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drawings/drawing2.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22442\Desktop\単独　見積再修正\"/>
    </mc:Choice>
  </mc:AlternateContent>
  <xr:revisionPtr revIDLastSave="0" documentId="13_ncr:1_{5374D632-413B-4BDE-AE56-FAECEA3BD01C}" xr6:coauthVersionLast="47" xr6:coauthVersionMax="47" xr10:uidLastSave="{00000000-0000-0000-0000-000000000000}"/>
  <bookViews>
    <workbookView xWindow="-110" yWindow="-110" windowWidth="19420" windowHeight="10560" xr2:uid="{00000000-000D-0000-FFFF-FFFF00000000}"/>
  </bookViews>
  <sheets>
    <sheet name="初めにお読みください" sheetId="15" r:id="rId1"/>
    <sheet name="見積書表紙（当初プロポーザル提出時）" sheetId="9" r:id="rId2"/>
    <sheet name="内訳書 (Worｄに揃えたVer)" sheetId="7" state="hidden" r:id="rId3"/>
    <sheet name="最終見積書表紙（契約交渉後提出時）" sheetId="10" r:id="rId4"/>
    <sheet name="内訳書（20221115　一部修正）" sheetId="6" r:id="rId5"/>
    <sheet name="内訳書（一部紛争影響国・地域が含まれる場合）" sheetId="17" r:id="rId6"/>
    <sheet name="旅費（航空賃、その他）" sheetId="2" r:id="rId7"/>
    <sheet name="旅費（その他 戦争特約保険料）（20221115　追加）" sheetId="16" r:id="rId8"/>
    <sheet name="一般業務費" sheetId="12" r:id="rId9"/>
    <sheet name="機材費" sheetId="11" r:id="rId10"/>
    <sheet name="現地一時隔離関連費（20221115　追加）" sheetId="13" r:id="rId11"/>
    <sheet name="本邦一時隔離関連費（20221115追加）" sheetId="14" r:id="rId12"/>
  </sheets>
  <externalReferences>
    <externalReference r:id="rId13"/>
    <externalReference r:id="rId14"/>
  </externalReferences>
  <definedNames>
    <definedName name="_msocom_1" localSheetId="1">'見積書表紙（当初プロポーザル提出時）'!#REF!</definedName>
    <definedName name="_msocom_2" localSheetId="1">'見積書表紙（当初プロポーザル提出時）'!#REF!</definedName>
    <definedName name="_msocom_3" localSheetId="1">'見積書表紙（当初プロポーザル提出時）'!#REF!</definedName>
    <definedName name="_msocom_4" localSheetId="1">'見積書表紙（当初プロポーザル提出時）'!#REF!</definedName>
    <definedName name="DATA" localSheetId="2">#REF!</definedName>
    <definedName name="DATA">#REF!</definedName>
    <definedName name="_xlnm.Print_Area" localSheetId="8">一般業務費!$A$1:$G$33</definedName>
    <definedName name="_xlnm.Print_Area" localSheetId="9">機材費!$A$1:$E$25</definedName>
    <definedName name="_xlnm.Print_Area" localSheetId="1">'見積書表紙（当初プロポーザル提出時）'!$A$1:$C$27</definedName>
    <definedName name="_xlnm.Print_Area" localSheetId="10">'現地一時隔離関連費（20221115　追加）'!$A$1:$G$33</definedName>
    <definedName name="_xlnm.Print_Area" localSheetId="3">'最終見積書表紙（契約交渉後提出時）'!$A$1:$C$27</definedName>
    <definedName name="_xlnm.Print_Area" localSheetId="0">初めにお読みください!$A$1:$O$16</definedName>
    <definedName name="_xlnm.Print_Area" localSheetId="2">'内訳書 (Worｄに揃えたVer)'!$A$1:$K$30</definedName>
    <definedName name="_xlnm.Print_Area" localSheetId="4">'内訳書（20221115　一部修正）'!$A$1:$H$32</definedName>
    <definedName name="_xlnm.Print_Area" localSheetId="5">'内訳書（一部紛争影響国・地域が含まれる場合）'!$A$1:$J$38</definedName>
    <definedName name="_xlnm.Print_Area" localSheetId="6">'旅費（航空賃、その他）'!$A$1:$S$20</definedName>
    <definedName name="コンサルタントによる見積" localSheetId="2">#REF!</definedName>
    <definedName name="コンサルタントによる見積">#REF!</definedName>
    <definedName name="ドルレート" localSheetId="2">#REF!</definedName>
    <definedName name="ドルレート">#REF!</definedName>
    <definedName name="一般業務費合計">'[1]一般業務費（２）'!$F$60</definedName>
    <definedName name="一般業務費地域分類" localSheetId="2">#REF!</definedName>
    <definedName name="一般業務費地域分類">#REF!</definedName>
    <definedName name="間接費合計" localSheetId="2">#REF!</definedName>
    <definedName name="間接費合計">#REF!</definedName>
    <definedName name="基盤整備費合計" localSheetId="2">'[2]一般業務費（２）'!#REF!</definedName>
    <definedName name="基盤整備費合計">'[2]一般業務費（２）'!#REF!</definedName>
    <definedName name="基本人件費" localSheetId="2">#REF!</definedName>
    <definedName name="基本人件費">#REF!</definedName>
    <definedName name="技術交換費合計" localSheetId="2">#REF!</definedName>
    <definedName name="技術交換費合計">#REF!</definedName>
    <definedName name="業務分類" localSheetId="2">#REF!</definedName>
    <definedName name="業務分類">#REF!</definedName>
    <definedName name="契約年度" localSheetId="2">#REF!</definedName>
    <definedName name="契約年度">#REF!</definedName>
    <definedName name="現地業務費合計" localSheetId="2">'[2]一般業務費（１）'!#REF!</definedName>
    <definedName name="現地業務費合計">'[2]一般業務費（１）'!#REF!</definedName>
    <definedName name="現地調査人月" localSheetId="2">#REF!</definedName>
    <definedName name="現地調査人月">#REF!</definedName>
    <definedName name="現地通貨レート" localSheetId="2">#REF!</definedName>
    <definedName name="現地通貨レート">#REF!</definedName>
    <definedName name="航空運賃" localSheetId="2">#REF!</definedName>
    <definedName name="航空運賃">#REF!</definedName>
    <definedName name="航空賃C" localSheetId="2">#REF!</definedName>
    <definedName name="航空賃C">#REF!</definedName>
    <definedName name="航空賃Y" localSheetId="2">#REF!</definedName>
    <definedName name="航空賃Y">#REF!</definedName>
    <definedName name="国一覧" localSheetId="2">#REF!</definedName>
    <definedName name="国一覧">#REF!</definedName>
    <definedName name="国内旅費" localSheetId="2">#REF!</definedName>
    <definedName name="国内旅費">#REF!</definedName>
    <definedName name="国別地域分類表" localSheetId="2">#REF!</definedName>
    <definedName name="国別地域分類表">#REF!</definedName>
    <definedName name="資機材費合計" localSheetId="2">#REF!</definedName>
    <definedName name="資機材費合計">#REF!</definedName>
    <definedName name="地域" localSheetId="2">#REF!</definedName>
    <definedName name="地域">#REF!</definedName>
    <definedName name="地域分類" localSheetId="2">#REF!</definedName>
    <definedName name="地域分類">#REF!</definedName>
    <definedName name="地域毎一般業務費単価" localSheetId="2">#REF!</definedName>
    <definedName name="地域毎一般業務費単価">#REF!</definedName>
    <definedName name="調査旅費合計" localSheetId="2">#REF!</definedName>
    <definedName name="調査旅費合計">#REF!</definedName>
    <definedName name="直人費コンサル" localSheetId="2">#REF!</definedName>
    <definedName name="直人費コンサル">#REF!</definedName>
    <definedName name="直人費合計" localSheetId="2">#REF!</definedName>
    <definedName name="直人費合計">#REF!</definedName>
    <definedName name="直接経費" localSheetId="2">#REF!</definedName>
    <definedName name="直接経費">#REF!</definedName>
    <definedName name="直接費" localSheetId="2">#REF!</definedName>
    <definedName name="直接費">#REF!</definedName>
    <definedName name="通訳単価" localSheetId="2">#REF!</definedName>
    <definedName name="通訳単価">#REF!</definedName>
    <definedName name="定率化" localSheetId="2">#REF!</definedName>
    <definedName name="定率化">#REF!</definedName>
    <definedName name="報告書作成費合計" localSheetId="2">#REF!</definedName>
    <definedName name="報告書作成費合計">#REF!</definedName>
    <definedName name="無償以外単価" localSheetId="2">#REF!</definedName>
    <definedName name="無償以外単価">#REF!</definedName>
    <definedName name="無償単価" localSheetId="2">#REF!</definedName>
    <definedName name="無償単価">#REF!</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2" i="17" l="1"/>
  <c r="F15" i="17" s="1"/>
  <c r="F13" i="17"/>
  <c r="F16" i="17" s="1"/>
  <c r="C14" i="17"/>
  <c r="C11" i="17"/>
  <c r="C4" i="17"/>
  <c r="F24" i="17"/>
  <c r="F23" i="17"/>
  <c r="F22" i="17"/>
  <c r="F21" i="17"/>
  <c r="F20" i="17"/>
  <c r="F19" i="17"/>
  <c r="A1" i="17"/>
  <c r="D11" i="16"/>
  <c r="D10" i="16"/>
  <c r="D9" i="16"/>
  <c r="D8" i="16"/>
  <c r="D7" i="16"/>
  <c r="D6" i="16"/>
  <c r="D5" i="16"/>
  <c r="D4" i="16"/>
  <c r="D12" i="16" s="1"/>
  <c r="C13" i="16" s="1"/>
  <c r="B1" i="16" s="1"/>
  <c r="E15" i="6" s="1"/>
  <c r="C17" i="2"/>
  <c r="F9" i="14"/>
  <c r="F8" i="14"/>
  <c r="F14" i="17" l="1"/>
  <c r="F11" i="17"/>
  <c r="F18" i="17"/>
  <c r="F25" i="17" s="1"/>
  <c r="F13" i="13"/>
  <c r="F12" i="13"/>
  <c r="F11" i="13"/>
  <c r="F10" i="13"/>
  <c r="F9" i="13"/>
  <c r="F8" i="13"/>
  <c r="F7" i="13"/>
  <c r="F12" i="14"/>
  <c r="F11" i="14"/>
  <c r="F10" i="14"/>
  <c r="F24" i="13"/>
  <c r="F23" i="13"/>
  <c r="F22" i="13"/>
  <c r="F21" i="13"/>
  <c r="F20" i="13"/>
  <c r="F27" i="17" l="1"/>
  <c r="F30" i="17" s="1"/>
  <c r="F25" i="13"/>
  <c r="F26" i="13" s="1"/>
  <c r="D17" i="13" s="1"/>
  <c r="F14" i="13"/>
  <c r="F15" i="13" s="1"/>
  <c r="F13" i="14"/>
  <c r="F14" i="14" s="1"/>
  <c r="D2" i="14" s="1"/>
  <c r="E19" i="6" s="1"/>
  <c r="D2" i="13" l="1"/>
  <c r="E18" i="6" s="1"/>
  <c r="D4" i="13"/>
  <c r="D4" i="14"/>
  <c r="A1" i="6" l="1"/>
  <c r="E9" i="6"/>
  <c r="D23" i="11" l="1"/>
  <c r="D16" i="11"/>
  <c r="D15" i="11"/>
  <c r="D8" i="11"/>
  <c r="D7" i="11"/>
  <c r="D6" i="11"/>
  <c r="D5" i="11"/>
  <c r="D24" i="11" l="1"/>
  <c r="D25" i="11" s="1"/>
  <c r="B20" i="11" s="1"/>
  <c r="D17" i="11"/>
  <c r="D18" i="11" s="1"/>
  <c r="B12" i="11" s="1"/>
  <c r="D9" i="11"/>
  <c r="D10" i="11" s="1"/>
  <c r="B2" i="11" s="1"/>
  <c r="F29" i="12"/>
  <c r="F28" i="12"/>
  <c r="F26" i="12"/>
  <c r="F25" i="12"/>
  <c r="F23" i="12"/>
  <c r="F22" i="12"/>
  <c r="F20" i="12"/>
  <c r="F19" i="12"/>
  <c r="F18" i="12"/>
  <c r="F16" i="12"/>
  <c r="F15" i="12"/>
  <c r="F14" i="12"/>
  <c r="F12" i="12"/>
  <c r="F11" i="12"/>
  <c r="F10" i="12"/>
  <c r="F8" i="12"/>
  <c r="F7" i="12"/>
  <c r="F9" i="12" s="1"/>
  <c r="F5" i="12"/>
  <c r="F4" i="12"/>
  <c r="F17" i="12" l="1"/>
  <c r="F30" i="12"/>
  <c r="F24" i="12"/>
  <c r="F13" i="12"/>
  <c r="F6" i="12"/>
  <c r="F21" i="12"/>
  <c r="F27" i="12"/>
  <c r="B1" i="11"/>
  <c r="E17" i="6" s="1"/>
  <c r="F31" i="12" l="1"/>
  <c r="F32" i="12" s="1"/>
  <c r="D1" i="12" s="1"/>
  <c r="E16" i="6" s="1"/>
  <c r="H23" i="7"/>
  <c r="H22" i="7"/>
  <c r="C14" i="7" l="1"/>
  <c r="C5" i="7"/>
  <c r="R16" i="2" l="1"/>
  <c r="R15" i="2"/>
  <c r="R14" i="2"/>
  <c r="R13" i="2"/>
  <c r="R12" i="2"/>
  <c r="R11" i="2"/>
  <c r="R10" i="2"/>
  <c r="R9" i="2"/>
  <c r="K12" i="2" l="1"/>
  <c r="S12" i="2" s="1"/>
  <c r="K16" i="2"/>
  <c r="S16" i="2" s="1"/>
  <c r="K10" i="2"/>
  <c r="S10" i="2" s="1"/>
  <c r="K11" i="2"/>
  <c r="S11" i="2" s="1"/>
  <c r="K15" i="2"/>
  <c r="S15" i="2" s="1"/>
  <c r="K9" i="2"/>
  <c r="S9" i="2" s="1"/>
  <c r="K13" i="2"/>
  <c r="S13" i="2" s="1"/>
  <c r="K14" i="2"/>
  <c r="S14" i="2" s="1"/>
  <c r="D17" i="2"/>
  <c r="D18" i="2" s="1"/>
  <c r="R8" i="2"/>
  <c r="K8" i="2"/>
  <c r="R7" i="2"/>
  <c r="K7" i="2"/>
  <c r="C2" i="2" l="1"/>
  <c r="H13" i="7"/>
  <c r="E14" i="6"/>
  <c r="S8" i="2"/>
  <c r="S7" i="2"/>
  <c r="R17" i="2"/>
  <c r="H17" i="2"/>
  <c r="S17" i="2" l="1"/>
  <c r="S18" i="2" s="1"/>
  <c r="H17" i="7" s="1"/>
  <c r="H12" i="7" s="1"/>
  <c r="C8" i="7"/>
  <c r="C3" i="2" l="1"/>
  <c r="E13" i="6"/>
  <c r="C6" i="7" l="1"/>
  <c r="C10" i="7" l="1"/>
  <c r="C7" i="7"/>
  <c r="H4" i="7" s="1"/>
  <c r="E20" i="6"/>
  <c r="H25" i="7" l="1"/>
  <c r="H27" i="7" s="1"/>
  <c r="H29" i="7" s="1"/>
  <c r="C9" i="7" l="1"/>
  <c r="E10" i="6"/>
  <c r="E22" i="6" s="1"/>
  <c r="E25" i="6" s="1"/>
  <c r="B19" i="9" l="1"/>
  <c r="B19" i="10"/>
  <c r="B18" i="10" l="1"/>
  <c r="B18" i="9"/>
</calcChain>
</file>

<file path=xl/comments1.xml><?xml version="1.0" encoding="utf-8"?>
<comments xmlns="http://schemas.openxmlformats.org/spreadsheetml/2006/main" xmlns:mc="http://schemas.openxmlformats.org/markup-compatibility/2006" xmlns:xr="http://schemas.microsoft.com/office/spreadsheetml/2014/revision" mc:Ignorable="xr">
  <authors>
    <author>Yoshizawa, Shinobu[芳沢 忍]</author>
    <author>JICA</author>
  </authors>
  <commentList>
    <comment ref="H2" authorId="0" shapeId="0" xr:uid="{C056F491-FAA9-4C5A-8FE0-6D0CF0E47F15}">
      <text>
        <r>
          <rPr>
            <b/>
            <sz val="9"/>
            <color indexed="81"/>
            <rFont val="MS P ゴシック"/>
            <family val="3"/>
            <charset val="128"/>
          </rPr>
          <t>黄色のセルのみ入力ください。</t>
        </r>
      </text>
    </comment>
    <comment ref="B23" authorId="1" shapeId="0" xr:uid="{00000000-0006-0000-0300-000005000000}">
      <text>
        <r>
          <rPr>
            <b/>
            <sz val="9"/>
            <color indexed="81"/>
            <rFont val="MS P ゴシック"/>
            <family val="3"/>
            <charset val="128"/>
          </rPr>
          <t>（20221115修正）</t>
        </r>
        <r>
          <rPr>
            <sz val="9"/>
            <color indexed="81"/>
            <rFont val="MS P ゴシック"/>
            <family val="3"/>
            <charset val="128"/>
          </rPr>
          <t xml:space="preserve">
他に課税対象費目がある場合は、こちらに当該項目を追記するとともに、E22セルの数式にも追加をお願いします。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Yoshizawa, Shinobu[芳沢 忍]</author>
    <author>JICA</author>
  </authors>
  <commentList>
    <comment ref="I2" authorId="0" shapeId="0" xr:uid="{CFDC0E5B-0176-4A12-B6DE-5C9D5370C22E}">
      <text>
        <r>
          <rPr>
            <b/>
            <sz val="9"/>
            <color indexed="81"/>
            <rFont val="MS P ゴシック"/>
            <family val="3"/>
            <charset val="128"/>
          </rPr>
          <t>黄色のセルのみ入力ください。</t>
        </r>
      </text>
    </comment>
    <comment ref="B28" authorId="1" shapeId="0" xr:uid="{0C8EA102-8586-4729-A4C5-48DB36E96A62}">
      <text>
        <r>
          <rPr>
            <b/>
            <sz val="9"/>
            <color indexed="81"/>
            <rFont val="MS P ゴシック"/>
            <family val="3"/>
            <charset val="128"/>
          </rPr>
          <t>（20221115修正）</t>
        </r>
        <r>
          <rPr>
            <sz val="9"/>
            <color indexed="81"/>
            <rFont val="MS P ゴシック"/>
            <family val="3"/>
            <charset val="128"/>
          </rPr>
          <t xml:space="preserve">
他に課税対象費目がある場合は、こちらに当該項目を追記するとともに、F27セルの数式にも追加をお願いします。</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JICA</author>
    <author>Yoshizawa, Shinobu[芳沢 忍]</author>
  </authors>
  <commentList>
    <comment ref="S1" authorId="0" shapeId="0" xr:uid="{00000000-0006-0000-0400-000001000000}">
      <text>
        <r>
          <rPr>
            <sz val="9"/>
            <color indexed="81"/>
            <rFont val="MS P ゴシック"/>
            <family val="3"/>
            <charset val="128"/>
          </rPr>
          <t>青色のセルのみ入力してください</t>
        </r>
      </text>
    </comment>
    <comment ref="E5" authorId="1" shapeId="0" xr:uid="{C2BF80F3-D8CA-4CE6-B117-D9E1F8AEE44B}">
      <text>
        <r>
          <rPr>
            <sz val="9"/>
            <color indexed="81"/>
            <rFont val="MS P ゴシック"/>
            <family val="3"/>
            <charset val="128"/>
          </rPr>
          <t>31日以上の場合は逓減の上、積算
（例）日当70日の場合（30日＋30日×0.9＋10日×0.8）</t>
        </r>
      </text>
    </comment>
    <comment ref="E7" authorId="1" shapeId="0" xr:uid="{4ED183EC-A93C-4B21-9D27-99AFAD147F6E}">
      <text>
        <r>
          <rPr>
            <sz val="9"/>
            <color indexed="81"/>
            <rFont val="MS P ゴシック"/>
            <family val="3"/>
            <charset val="128"/>
          </rPr>
          <t>各渡航毎に記載
（現地渡航3回であれば3行）</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B3" authorId="0" shapeId="0" xr:uid="{00000000-0006-0000-0500-000001000000}">
      <text>
        <r>
          <rPr>
            <sz val="9"/>
            <color indexed="81"/>
            <rFont val="MS P ゴシック"/>
            <family val="3"/>
            <charset val="128"/>
          </rPr>
          <t>該当する項目のみ記載ください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JICA</author>
  </authors>
  <commentList>
    <comment ref="A1" authorId="0" shapeId="0" xr:uid="{00000000-0006-0000-0600-000001000000}">
      <text>
        <r>
          <rPr>
            <b/>
            <sz val="9"/>
            <color indexed="81"/>
            <rFont val="MS P ゴシック"/>
            <family val="3"/>
            <charset val="128"/>
          </rPr>
          <t>該当する項目のみ記載ください。</t>
        </r>
      </text>
    </comment>
  </commentList>
</comments>
</file>

<file path=xl/sharedStrings.xml><?xml version="1.0" encoding="utf-8"?>
<sst xmlns="http://schemas.openxmlformats.org/spreadsheetml/2006/main" count="401" uniqueCount="166">
  <si>
    <t>20○○年●月◎日</t>
    <phoneticPr fontId="4"/>
  </si>
  <si>
    <t>独立行政法人国際協力機構</t>
  </si>
  <si>
    <t>　契約担当役　理事　殿</t>
  </si>
  <si>
    <t>≪競争参加者名≫</t>
  </si>
  <si>
    <t>≪代表者名≫　　印</t>
  </si>
  <si>
    <t>　標記業務に係る見積書を下記の通り提出いたします。</t>
  </si>
  <si>
    <t>記</t>
  </si>
  <si>
    <t>１．見積金額：</t>
    <phoneticPr fontId="4"/>
  </si>
  <si>
    <t>円</t>
    <phoneticPr fontId="4"/>
  </si>
  <si>
    <r>
      <t>（消費税及び地方消費税：</t>
    </r>
    <r>
      <rPr>
        <u/>
        <sz val="12"/>
        <color rgb="FF000000"/>
        <rFont val="ＭＳ ゴシック"/>
        <family val="3"/>
        <charset val="128"/>
      </rPr>
      <t/>
    </r>
    <phoneticPr fontId="4"/>
  </si>
  <si>
    <t>円を含む。）</t>
    <phoneticPr fontId="4"/>
  </si>
  <si>
    <t>２．見積内訳：　別紙のとおり</t>
  </si>
  <si>
    <t>以上</t>
  </si>
  <si>
    <t>見積金額内訳</t>
    <rPh sb="0" eb="2">
      <t>ミツモリ</t>
    </rPh>
    <rPh sb="2" eb="4">
      <t>キンガク</t>
    </rPh>
    <rPh sb="4" eb="6">
      <t>ウチワケ</t>
    </rPh>
    <phoneticPr fontId="10"/>
  </si>
  <si>
    <t>国名：</t>
    <phoneticPr fontId="4"/>
  </si>
  <si>
    <t>件名：</t>
    <phoneticPr fontId="4"/>
  </si>
  <si>
    <t>Ⅰ　報酬</t>
    <phoneticPr fontId="4"/>
  </si>
  <si>
    <t>円</t>
  </si>
  <si>
    <t>１．格付：</t>
    <rPh sb="2" eb="4">
      <t>カクヅケ</t>
    </rPh>
    <phoneticPr fontId="4"/>
  </si>
  <si>
    <t>２．業務人月（全体）：</t>
    <rPh sb="2" eb="4">
      <t>ギョウム</t>
    </rPh>
    <rPh sb="4" eb="6">
      <t>ニンゲツ</t>
    </rPh>
    <rPh sb="7" eb="9">
      <t>ゼンタイ</t>
    </rPh>
    <phoneticPr fontId="4"/>
  </si>
  <si>
    <t>３．報酬額：</t>
    <rPh sb="2" eb="4">
      <t>ホウシュウ</t>
    </rPh>
    <rPh sb="4" eb="5">
      <t>ガク</t>
    </rPh>
    <phoneticPr fontId="4"/>
  </si>
  <si>
    <t>４．適用算定式：</t>
    <rPh sb="2" eb="4">
      <t>テキヨウ</t>
    </rPh>
    <rPh sb="4" eb="6">
      <t>サンテイ</t>
    </rPh>
    <rPh sb="6" eb="7">
      <t>シキ</t>
    </rPh>
    <phoneticPr fontId="4"/>
  </si>
  <si>
    <t>（１）現地業務分</t>
    <rPh sb="3" eb="5">
      <t>ゲンチ</t>
    </rPh>
    <rPh sb="5" eb="7">
      <t>ギョウム</t>
    </rPh>
    <rPh sb="7" eb="8">
      <t>ブン</t>
    </rPh>
    <phoneticPr fontId="4"/>
  </si>
  <si>
    <t>（２）国内業務分</t>
    <rPh sb="3" eb="5">
      <t>コクナイ</t>
    </rPh>
    <rPh sb="5" eb="7">
      <t>ギョウム</t>
    </rPh>
    <rPh sb="7" eb="8">
      <t>ブン</t>
    </rPh>
    <phoneticPr fontId="4"/>
  </si>
  <si>
    <t>Ⅱ　直接経費</t>
  </si>
  <si>
    <t>　１　旅費（航空賃）</t>
  </si>
  <si>
    <t>≪航空賃単価（その１）≫</t>
    <rPh sb="1" eb="3">
      <t>コウクウ</t>
    </rPh>
    <rPh sb="3" eb="4">
      <t>チン</t>
    </rPh>
    <rPh sb="4" eb="6">
      <t>タンカ</t>
    </rPh>
    <phoneticPr fontId="4"/>
  </si>
  <si>
    <t>×</t>
    <phoneticPr fontId="4"/>
  </si>
  <si>
    <t>回　＝</t>
    <rPh sb="0" eb="1">
      <t>カイ</t>
    </rPh>
    <phoneticPr fontId="4"/>
  </si>
  <si>
    <t>≪航空賃単価（その２）≫</t>
    <rPh sb="1" eb="3">
      <t>コウクウ</t>
    </rPh>
    <rPh sb="3" eb="4">
      <t>チン</t>
    </rPh>
    <rPh sb="4" eb="6">
      <t>タンカ</t>
    </rPh>
    <phoneticPr fontId="4"/>
  </si>
  <si>
    <t>　２　旅費（その他）</t>
  </si>
  <si>
    <t>（１）第１回渡航</t>
    <rPh sb="3" eb="4">
      <t>ダイ</t>
    </rPh>
    <rPh sb="5" eb="6">
      <t>カイ</t>
    </rPh>
    <rPh sb="6" eb="8">
      <t>トコウ</t>
    </rPh>
    <phoneticPr fontId="4"/>
  </si>
  <si>
    <t>≪日当単価≫</t>
    <rPh sb="1" eb="3">
      <t>ニットウ</t>
    </rPh>
    <rPh sb="3" eb="5">
      <t>タンカ</t>
    </rPh>
    <phoneticPr fontId="4"/>
  </si>
  <si>
    <t>日　＝</t>
    <rPh sb="0" eb="1">
      <t>ニチ</t>
    </rPh>
    <phoneticPr fontId="4"/>
  </si>
  <si>
    <t>≪宿泊料単価≫</t>
    <rPh sb="1" eb="4">
      <t>シュクハクリョウ</t>
    </rPh>
    <rPh sb="4" eb="6">
      <t>タンカ</t>
    </rPh>
    <phoneticPr fontId="4"/>
  </si>
  <si>
    <t>泊　＝</t>
    <rPh sb="0" eb="1">
      <t>ハク</t>
    </rPh>
    <phoneticPr fontId="4"/>
  </si>
  <si>
    <t>　３　一般業務費</t>
  </si>
  <si>
    <t>内訳あり</t>
    <rPh sb="0" eb="2">
      <t>ウチワケ</t>
    </rPh>
    <phoneticPr fontId="10"/>
  </si>
  <si>
    <t>　４　機材費</t>
    <rPh sb="3" eb="5">
      <t>キザイ</t>
    </rPh>
    <rPh sb="5" eb="6">
      <t>ヒ</t>
    </rPh>
    <phoneticPr fontId="4"/>
  </si>
  <si>
    <t>Ⅲ　小計</t>
  </si>
  <si>
    <t>Ⅳ　消費税及び地方消費税　　　　　</t>
  </si>
  <si>
    <t>Ⅴ　合計</t>
  </si>
  <si>
    <t>≪案件名（業務名称）≫に係る最終見積書の提出について</t>
    <rPh sb="14" eb="16">
      <t>サイシュウ</t>
    </rPh>
    <phoneticPr fontId="4"/>
  </si>
  <si>
    <t>　標記業務に係る最終見積書を下記の通り提出いたします。</t>
    <rPh sb="8" eb="10">
      <t>サイシュウ</t>
    </rPh>
    <phoneticPr fontId="4"/>
  </si>
  <si>
    <t>業務名称：</t>
    <rPh sb="0" eb="2">
      <t>ギョウム</t>
    </rPh>
    <rPh sb="2" eb="4">
      <t>メイショウ</t>
    </rPh>
    <phoneticPr fontId="4"/>
  </si>
  <si>
    <t>適用算定式：　</t>
    <rPh sb="0" eb="5">
      <t>テキヨウサンテイシキ</t>
    </rPh>
    <phoneticPr fontId="4"/>
  </si>
  <si>
    <t>○○円×△△人月＋●●円</t>
    <phoneticPr fontId="4"/>
  </si>
  <si>
    <t>１　格付：</t>
    <rPh sb="2" eb="4">
      <t>カクヅケ</t>
    </rPh>
    <phoneticPr fontId="4"/>
  </si>
  <si>
    <t>号</t>
    <rPh sb="0" eb="1">
      <t>ゴウ</t>
    </rPh>
    <phoneticPr fontId="4"/>
  </si>
  <si>
    <t>２　業務人月（全体）：</t>
    <rPh sb="2" eb="4">
      <t>ギョウム</t>
    </rPh>
    <rPh sb="4" eb="6">
      <t>ニンゲツ</t>
    </rPh>
    <rPh sb="7" eb="9">
      <t>ゼンタイ</t>
    </rPh>
    <phoneticPr fontId="4"/>
  </si>
  <si>
    <t>人月</t>
    <rPh sb="0" eb="2">
      <t>ニンゲツ</t>
    </rPh>
    <phoneticPr fontId="4"/>
  </si>
  <si>
    <t>３　報酬内訳：</t>
    <rPh sb="2" eb="4">
      <t>ホウシュウ</t>
    </rPh>
    <rPh sb="4" eb="6">
      <t>ウチワケ</t>
    </rPh>
    <phoneticPr fontId="4"/>
  </si>
  <si>
    <t xml:space="preserve">（１）現地業務分
</t>
    <rPh sb="3" eb="5">
      <t>ゲンチ</t>
    </rPh>
    <rPh sb="5" eb="7">
      <t>ギョウム</t>
    </rPh>
    <rPh sb="7" eb="8">
      <t>ブン</t>
    </rPh>
    <phoneticPr fontId="4"/>
  </si>
  <si>
    <t>人月</t>
  </si>
  <si>
    <t>円</t>
    <rPh sb="0" eb="1">
      <t>エン</t>
    </rPh>
    <phoneticPr fontId="4"/>
  </si>
  <si>
    <t>(千円未満切り捨て)</t>
    <rPh sb="1" eb="2">
      <t>セン</t>
    </rPh>
    <rPh sb="2" eb="3">
      <t>エン</t>
    </rPh>
    <rPh sb="3" eb="5">
      <t>ミマン</t>
    </rPh>
    <rPh sb="5" eb="6">
      <t>キ</t>
    </rPh>
    <rPh sb="7" eb="8">
      <t>ス</t>
    </rPh>
    <phoneticPr fontId="4"/>
  </si>
  <si>
    <t>（全体報酬額―現地業務分報酬額）</t>
    <phoneticPr fontId="4"/>
  </si>
  <si>
    <t>　</t>
    <phoneticPr fontId="4"/>
  </si>
  <si>
    <t>１　旅費（航空賃）</t>
    <phoneticPr fontId="4"/>
  </si>
  <si>
    <t>２　旅費（その他）</t>
    <phoneticPr fontId="4"/>
  </si>
  <si>
    <t>３　一般業務費</t>
    <phoneticPr fontId="4"/>
  </si>
  <si>
    <t>４　機材費</t>
    <rPh sb="2" eb="4">
      <t>キザイ</t>
    </rPh>
    <rPh sb="4" eb="5">
      <t>ヒ</t>
    </rPh>
    <phoneticPr fontId="4"/>
  </si>
  <si>
    <t>５　現地一時隔離関連費</t>
    <rPh sb="2" eb="11">
      <t>ゲンチ</t>
    </rPh>
    <phoneticPr fontId="4"/>
  </si>
  <si>
    <t>６　本邦一時隔離関連費</t>
    <rPh sb="2" eb="11">
      <t>ホンポウ</t>
    </rPh>
    <phoneticPr fontId="4"/>
  </si>
  <si>
    <t>Ⅲ　小計</t>
    <phoneticPr fontId="4"/>
  </si>
  <si>
    <t>Ⅳ　消費税及び地方消費税　　　　　</t>
    <phoneticPr fontId="4"/>
  </si>
  <si>
    <t>合　　計</t>
    <phoneticPr fontId="4"/>
  </si>
  <si>
    <t xml:space="preserve">
</t>
    <phoneticPr fontId="4"/>
  </si>
  <si>
    <t>（以下脚注は見積書作成時の留意事項ですので、提出時には削除ください）</t>
    <phoneticPr fontId="4"/>
  </si>
  <si>
    <t>注１</t>
    <rPh sb="0" eb="1">
      <t>チュウ</t>
    </rPh>
    <phoneticPr fontId="4"/>
  </si>
  <si>
    <t>報酬の算出方法
①全体報酬額：適用算定方式に基づいて、全体報酬額を算出し、千円未満を切り捨てます。
②現地業務分：全体報酬額に、現地業務分人月/全体人月をかけて、千円未満を切り捨てます。
③国内業務分：①－②の金額を計上します。</t>
    <rPh sb="9" eb="11">
      <t>ゼンタイ</t>
    </rPh>
    <rPh sb="27" eb="29">
      <t>ゼンタイ</t>
    </rPh>
    <rPh sb="37" eb="38">
      <t>セン</t>
    </rPh>
    <rPh sb="57" eb="59">
      <t>ゼンタイ</t>
    </rPh>
    <rPh sb="81" eb="82">
      <t>セン</t>
    </rPh>
    <phoneticPr fontId="4"/>
  </si>
  <si>
    <t>注２</t>
    <rPh sb="0" eb="1">
      <t>チュウ</t>
    </rPh>
    <phoneticPr fontId="4"/>
  </si>
  <si>
    <t>https://www.jica.go.jp/announce/manual/guideline/consultant/quotation.html</t>
    <phoneticPr fontId="4"/>
  </si>
  <si>
    <t>注３</t>
    <rPh sb="0" eb="1">
      <t>チュウ</t>
    </rPh>
    <phoneticPr fontId="4"/>
  </si>
  <si>
    <t>円</t>
    <rPh sb="0" eb="1">
      <t>エン</t>
    </rPh>
    <phoneticPr fontId="10"/>
  </si>
  <si>
    <t>　２　旅費（その他）</t>
    <phoneticPr fontId="10"/>
  </si>
  <si>
    <t>日当</t>
  </si>
  <si>
    <t>宿泊</t>
  </si>
  <si>
    <t>特号・1号</t>
    <rPh sb="0" eb="2">
      <t>トクゴウ</t>
    </rPh>
    <rPh sb="4" eb="5">
      <t>ゴウ</t>
    </rPh>
    <phoneticPr fontId="4"/>
  </si>
  <si>
    <t>担当分野</t>
  </si>
  <si>
    <t>格付
(号)</t>
  </si>
  <si>
    <t>現地期間
(日間)</t>
    <phoneticPr fontId="10"/>
  </si>
  <si>
    <t>旅費
（航空賃）</t>
    <rPh sb="0" eb="2">
      <t>リョヒ</t>
    </rPh>
    <rPh sb="4" eb="6">
      <t>コウクウ</t>
    </rPh>
    <rPh sb="6" eb="7">
      <t>チン</t>
    </rPh>
    <phoneticPr fontId="4"/>
  </si>
  <si>
    <t>旅費（その他）</t>
    <phoneticPr fontId="10"/>
  </si>
  <si>
    <t>2号・3号</t>
    <rPh sb="4" eb="5">
      <t>ゴウ</t>
    </rPh>
    <phoneticPr fontId="4"/>
  </si>
  <si>
    <t>日　　当（円）</t>
  </si>
  <si>
    <t>宿　泊　料（円）</t>
  </si>
  <si>
    <t>金　　額
（円）</t>
  </si>
  <si>
    <t>4号</t>
    <rPh sb="1" eb="2">
      <t>ゴウ</t>
    </rPh>
    <phoneticPr fontId="4"/>
  </si>
  <si>
    <t>業務管理者／●●●計画</t>
    <rPh sb="0" eb="2">
      <t>ギョウム</t>
    </rPh>
    <rPh sb="2" eb="5">
      <t>カンリシャ</t>
    </rPh>
    <rPh sb="9" eb="11">
      <t>ケイカク</t>
    </rPh>
    <phoneticPr fontId="10"/>
  </si>
  <si>
    <t>×</t>
  </si>
  <si>
    <t>(</t>
    <phoneticPr fontId="4"/>
  </si>
  <si>
    <t>)</t>
    <phoneticPr fontId="4"/>
  </si>
  <si>
    <t>＝</t>
  </si>
  <si>
    <t>（</t>
  </si>
  <si>
    <t>）</t>
  </si>
  <si>
    <t>合　　計</t>
  </si>
  <si>
    <t>（1,000円未満切捨）</t>
  </si>
  <si>
    <t>＊想定している航空経路、航空会社及び搭乗クラスを明示してください。</t>
    <rPh sb="1" eb="3">
      <t>ソウテイ</t>
    </rPh>
    <rPh sb="7" eb="9">
      <t>コウクウ</t>
    </rPh>
    <rPh sb="9" eb="11">
      <t>ケイロ</t>
    </rPh>
    <rPh sb="12" eb="14">
      <t>コウクウ</t>
    </rPh>
    <rPh sb="14" eb="16">
      <t>カイシャ</t>
    </rPh>
    <rPh sb="16" eb="17">
      <t>オヨ</t>
    </rPh>
    <rPh sb="18" eb="20">
      <t>トウジョウ</t>
    </rPh>
    <rPh sb="24" eb="26">
      <t>メイジ</t>
    </rPh>
    <phoneticPr fontId="10"/>
  </si>
  <si>
    <t>細　　目</t>
  </si>
  <si>
    <t>単　　価
（円）</t>
  </si>
  <si>
    <t>数量</t>
  </si>
  <si>
    <t>備　考</t>
  </si>
  <si>
    <t>①特殊傭人費</t>
    <rPh sb="1" eb="3">
      <t>トクシュ</t>
    </rPh>
    <rPh sb="3" eb="4">
      <t>ヨウ</t>
    </rPh>
    <rPh sb="4" eb="5">
      <t>ジン</t>
    </rPh>
    <rPh sb="5" eb="6">
      <t>ヒ</t>
    </rPh>
    <phoneticPr fontId="10"/>
  </si>
  <si>
    <t>小　　計</t>
  </si>
  <si>
    <t>②車両関連費</t>
    <rPh sb="1" eb="3">
      <t>シャリョウ</t>
    </rPh>
    <rPh sb="3" eb="5">
      <t>カンレン</t>
    </rPh>
    <rPh sb="5" eb="6">
      <t>ヒ</t>
    </rPh>
    <phoneticPr fontId="10"/>
  </si>
  <si>
    <t>③セミナー等
実施関連費</t>
    <phoneticPr fontId="10"/>
  </si>
  <si>
    <t>④事務所関連費</t>
    <phoneticPr fontId="10"/>
  </si>
  <si>
    <t>⑤旅費・交通費</t>
    <phoneticPr fontId="10"/>
  </si>
  <si>
    <t>小　　計</t>
    <phoneticPr fontId="4"/>
  </si>
  <si>
    <t>⑥施設・設備等関連費</t>
    <phoneticPr fontId="10"/>
  </si>
  <si>
    <t>⑦資料等翻訳費</t>
    <phoneticPr fontId="10"/>
  </si>
  <si>
    <t>⑧雑費</t>
    <phoneticPr fontId="10"/>
  </si>
  <si>
    <t>小　　計　①～⑧</t>
    <phoneticPr fontId="4"/>
  </si>
  <si>
    <t>４　機材費</t>
    <phoneticPr fontId="4"/>
  </si>
  <si>
    <t>（１）機材購入費</t>
  </si>
  <si>
    <t>細　目</t>
  </si>
  <si>
    <t>単価（円）</t>
  </si>
  <si>
    <t>金額（円）</t>
  </si>
  <si>
    <t xml:space="preserve"> 小 計 </t>
  </si>
  <si>
    <t>（２）機材損料・借料</t>
  </si>
  <si>
    <t>（３）機材送料</t>
  </si>
  <si>
    <t>５　現地一時隔離関連費</t>
    <rPh sb="2" eb="4">
      <t>ゲンチ</t>
    </rPh>
    <rPh sb="4" eb="6">
      <t>イチジ</t>
    </rPh>
    <rPh sb="6" eb="8">
      <t>カクリ</t>
    </rPh>
    <rPh sb="8" eb="10">
      <t>カンレン</t>
    </rPh>
    <rPh sb="10" eb="11">
      <t>ヒ</t>
    </rPh>
    <phoneticPr fontId="37"/>
  </si>
  <si>
    <t>（１）直接人件費相当額の待機費用</t>
    <phoneticPr fontId="37"/>
  </si>
  <si>
    <t>格付</t>
  </si>
  <si>
    <t>月額単価</t>
    <rPh sb="0" eb="2">
      <t>ゲツガク</t>
    </rPh>
    <phoneticPr fontId="37"/>
  </si>
  <si>
    <t>業務人月</t>
  </si>
  <si>
    <t>金額（円）</t>
    <rPh sb="3" eb="4">
      <t>エン</t>
    </rPh>
    <phoneticPr fontId="10"/>
  </si>
  <si>
    <t>備考</t>
    <rPh sb="0" eb="2">
      <t>ビコウ</t>
    </rPh>
    <phoneticPr fontId="10"/>
  </si>
  <si>
    <t>現地</t>
  </si>
  <si>
    <t>小　　　　計</t>
    <rPh sb="0" eb="1">
      <t>ショウ</t>
    </rPh>
    <rPh sb="5" eb="6">
      <t>ケイ</t>
    </rPh>
    <phoneticPr fontId="37"/>
  </si>
  <si>
    <t>（1,000円未満切捨）</t>
    <phoneticPr fontId="10"/>
  </si>
  <si>
    <t>（２）隔離施設までの移動費</t>
    <rPh sb="3" eb="5">
      <t>カクリ</t>
    </rPh>
    <rPh sb="5" eb="7">
      <t>シセツ</t>
    </rPh>
    <rPh sb="10" eb="12">
      <t>イドウ</t>
    </rPh>
    <rPh sb="12" eb="13">
      <t>ヒ</t>
    </rPh>
    <phoneticPr fontId="37"/>
  </si>
  <si>
    <t>細　目</t>
    <rPh sb="0" eb="1">
      <t>ホソ</t>
    </rPh>
    <rPh sb="2" eb="3">
      <t>メ</t>
    </rPh>
    <phoneticPr fontId="10"/>
  </si>
  <si>
    <t>単　価</t>
    <rPh sb="0" eb="1">
      <t>タン</t>
    </rPh>
    <rPh sb="2" eb="3">
      <t>アタイ</t>
    </rPh>
    <phoneticPr fontId="10"/>
  </si>
  <si>
    <t>数　量</t>
    <rPh sb="0" eb="1">
      <t>カズ</t>
    </rPh>
    <rPh sb="2" eb="3">
      <t>リョウ</t>
    </rPh>
    <phoneticPr fontId="10"/>
  </si>
  <si>
    <t>金額（円）</t>
    <phoneticPr fontId="10"/>
  </si>
  <si>
    <t>小　　　計</t>
    <rPh sb="0" eb="1">
      <t>ショウ</t>
    </rPh>
    <rPh sb="4" eb="5">
      <t>ケイ</t>
    </rPh>
    <phoneticPr fontId="4"/>
  </si>
  <si>
    <t>６　本邦一時隔離関連費</t>
    <rPh sb="2" eb="4">
      <t>ホンポウ</t>
    </rPh>
    <rPh sb="4" eb="6">
      <t>イチジ</t>
    </rPh>
    <rPh sb="6" eb="8">
      <t>カクリ</t>
    </rPh>
    <rPh sb="8" eb="10">
      <t>カンレン</t>
    </rPh>
    <rPh sb="10" eb="11">
      <t>ヒ</t>
    </rPh>
    <phoneticPr fontId="37"/>
  </si>
  <si>
    <t>（１）本邦一時隔離（日当・宿泊費）</t>
    <rPh sb="3" eb="5">
      <t>ホンポウ</t>
    </rPh>
    <rPh sb="5" eb="7">
      <t>イチジ</t>
    </rPh>
    <rPh sb="7" eb="9">
      <t>カクリ</t>
    </rPh>
    <rPh sb="10" eb="12">
      <t>ニットウ</t>
    </rPh>
    <rPh sb="13" eb="16">
      <t>シュクハクヒ</t>
    </rPh>
    <phoneticPr fontId="37"/>
  </si>
  <si>
    <t>（千円未満切捨て）</t>
    <rPh sb="1" eb="6">
      <t>センエンミマンキ</t>
    </rPh>
    <rPh sb="6" eb="7">
      <t>ス</t>
    </rPh>
    <phoneticPr fontId="10"/>
  </si>
  <si>
    <t>単独型にかかる見積積算については、以下のガイドラインをご参照ください。</t>
    <rPh sb="0" eb="2">
      <t>タンドク</t>
    </rPh>
    <phoneticPr fontId="4"/>
  </si>
  <si>
    <t>　　契約交渉後に最終見積書をご提出いただく際は「最終見積書表紙（契約交渉後提出時）」をご使用ください。</t>
    <phoneticPr fontId="4"/>
  </si>
  <si>
    <t>≪案件名（業務名称）≫に係る見積書の提出について</t>
    <phoneticPr fontId="4"/>
  </si>
  <si>
    <t>　　（表題が変わりますので、ご注意願います。）内訳書以降はいずれも同じです。</t>
    <phoneticPr fontId="4"/>
  </si>
  <si>
    <t>　　「内訳書」シートの２行目にある表題はプルダウンで「契約金額内訳書」を選択してください。</t>
    <rPh sb="17" eb="19">
      <t>ヒョウダイ</t>
    </rPh>
    <rPh sb="36" eb="38">
      <t>センタク</t>
    </rPh>
    <phoneticPr fontId="4"/>
  </si>
  <si>
    <t>　　「契約金額内訳書」を選択しますと、A1セルに「【附属書Ⅱ】」が自動で入力されます。</t>
    <rPh sb="3" eb="5">
      <t>ケイヤク</t>
    </rPh>
    <rPh sb="5" eb="7">
      <t>キンガク</t>
    </rPh>
    <rPh sb="7" eb="10">
      <t>ウチワケショ</t>
    </rPh>
    <rPh sb="12" eb="14">
      <t>センタク</t>
    </rPh>
    <rPh sb="26" eb="29">
      <t>フゾクショ</t>
    </rPh>
    <rPh sb="33" eb="35">
      <t>ジドウ</t>
    </rPh>
    <rPh sb="36" eb="38">
      <t>ニュウリョク</t>
    </rPh>
    <phoneticPr fontId="4"/>
  </si>
  <si>
    <t>注１）本様式は、見積書、最終見積書、及び契約金額内訳書に対応しています。</t>
    <rPh sb="0" eb="1">
      <t>チュウ</t>
    </rPh>
    <rPh sb="3" eb="6">
      <t>ホンヨウシキ</t>
    </rPh>
    <rPh sb="8" eb="11">
      <t>ミツモリショ</t>
    </rPh>
    <rPh sb="12" eb="17">
      <t>サイシュウミツモリショ</t>
    </rPh>
    <rPh sb="18" eb="19">
      <t>オヨ</t>
    </rPh>
    <rPh sb="20" eb="24">
      <t>ケイヤクキンガク</t>
    </rPh>
    <rPh sb="24" eb="27">
      <t>ウチワケショ</t>
    </rPh>
    <rPh sb="28" eb="30">
      <t>タイオウ</t>
    </rPh>
    <phoneticPr fontId="4"/>
  </si>
  <si>
    <t>注２）プロポーザルとともに提出いただく見積書の表紙は、「見積書表紙（当初プロポーザル提出時）」を、</t>
    <rPh sb="0" eb="1">
      <t>チュウ</t>
    </rPh>
    <rPh sb="13" eb="15">
      <t>テイシュツ</t>
    </rPh>
    <rPh sb="19" eb="22">
      <t>ミツモリショ</t>
    </rPh>
    <rPh sb="23" eb="25">
      <t>ヒョウシ</t>
    </rPh>
    <rPh sb="28" eb="31">
      <t>ミツモリショ</t>
    </rPh>
    <rPh sb="31" eb="33">
      <t>ヒョウシ</t>
    </rPh>
    <rPh sb="34" eb="36">
      <t>トウショ</t>
    </rPh>
    <rPh sb="42" eb="44">
      <t>テイシュツ</t>
    </rPh>
    <rPh sb="44" eb="45">
      <t>ジ</t>
    </rPh>
    <phoneticPr fontId="4"/>
  </si>
  <si>
    <t>注３）契約書の附属書Ⅱとなる契約金額内訳書は、「内訳書」以降のシートをご使用ください。</t>
    <rPh sb="0" eb="1">
      <t>チュウ</t>
    </rPh>
    <rPh sb="3" eb="6">
      <t>ケイヤクショ</t>
    </rPh>
    <rPh sb="7" eb="10">
      <t>フゾクショ</t>
    </rPh>
    <rPh sb="14" eb="16">
      <t>ケイヤク</t>
    </rPh>
    <rPh sb="16" eb="18">
      <t>キンガク</t>
    </rPh>
    <rPh sb="18" eb="21">
      <t>ウチワケショ</t>
    </rPh>
    <rPh sb="24" eb="27">
      <t>ウチワケショ</t>
    </rPh>
    <rPh sb="28" eb="30">
      <t>イコウ</t>
    </rPh>
    <rPh sb="36" eb="38">
      <t>シヨウ</t>
    </rPh>
    <phoneticPr fontId="4"/>
  </si>
  <si>
    <t>見積金額内訳書</t>
  </si>
  <si>
    <t>２　旅費（その他：戦争特約保険料）</t>
    <rPh sb="2" eb="4">
      <t>リョヒ</t>
    </rPh>
    <rPh sb="7" eb="8">
      <t>ホカ</t>
    </rPh>
    <phoneticPr fontId="4"/>
  </si>
  <si>
    <t>　通常国・地域分</t>
    <rPh sb="1" eb="3">
      <t>ツウジョウ</t>
    </rPh>
    <rPh sb="3" eb="4">
      <t>クニ</t>
    </rPh>
    <rPh sb="5" eb="7">
      <t>チイキ</t>
    </rPh>
    <rPh sb="7" eb="8">
      <t>ブン</t>
    </rPh>
    <phoneticPr fontId="4"/>
  </si>
  <si>
    <t>　紛争影響国・地域分</t>
    <rPh sb="1" eb="3">
      <t>フンソウ</t>
    </rPh>
    <rPh sb="3" eb="5">
      <t>エイキョウ</t>
    </rPh>
    <rPh sb="5" eb="6">
      <t>クニ</t>
    </rPh>
    <rPh sb="7" eb="10">
      <t>チイキブン</t>
    </rPh>
    <phoneticPr fontId="4"/>
  </si>
  <si>
    <t>注４）全体人月のうち、一部に紛争影響国・地域が含まれる場合、同国・地域での報酬単価は紛争影響国・地域での単価となります。</t>
    <rPh sb="0" eb="1">
      <t>チュウ</t>
    </rPh>
    <rPh sb="3" eb="5">
      <t>ゼンタイ</t>
    </rPh>
    <rPh sb="5" eb="7">
      <t>ニンゲツ</t>
    </rPh>
    <rPh sb="11" eb="13">
      <t>イチブ</t>
    </rPh>
    <rPh sb="14" eb="18">
      <t>フンソウエイキョウ</t>
    </rPh>
    <rPh sb="18" eb="19">
      <t>クニ</t>
    </rPh>
    <rPh sb="20" eb="22">
      <t>チイキ</t>
    </rPh>
    <rPh sb="23" eb="24">
      <t>フク</t>
    </rPh>
    <rPh sb="27" eb="29">
      <t>バアイ</t>
    </rPh>
    <rPh sb="30" eb="31">
      <t>ドウ</t>
    </rPh>
    <rPh sb="31" eb="32">
      <t>クニ</t>
    </rPh>
    <rPh sb="33" eb="35">
      <t>チイキ</t>
    </rPh>
    <rPh sb="37" eb="41">
      <t>ホウシュウタンカ</t>
    </rPh>
    <rPh sb="42" eb="44">
      <t>フンソウ</t>
    </rPh>
    <rPh sb="44" eb="47">
      <t>エイキョウクニ</t>
    </rPh>
    <rPh sb="48" eb="50">
      <t>チイキ</t>
    </rPh>
    <rPh sb="52" eb="54">
      <t>タンカ</t>
    </rPh>
    <phoneticPr fontId="4"/>
  </si>
  <si>
    <t>　　ついては、報酬の計算式が異なりますので、それぞれ分けて記載ください。その際は「内訳書（一部紛争影響国・地域が含まれる場合）」</t>
    <rPh sb="26" eb="27">
      <t>ワ</t>
    </rPh>
    <rPh sb="29" eb="31">
      <t>キサイ</t>
    </rPh>
    <rPh sb="38" eb="39">
      <t>サイ</t>
    </rPh>
    <rPh sb="41" eb="44">
      <t>ウチワケショ</t>
    </rPh>
    <rPh sb="45" eb="47">
      <t>イチブ</t>
    </rPh>
    <rPh sb="47" eb="49">
      <t>フンソウ</t>
    </rPh>
    <rPh sb="49" eb="51">
      <t>エイキョウ</t>
    </rPh>
    <rPh sb="51" eb="52">
      <t>クニ</t>
    </rPh>
    <rPh sb="53" eb="55">
      <t>チイキ</t>
    </rPh>
    <rPh sb="56" eb="57">
      <t>フク</t>
    </rPh>
    <rPh sb="60" eb="62">
      <t>バアイ</t>
    </rPh>
    <phoneticPr fontId="4"/>
  </si>
  <si>
    <t>旅費（その他　戦争特約保険）、一般業務費、機材費、現地一時隔離関連費、及び本邦一時隔離関連費の計上がある場合は、該当シートをもとにして内訳を作成ください。</t>
    <rPh sb="0" eb="2">
      <t>リョヒ</t>
    </rPh>
    <rPh sb="5" eb="6">
      <t>ホカ</t>
    </rPh>
    <rPh sb="7" eb="9">
      <t>センソウ</t>
    </rPh>
    <rPh sb="9" eb="11">
      <t>トクヤク</t>
    </rPh>
    <rPh sb="11" eb="13">
      <t>ホケン</t>
    </rPh>
    <rPh sb="15" eb="17">
      <t>イッパン</t>
    </rPh>
    <rPh sb="17" eb="19">
      <t>ギョウム</t>
    </rPh>
    <rPh sb="19" eb="20">
      <t>ヒ</t>
    </rPh>
    <rPh sb="21" eb="23">
      <t>キザイ</t>
    </rPh>
    <rPh sb="23" eb="24">
      <t>ヒ</t>
    </rPh>
    <rPh sb="25" eb="29">
      <t>ゲンチイチジ</t>
    </rPh>
    <rPh sb="29" eb="31">
      <t>カクリ</t>
    </rPh>
    <rPh sb="31" eb="34">
      <t>カンレンヒ</t>
    </rPh>
    <rPh sb="35" eb="36">
      <t>オヨ</t>
    </rPh>
    <rPh sb="37" eb="41">
      <t>ホンポウイチジ</t>
    </rPh>
    <rPh sb="41" eb="43">
      <t>カクリ</t>
    </rPh>
    <rPh sb="43" eb="46">
      <t>カンレンヒ</t>
    </rPh>
    <rPh sb="47" eb="49">
      <t>ケイジョウ</t>
    </rPh>
    <rPh sb="52" eb="54">
      <t>バアイ</t>
    </rPh>
    <rPh sb="56" eb="58">
      <t>ガイトウ</t>
    </rPh>
    <rPh sb="67" eb="69">
      <t>ウチワケ</t>
    </rPh>
    <rPh sb="70" eb="72">
      <t>サクセイ</t>
    </rPh>
    <phoneticPr fontId="4"/>
  </si>
  <si>
    <t>報酬の算出方法
紛争影響国・地域と通常地域での業務人月にそれぞれの単価をかけて合計する形で計上ください。また、現地人月・国内人月別の報酬額については紛争影響国・地域単価適用分と現地単価適用分のそれぞれの現地人月分を計算し、合算してから、報酬総額から現地人月分の額を差し引いて計算ください。</t>
    <phoneticPr fontId="4"/>
  </si>
  <si>
    <t>　うち、通常国・地域分</t>
    <phoneticPr fontId="4"/>
  </si>
  <si>
    <t>　　　　紛争影響国・地域分</t>
    <phoneticPr fontId="4"/>
  </si>
  <si>
    <t>円</t>
    <phoneticPr fontId="4"/>
  </si>
  <si>
    <t>旅費（その他　戦争特約保険料）、一般業務費、機材費、現地一時隔離関連費、及び本邦一時隔離関連費の計上がある場合は、該当シートをもとにして内訳を作成ください。</t>
    <rPh sb="13" eb="14">
      <t>リョウ</t>
    </rPh>
    <rPh sb="16" eb="18">
      <t>イッパン</t>
    </rPh>
    <rPh sb="18" eb="20">
      <t>ギョウム</t>
    </rPh>
    <rPh sb="20" eb="21">
      <t>ヒ</t>
    </rPh>
    <rPh sb="22" eb="24">
      <t>キザイ</t>
    </rPh>
    <rPh sb="24" eb="25">
      <t>ヒ</t>
    </rPh>
    <rPh sb="26" eb="30">
      <t>ゲンチイチジ</t>
    </rPh>
    <rPh sb="30" eb="32">
      <t>カクリ</t>
    </rPh>
    <rPh sb="32" eb="35">
      <t>カンレンヒ</t>
    </rPh>
    <rPh sb="36" eb="37">
      <t>オヨ</t>
    </rPh>
    <rPh sb="38" eb="42">
      <t>ホンポウイチジ</t>
    </rPh>
    <rPh sb="42" eb="44">
      <t>カクリ</t>
    </rPh>
    <rPh sb="44" eb="47">
      <t>カンレンヒ</t>
    </rPh>
    <rPh sb="48" eb="50">
      <t>ケイジョウ</t>
    </rPh>
    <rPh sb="53" eb="55">
      <t>バアイ</t>
    </rPh>
    <rPh sb="57" eb="59">
      <t>ガイトウ</t>
    </rPh>
    <rPh sb="68" eb="70">
      <t>ウチワケ</t>
    </rPh>
    <rPh sb="71" eb="73">
      <t>サクセイ</t>
    </rPh>
    <phoneticPr fontId="4"/>
  </si>
  <si>
    <t>（全体報酬額-現地業務分報酬額）</t>
    <phoneticPr fontId="4"/>
  </si>
  <si>
    <t>　　を活用ください。あわせて、「見積書表紙（当初プロポーザル提出時）」及び「最終見積書表紙（契約交渉後提出時）」の金額も</t>
    <rPh sb="16" eb="19">
      <t>ミツモリショ</t>
    </rPh>
    <rPh sb="19" eb="21">
      <t>ヒョウシ</t>
    </rPh>
    <rPh sb="22" eb="24">
      <t>トウショ</t>
    </rPh>
    <rPh sb="30" eb="32">
      <t>テイシュツ</t>
    </rPh>
    <rPh sb="32" eb="33">
      <t>ジ</t>
    </rPh>
    <rPh sb="35" eb="36">
      <t>オヨ</t>
    </rPh>
    <rPh sb="57" eb="59">
      <t>キンガク</t>
    </rPh>
    <phoneticPr fontId="4"/>
  </si>
  <si>
    <t>　　修正してください。なお、報酬部分については事例ごとに計算式が異なるため、公示を踏まえて適宜設定ください。</t>
    <phoneticPr fontId="4"/>
  </si>
  <si>
    <t xml:space="preserve">  ≪国内業務分報酬額＋本邦一時隔離関連費≫　×　１０％</t>
    <rPh sb="7" eb="8">
      <t>ブン</t>
    </rPh>
    <rPh sb="12" eb="21">
      <t>ホンポウ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</si>
</sst>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 "/>
    <numFmt numFmtId="177" formatCode="0_ "/>
    <numFmt numFmtId="178" formatCode="#,##0.00_ "/>
    <numFmt numFmtId="179" formatCode="0.00;;;@"/>
    <numFmt numFmtId="180" formatCode="#,##0.0;[Red]\-#,##0.0"/>
    <numFmt numFmtId="181" formatCode="0.00_ "/>
  </numFmts>
  <fonts count="41">
    <font>
      <sz val="12"/>
      <name val="Osaka"/>
      <family val="3"/>
      <charset val="128"/>
    </font>
    <font>
      <sz val="12"/>
      <color theme="1"/>
      <name val="ＭＳ ゴシック"/>
      <family val="2"/>
      <charset val="128"/>
    </font>
    <font>
      <sz val="12"/>
      <color theme="1"/>
      <name val="ＭＳ ゴシック"/>
      <family val="2"/>
      <charset val="128"/>
    </font>
    <font>
      <sz val="12"/>
      <name val="Osaka"/>
      <family val="3"/>
      <charset val="128"/>
    </font>
    <font>
      <sz val="6"/>
      <name val="Osaka"/>
      <family val="3"/>
      <charset val="128"/>
    </font>
    <font>
      <sz val="10"/>
      <name val="HGPｺﾞｼｯｸE"/>
      <family val="3"/>
      <charset val="128"/>
    </font>
    <font>
      <sz val="12"/>
      <name val="HGPｺﾞｼｯｸE"/>
      <family val="3"/>
      <charset val="128"/>
    </font>
    <font>
      <sz val="12"/>
      <name val="Osaka"/>
      <charset val="128"/>
    </font>
    <font>
      <sz val="12"/>
      <name val="ＭＳ ゴシック"/>
      <family val="3"/>
      <charset val="128"/>
    </font>
    <font>
      <u/>
      <sz val="14"/>
      <name val="ＭＳ ゴシック"/>
      <family val="3"/>
      <charset val="128"/>
    </font>
    <font>
      <sz val="6"/>
      <name val="Osaka"/>
      <charset val="128"/>
    </font>
    <font>
      <sz val="10"/>
      <name val="ＭＳ ゴシック"/>
      <family val="3"/>
      <charset val="128"/>
    </font>
    <font>
      <b/>
      <sz val="12"/>
      <name val="ＭＳ ゴシック"/>
      <family val="3"/>
      <charset val="128"/>
    </font>
    <font>
      <sz val="11"/>
      <name val="ＭＳ ゴシック"/>
      <family val="3"/>
      <charset val="128"/>
    </font>
    <font>
      <b/>
      <sz val="14"/>
      <name val="ＭＳ ゴシック"/>
      <family val="3"/>
      <charset val="128"/>
    </font>
    <font>
      <sz val="12"/>
      <color rgb="FFFF0000"/>
      <name val="ＭＳ ゴシック"/>
      <family val="3"/>
      <charset val="128"/>
    </font>
    <font>
      <u/>
      <sz val="12"/>
      <name val="ＭＳ ゴシック"/>
      <family val="3"/>
      <charset val="128"/>
    </font>
    <font>
      <sz val="12"/>
      <color theme="1"/>
      <name val="ＭＳ ゴシック"/>
      <family val="3"/>
      <charset val="128"/>
    </font>
    <font>
      <sz val="12"/>
      <color rgb="FF000000"/>
      <name val="ＭＳ ゴシック"/>
      <family val="3"/>
      <charset val="128"/>
    </font>
    <font>
      <u/>
      <sz val="12"/>
      <color rgb="FF000000"/>
      <name val="ＭＳ ゴシック"/>
      <family val="3"/>
      <charset val="128"/>
    </font>
    <font>
      <i/>
      <sz val="10.5"/>
      <color rgb="FF000000"/>
      <name val="ＭＳ ゴシック"/>
      <family val="3"/>
      <charset val="128"/>
    </font>
    <font>
      <b/>
      <sz val="12"/>
      <color rgb="FF000000"/>
      <name val="ＭＳ ゴシック"/>
      <family val="3"/>
      <charset val="128"/>
    </font>
    <font>
      <b/>
      <sz val="10"/>
      <name val="ＭＳ ゴシック"/>
      <family val="3"/>
      <charset val="128"/>
    </font>
    <font>
      <b/>
      <sz val="12"/>
      <color rgb="FFFF0000"/>
      <name val="ＭＳ ゴシック"/>
      <family val="3"/>
      <charset val="128"/>
    </font>
    <font>
      <u/>
      <sz val="12"/>
      <color theme="10"/>
      <name val="Osaka"/>
      <family val="3"/>
      <charset val="128"/>
    </font>
    <font>
      <b/>
      <u/>
      <sz val="12"/>
      <name val="ＭＳ ゴシック"/>
      <family val="3"/>
      <charset val="128"/>
    </font>
    <font>
      <u/>
      <sz val="10"/>
      <name val="ＭＳ ゴシック"/>
      <family val="3"/>
      <charset val="128"/>
    </font>
    <font>
      <i/>
      <sz val="10"/>
      <name val="ＭＳ ゴシック"/>
      <family val="3"/>
      <charset val="128"/>
    </font>
    <font>
      <b/>
      <i/>
      <sz val="10"/>
      <name val="ＭＳ ゴシック"/>
      <family val="3"/>
      <charset val="128"/>
    </font>
    <font>
      <sz val="10"/>
      <color rgb="FFFF0000"/>
      <name val="ＭＳ ゴシック"/>
      <family val="3"/>
      <charset val="128"/>
    </font>
    <font>
      <sz val="12"/>
      <color rgb="FFFF0000"/>
      <name val="ＭＳ ゴシック"/>
      <family val="2"/>
      <charset val="128"/>
    </font>
    <font>
      <sz val="10"/>
      <color theme="1"/>
      <name val="ＭＳ ゴシック"/>
      <family val="3"/>
      <charset val="128"/>
    </font>
    <font>
      <sz val="9"/>
      <color indexed="81"/>
      <name val="MS P ゴシック"/>
      <family val="3"/>
      <charset val="128"/>
    </font>
    <font>
      <b/>
      <sz val="9"/>
      <color indexed="81"/>
      <name val="MS P ゴシック"/>
      <family val="3"/>
      <charset val="128"/>
    </font>
    <font>
      <sz val="9"/>
      <name val="ＭＳ ゴシック"/>
      <family val="3"/>
      <charset val="128"/>
    </font>
    <font>
      <strike/>
      <sz val="12"/>
      <name val="ＭＳ ゴシック"/>
      <family val="3"/>
      <charset val="128"/>
    </font>
    <font>
      <sz val="14"/>
      <name val="ＭＳ ゴシック"/>
      <family val="3"/>
      <charset val="128"/>
    </font>
    <font>
      <sz val="6"/>
      <name val="ＭＳ ゴシック"/>
      <family val="3"/>
      <charset val="128"/>
    </font>
    <font>
      <sz val="16"/>
      <color theme="1"/>
      <name val="ＭＳ ゴシック"/>
      <family val="3"/>
      <charset val="128"/>
    </font>
    <font>
      <strike/>
      <sz val="12"/>
      <color rgb="FFFF0000"/>
      <name val="ＭＳ ゴシック"/>
      <family val="3"/>
      <charset val="128"/>
    </font>
    <font>
      <u/>
      <sz val="12"/>
      <color theme="10"/>
      <name val="ＭＳ ゴシック"/>
      <family val="3"/>
      <charset val="128"/>
    </font>
  </fonts>
  <fills count="16">
    <fill>
      <patternFill patternType="none"/>
    </fill>
    <fill>
      <patternFill patternType="gray125"/>
    </fill>
    <fill>
      <patternFill patternType="solid">
        <fgColor theme="0"/>
        <bgColor indexed="64"/>
      </patternFill>
    </fill>
    <fill>
      <patternFill patternType="solid">
        <fgColor indexed="13"/>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1"/>
        <bgColor indexed="64"/>
      </patternFill>
    </fill>
    <fill>
      <patternFill patternType="solid">
        <fgColor indexed="42"/>
        <bgColor indexed="64"/>
      </patternFill>
    </fill>
    <fill>
      <patternFill patternType="solid">
        <fgColor theme="6" tint="0.39997558519241921"/>
        <bgColor indexed="64"/>
      </patternFill>
    </fill>
    <fill>
      <patternFill patternType="solid">
        <fgColor indexed="43"/>
        <bgColor indexed="64"/>
      </patternFill>
    </fill>
    <fill>
      <patternFill patternType="solid">
        <fgColor theme="4" tint="0.59999389629810485"/>
        <bgColor indexed="64"/>
      </patternFill>
    </fill>
    <fill>
      <patternFill patternType="solid">
        <fgColor rgb="FFFF9999"/>
        <bgColor indexed="64"/>
      </patternFill>
    </fill>
    <fill>
      <patternFill patternType="solid">
        <fgColor theme="0" tint="-0.14999847407452621"/>
        <bgColor indexed="64"/>
      </patternFill>
    </fill>
    <fill>
      <patternFill patternType="solid">
        <fgColor rgb="FFFFFFCC"/>
        <bgColor indexed="64"/>
      </patternFill>
    </fill>
    <fill>
      <patternFill patternType="solid">
        <fgColor theme="2" tint="-9.9978637043366805E-2"/>
        <bgColor indexed="64"/>
      </patternFill>
    </fill>
    <fill>
      <patternFill patternType="solid">
        <fgColor rgb="FFDDEBF7"/>
        <bgColor indexed="64"/>
      </patternFill>
    </fill>
  </fills>
  <borders count="86">
    <border>
      <left/>
      <right/>
      <top/>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right style="medium">
        <color auto="1"/>
      </right>
      <top style="medium">
        <color auto="1"/>
      </top>
      <bottom/>
      <diagonal/>
    </border>
    <border>
      <left style="medium">
        <color auto="1"/>
      </left>
      <right style="thin">
        <color auto="1"/>
      </right>
      <top/>
      <bottom style="double">
        <color auto="1"/>
      </bottom>
      <diagonal/>
    </border>
    <border>
      <left style="thin">
        <color auto="1"/>
      </left>
      <right style="thin">
        <color auto="1"/>
      </right>
      <top/>
      <bottom style="double">
        <color auto="1"/>
      </bottom>
      <diagonal/>
    </border>
    <border>
      <left/>
      <right style="medium">
        <color auto="1"/>
      </right>
      <top/>
      <bottom style="double">
        <color auto="1"/>
      </bottom>
      <diagonal/>
    </border>
    <border>
      <left style="medium">
        <color indexed="64"/>
      </left>
      <right/>
      <top style="thin">
        <color auto="1"/>
      </top>
      <bottom style="double">
        <color indexed="64"/>
      </bottom>
      <diagonal/>
    </border>
    <border>
      <left/>
      <right/>
      <top style="thin">
        <color auto="1"/>
      </top>
      <bottom style="double">
        <color auto="1"/>
      </bottom>
      <diagonal/>
    </border>
    <border>
      <left style="thin">
        <color auto="1"/>
      </left>
      <right/>
      <top style="thin">
        <color auto="1"/>
      </top>
      <bottom style="double">
        <color auto="1"/>
      </bottom>
      <diagonal/>
    </border>
    <border>
      <left/>
      <right style="medium">
        <color auto="1"/>
      </right>
      <top style="thin">
        <color auto="1"/>
      </top>
      <bottom style="double">
        <color auto="1"/>
      </bottom>
      <diagonal/>
    </border>
    <border>
      <left style="medium">
        <color auto="1"/>
      </left>
      <right style="medium">
        <color indexed="64"/>
      </right>
      <top style="medium">
        <color auto="1"/>
      </top>
      <bottom style="double">
        <color indexed="64"/>
      </bottom>
      <diagonal/>
    </border>
    <border>
      <left/>
      <right style="medium">
        <color auto="1"/>
      </right>
      <top/>
      <bottom style="thin">
        <color auto="1"/>
      </bottom>
      <diagonal/>
    </border>
    <border>
      <left style="medium">
        <color indexed="64"/>
      </left>
      <right style="medium">
        <color indexed="64"/>
      </right>
      <top/>
      <bottom style="thin">
        <color auto="1"/>
      </bottom>
      <diagonal/>
    </border>
    <border>
      <left style="medium">
        <color auto="1"/>
      </left>
      <right/>
      <top style="double">
        <color auto="1"/>
      </top>
      <bottom style="medium">
        <color auto="1"/>
      </bottom>
      <diagonal/>
    </border>
    <border>
      <left/>
      <right style="thin">
        <color auto="1"/>
      </right>
      <top style="double">
        <color auto="1"/>
      </top>
      <bottom style="medium">
        <color auto="1"/>
      </bottom>
      <diagonal/>
    </border>
    <border>
      <left/>
      <right style="medium">
        <color auto="1"/>
      </right>
      <top style="double">
        <color auto="1"/>
      </top>
      <bottom style="medium">
        <color auto="1"/>
      </bottom>
      <diagonal/>
    </border>
    <border>
      <left style="medium">
        <color indexed="64"/>
      </left>
      <right style="medium">
        <color indexed="64"/>
      </right>
      <top style="double">
        <color auto="1"/>
      </top>
      <bottom style="medium">
        <color indexed="64"/>
      </bottom>
      <diagonal/>
    </border>
    <border>
      <left/>
      <right/>
      <top style="double">
        <color auto="1"/>
      </top>
      <bottom style="medium">
        <color auto="1"/>
      </bottom>
      <diagonal/>
    </border>
    <border>
      <left style="medium">
        <color indexed="64"/>
      </left>
      <right/>
      <top/>
      <bottom style="thin">
        <color auto="1"/>
      </bottom>
      <diagonal/>
    </border>
    <border>
      <left style="medium">
        <color indexed="64"/>
      </left>
      <right style="thin">
        <color indexed="64"/>
      </right>
      <top style="thin">
        <color indexed="64"/>
      </top>
      <bottom style="thin">
        <color indexed="64"/>
      </bottom>
      <diagonal/>
    </border>
    <border>
      <left style="medium">
        <color auto="1"/>
      </left>
      <right/>
      <top style="medium">
        <color auto="1"/>
      </top>
      <bottom style="double">
        <color auto="1"/>
      </bottom>
      <diagonal/>
    </border>
    <border>
      <left/>
      <right style="thin">
        <color auto="1"/>
      </right>
      <top style="medium">
        <color auto="1"/>
      </top>
      <bottom style="double">
        <color auto="1"/>
      </bottom>
      <diagonal/>
    </border>
    <border>
      <left style="thin">
        <color auto="1"/>
      </left>
      <right style="thin">
        <color auto="1"/>
      </right>
      <top style="medium">
        <color auto="1"/>
      </top>
      <bottom style="double">
        <color auto="1"/>
      </bottom>
      <diagonal/>
    </border>
    <border>
      <left style="thin">
        <color auto="1"/>
      </left>
      <right style="medium">
        <color auto="1"/>
      </right>
      <top style="medium">
        <color auto="1"/>
      </top>
      <bottom style="double">
        <color auto="1"/>
      </bottom>
      <diagonal/>
    </border>
    <border>
      <left style="medium">
        <color auto="1"/>
      </left>
      <right style="thin">
        <color auto="1"/>
      </right>
      <top/>
      <bottom/>
      <diagonal/>
    </border>
    <border>
      <left style="thin">
        <color auto="1"/>
      </left>
      <right style="medium">
        <color auto="1"/>
      </right>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diagonal/>
    </border>
    <border>
      <left style="thin">
        <color auto="1"/>
      </left>
      <right style="thin">
        <color auto="1"/>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medium">
        <color auto="1"/>
      </right>
      <top style="thin">
        <color auto="1"/>
      </top>
      <bottom/>
      <diagonal/>
    </border>
    <border>
      <left/>
      <right style="medium">
        <color auto="1"/>
      </right>
      <top style="thin">
        <color auto="1"/>
      </top>
      <bottom/>
      <diagonal/>
    </border>
    <border>
      <left style="medium">
        <color auto="1"/>
      </left>
      <right/>
      <top/>
      <bottom style="medium">
        <color auto="1"/>
      </bottom>
      <diagonal/>
    </border>
    <border>
      <left/>
      <right style="thin">
        <color auto="1"/>
      </right>
      <top style="thin">
        <color auto="1"/>
      </top>
      <bottom style="medium">
        <color auto="1"/>
      </bottom>
      <diagonal/>
    </border>
    <border>
      <left/>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style="medium">
        <color auto="1"/>
      </bottom>
      <diagonal/>
    </border>
    <border>
      <left style="medium">
        <color auto="1"/>
      </left>
      <right style="thin">
        <color auto="1"/>
      </right>
      <top style="medium">
        <color auto="1"/>
      </top>
      <bottom style="double">
        <color auto="1"/>
      </bottom>
      <diagonal/>
    </border>
    <border>
      <left style="medium">
        <color auto="1"/>
      </left>
      <right/>
      <top style="thin">
        <color auto="1"/>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bottom/>
      <diagonal/>
    </border>
    <border>
      <left style="thin">
        <color auto="1"/>
      </left>
      <right style="medium">
        <color auto="1"/>
      </right>
      <top/>
      <bottom/>
      <diagonal/>
    </border>
    <border>
      <left/>
      <right/>
      <top/>
      <bottom style="medium">
        <color auto="1"/>
      </bottom>
      <diagonal/>
    </border>
    <border>
      <left/>
      <right/>
      <top style="double">
        <color auto="1"/>
      </top>
      <bottom/>
      <diagonal/>
    </border>
    <border>
      <left style="medium">
        <color auto="1"/>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top style="medium">
        <color auto="1"/>
      </top>
      <bottom style="thin">
        <color auto="1"/>
      </bottom>
      <diagonal/>
    </border>
    <border>
      <left style="medium">
        <color auto="1"/>
      </left>
      <right style="thin">
        <color auto="1"/>
      </right>
      <top style="thin">
        <color auto="1"/>
      </top>
      <bottom style="double">
        <color auto="1"/>
      </bottom>
      <diagonal/>
    </border>
    <border>
      <left style="thin">
        <color auto="1"/>
      </left>
      <right style="thin">
        <color auto="1"/>
      </right>
      <top style="thin">
        <color auto="1"/>
      </top>
      <bottom style="double">
        <color auto="1"/>
      </bottom>
      <diagonal/>
    </border>
    <border>
      <left style="thin">
        <color auto="1"/>
      </left>
      <right/>
      <top/>
      <bottom style="double">
        <color auto="1"/>
      </bottom>
      <diagonal/>
    </border>
    <border>
      <left/>
      <right style="medium">
        <color auto="1"/>
      </right>
      <top style="double">
        <color auto="1"/>
      </top>
      <bottom style="thin">
        <color auto="1"/>
      </bottom>
      <diagonal/>
    </border>
    <border>
      <left/>
      <right style="medium">
        <color indexed="64"/>
      </right>
      <top style="thin">
        <color indexed="64"/>
      </top>
      <bottom style="thin">
        <color indexed="64"/>
      </bottom>
      <diagonal/>
    </border>
    <border>
      <left style="thin">
        <color auto="1"/>
      </left>
      <right style="thin">
        <color auto="1"/>
      </right>
      <top/>
      <bottom style="medium">
        <color auto="1"/>
      </bottom>
      <diagonal/>
    </border>
    <border>
      <left/>
      <right style="medium">
        <color auto="1"/>
      </right>
      <top/>
      <bottom style="medium">
        <color auto="1"/>
      </bottom>
      <diagonal/>
    </border>
    <border>
      <left style="medium">
        <color auto="1"/>
      </left>
      <right/>
      <top style="medium">
        <color auto="1"/>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auto="1"/>
      </left>
      <right/>
      <top/>
      <bottom style="double">
        <color auto="1"/>
      </bottom>
      <diagonal/>
    </border>
    <border>
      <left/>
      <right/>
      <top/>
      <bottom style="double">
        <color auto="1"/>
      </bottom>
      <diagonal/>
    </border>
    <border>
      <left style="thin">
        <color auto="1"/>
      </left>
      <right style="medium">
        <color indexed="64"/>
      </right>
      <top/>
      <bottom style="double">
        <color auto="1"/>
      </bottom>
      <diagonal/>
    </border>
    <border>
      <left style="medium">
        <color auto="1"/>
      </left>
      <right/>
      <top style="double">
        <color auto="1"/>
      </top>
      <bottom style="thin">
        <color auto="1"/>
      </bottom>
      <diagonal/>
    </border>
    <border>
      <left/>
      <right/>
      <top style="double">
        <color auto="1"/>
      </top>
      <bottom style="thin">
        <color auto="1"/>
      </bottom>
      <diagonal/>
    </border>
    <border>
      <left style="thin">
        <color indexed="64"/>
      </left>
      <right/>
      <top style="double">
        <color auto="1"/>
      </top>
      <bottom style="thin">
        <color auto="1"/>
      </bottom>
      <diagonal/>
    </border>
    <border>
      <left style="thin">
        <color indexed="64"/>
      </left>
      <right style="medium">
        <color auto="1"/>
      </right>
      <top style="double">
        <color auto="1"/>
      </top>
      <bottom style="thin">
        <color auto="1"/>
      </bottom>
      <diagonal/>
    </border>
    <border>
      <left style="thin">
        <color auto="1"/>
      </left>
      <right/>
      <top style="thin">
        <color auto="1"/>
      </top>
      <bottom style="medium">
        <color auto="1"/>
      </bottom>
      <diagonal/>
    </border>
    <border>
      <left/>
      <right style="thin">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38" fontId="3" fillId="0" borderId="0" applyFont="0" applyFill="0" applyBorder="0" applyAlignment="0" applyProtection="0"/>
    <xf numFmtId="0" fontId="3" fillId="0" borderId="0"/>
    <xf numFmtId="38" fontId="3" fillId="0" borderId="0" applyFont="0" applyFill="0" applyBorder="0" applyAlignment="0" applyProtection="0"/>
    <xf numFmtId="0" fontId="7" fillId="0" borderId="0"/>
    <xf numFmtId="40" fontId="7" fillId="0" borderId="0" applyFont="0" applyFill="0" applyBorder="0" applyAlignment="0" applyProtection="0"/>
    <xf numFmtId="0" fontId="2" fillId="0" borderId="0">
      <alignment vertical="center"/>
    </xf>
    <xf numFmtId="0" fontId="24" fillId="0" borderId="0" applyNumberFormat="0" applyFill="0" applyBorder="0" applyAlignment="0" applyProtection="0"/>
    <xf numFmtId="0" fontId="17" fillId="0" borderId="0">
      <alignment vertical="center"/>
    </xf>
    <xf numFmtId="0" fontId="7" fillId="0" borderId="0"/>
    <xf numFmtId="0" fontId="17" fillId="0" borderId="0">
      <alignment vertical="center"/>
    </xf>
    <xf numFmtId="0" fontId="3" fillId="0" borderId="0"/>
  </cellStyleXfs>
  <cellXfs count="390">
    <xf numFmtId="0" fontId="0" fillId="0" borderId="0" xfId="0"/>
    <xf numFmtId="0" fontId="8" fillId="0" borderId="0" xfId="4" applyFont="1" applyAlignment="1">
      <alignment vertical="center"/>
    </xf>
    <xf numFmtId="0" fontId="8" fillId="0" borderId="0" xfId="4" applyFont="1" applyAlignment="1">
      <alignment horizontal="right" vertical="center"/>
    </xf>
    <xf numFmtId="0" fontId="11" fillId="0" borderId="0" xfId="4" applyFont="1" applyAlignment="1">
      <alignment vertical="center"/>
    </xf>
    <xf numFmtId="0" fontId="11" fillId="0" borderId="22" xfId="4" applyFont="1" applyBorder="1" applyAlignment="1">
      <alignment horizontal="center" vertical="center" wrapText="1"/>
    </xf>
    <xf numFmtId="38" fontId="13" fillId="0" borderId="0" xfId="5" applyNumberFormat="1" applyFont="1" applyBorder="1" applyAlignment="1">
      <alignment horizontal="center" vertical="center"/>
    </xf>
    <xf numFmtId="38" fontId="13" fillId="0" borderId="5" xfId="5" applyNumberFormat="1" applyFont="1" applyBorder="1" applyAlignment="1">
      <alignment horizontal="center" vertical="center"/>
    </xf>
    <xf numFmtId="0" fontId="11" fillId="0" borderId="25" xfId="4" applyFont="1" applyBorder="1" applyAlignment="1">
      <alignment horizontal="left" vertical="center"/>
    </xf>
    <xf numFmtId="0" fontId="11" fillId="0" borderId="26" xfId="4" applyFont="1" applyBorder="1" applyAlignment="1">
      <alignment vertical="center"/>
    </xf>
    <xf numFmtId="0" fontId="13" fillId="0" borderId="27" xfId="4" applyFont="1" applyBorder="1" applyAlignment="1">
      <alignment horizontal="center" vertical="center"/>
    </xf>
    <xf numFmtId="38" fontId="11" fillId="0" borderId="29" xfId="5" applyNumberFormat="1" applyFont="1" applyBorder="1" applyAlignment="1">
      <alignment horizontal="right" vertical="center"/>
    </xf>
    <xf numFmtId="38" fontId="8" fillId="0" borderId="29" xfId="5" applyNumberFormat="1" applyFont="1" applyBorder="1" applyAlignment="1">
      <alignment vertical="center"/>
    </xf>
    <xf numFmtId="0" fontId="11" fillId="0" borderId="0" xfId="4" applyFont="1" applyAlignment="1">
      <alignment horizontal="right" vertical="center"/>
    </xf>
    <xf numFmtId="0" fontId="8" fillId="4" borderId="2" xfId="4" applyFont="1" applyFill="1" applyBorder="1" applyAlignment="1">
      <alignment vertical="center"/>
    </xf>
    <xf numFmtId="49" fontId="13" fillId="4" borderId="11" xfId="4" applyNumberFormat="1" applyFont="1" applyFill="1" applyBorder="1" applyAlignment="1">
      <alignment horizontal="center" vertical="center"/>
    </xf>
    <xf numFmtId="0" fontId="13" fillId="4" borderId="23" xfId="4" applyFont="1" applyFill="1" applyBorder="1" applyAlignment="1">
      <alignment horizontal="center" vertical="center" wrapText="1"/>
    </xf>
    <xf numFmtId="38" fontId="13" fillId="4" borderId="24" xfId="5" applyNumberFormat="1" applyFont="1" applyFill="1" applyBorder="1" applyAlignment="1">
      <alignment horizontal="right" vertical="center" wrapText="1"/>
    </xf>
    <xf numFmtId="38" fontId="13" fillId="4" borderId="24" xfId="5" applyNumberFormat="1" applyFont="1" applyFill="1" applyBorder="1" applyAlignment="1">
      <alignment horizontal="right" vertical="center"/>
    </xf>
    <xf numFmtId="38" fontId="13" fillId="12" borderId="4" xfId="5" applyNumberFormat="1" applyFont="1" applyFill="1" applyBorder="1" applyAlignment="1">
      <alignment horizontal="right" vertical="center"/>
    </xf>
    <xf numFmtId="38" fontId="13" fillId="12" borderId="11" xfId="5" applyNumberFormat="1" applyFont="1" applyFill="1" applyBorder="1" applyAlignment="1">
      <alignment horizontal="center" vertical="center"/>
    </xf>
    <xf numFmtId="38" fontId="13" fillId="12" borderId="11" xfId="5" applyNumberFormat="1" applyFont="1" applyFill="1" applyBorder="1" applyAlignment="1">
      <alignment horizontal="right" vertical="center"/>
    </xf>
    <xf numFmtId="38" fontId="13" fillId="12" borderId="4" xfId="5" applyNumberFormat="1" applyFont="1" applyFill="1" applyBorder="1" applyAlignment="1">
      <alignment horizontal="center" vertical="center"/>
    </xf>
    <xf numFmtId="38" fontId="13" fillId="12" borderId="3" xfId="5" applyNumberFormat="1" applyFont="1" applyFill="1" applyBorder="1" applyAlignment="1">
      <alignment horizontal="right" vertical="center"/>
    </xf>
    <xf numFmtId="38" fontId="13" fillId="12" borderId="24" xfId="5" applyNumberFormat="1" applyFont="1" applyFill="1" applyBorder="1" applyAlignment="1">
      <alignment horizontal="right" vertical="center"/>
    </xf>
    <xf numFmtId="38" fontId="13" fillId="12" borderId="10" xfId="5" applyNumberFormat="1" applyFont="1" applyFill="1" applyBorder="1" applyAlignment="1">
      <alignment horizontal="right" vertical="center"/>
    </xf>
    <xf numFmtId="0" fontId="8" fillId="0" borderId="0" xfId="4" applyFont="1" applyAlignment="1">
      <alignment horizontal="center" vertical="center"/>
    </xf>
    <xf numFmtId="0" fontId="8" fillId="0" borderId="0" xfId="4" applyFont="1" applyAlignment="1">
      <alignment horizontal="left" vertical="center"/>
    </xf>
    <xf numFmtId="0" fontId="16" fillId="0" borderId="0" xfId="4" applyFont="1" applyAlignment="1">
      <alignment vertical="center"/>
    </xf>
    <xf numFmtId="38" fontId="14" fillId="0" borderId="0" xfId="5" applyNumberFormat="1" applyFont="1" applyBorder="1" applyAlignment="1">
      <alignment horizontal="right" vertical="center"/>
    </xf>
    <xf numFmtId="38" fontId="14" fillId="0" borderId="4" xfId="5" applyNumberFormat="1" applyFont="1" applyBorder="1" applyAlignment="1">
      <alignment vertical="center"/>
    </xf>
    <xf numFmtId="38" fontId="8" fillId="0" borderId="0" xfId="5" applyNumberFormat="1" applyFont="1" applyAlignment="1">
      <alignment vertical="center"/>
    </xf>
    <xf numFmtId="38" fontId="8" fillId="0" borderId="0" xfId="5" applyNumberFormat="1" applyFont="1" applyBorder="1" applyAlignment="1">
      <alignment vertical="center"/>
    </xf>
    <xf numFmtId="38" fontId="14" fillId="0" borderId="4" xfId="5" applyNumberFormat="1" applyFont="1" applyFill="1" applyBorder="1" applyAlignment="1">
      <alignment vertical="center"/>
    </xf>
    <xf numFmtId="0" fontId="12" fillId="0" borderId="4" xfId="4" applyFont="1" applyBorder="1" applyAlignment="1">
      <alignment vertical="center"/>
    </xf>
    <xf numFmtId="0" fontId="12" fillId="0" borderId="0" xfId="4" applyFont="1" applyAlignment="1">
      <alignment horizontal="center" vertical="center"/>
    </xf>
    <xf numFmtId="0" fontId="12" fillId="0" borderId="0" xfId="4" applyFont="1" applyAlignment="1">
      <alignment horizontal="left" vertical="center"/>
    </xf>
    <xf numFmtId="0" fontId="15" fillId="0" borderId="0" xfId="4" applyFont="1" applyAlignment="1">
      <alignment horizontal="left" vertical="top"/>
    </xf>
    <xf numFmtId="0" fontId="8" fillId="0" borderId="0" xfId="4" applyFont="1"/>
    <xf numFmtId="0" fontId="8" fillId="0" borderId="0" xfId="4" applyFont="1" applyAlignment="1">
      <alignment horizontal="center"/>
    </xf>
    <xf numFmtId="0" fontId="8" fillId="0" borderId="0" xfId="4" applyFont="1" applyAlignment="1">
      <alignment horizontal="left"/>
    </xf>
    <xf numFmtId="2" fontId="8" fillId="0" borderId="0" xfId="4" applyNumberFormat="1" applyFont="1" applyAlignment="1">
      <alignment vertical="center"/>
    </xf>
    <xf numFmtId="38" fontId="8" fillId="0" borderId="0" xfId="4" applyNumberFormat="1" applyFont="1" applyAlignment="1">
      <alignment vertical="center"/>
    </xf>
    <xf numFmtId="0" fontId="5" fillId="3" borderId="0" xfId="2" applyFont="1" applyFill="1" applyAlignment="1">
      <alignment horizontal="center" vertical="center"/>
    </xf>
    <xf numFmtId="38" fontId="6" fillId="0" borderId="0" xfId="1" applyFont="1" applyBorder="1" applyAlignment="1">
      <alignment horizontal="center"/>
    </xf>
    <xf numFmtId="0" fontId="2" fillId="0" borderId="0" xfId="6">
      <alignment vertical="center"/>
    </xf>
    <xf numFmtId="0" fontId="17" fillId="0" borderId="0" xfId="6" applyFont="1" applyAlignment="1">
      <alignment horizontal="justify" vertical="center"/>
    </xf>
    <xf numFmtId="0" fontId="18" fillId="0" borderId="0" xfId="6" applyFont="1" applyAlignment="1">
      <alignment horizontal="justify" vertical="center"/>
    </xf>
    <xf numFmtId="0" fontId="18" fillId="0" borderId="0" xfId="6" applyFont="1" applyAlignment="1">
      <alignment horizontal="right" vertical="center"/>
    </xf>
    <xf numFmtId="38" fontId="14" fillId="0" borderId="0" xfId="5" applyNumberFormat="1" applyFont="1" applyFill="1" applyBorder="1" applyAlignment="1">
      <alignment vertical="center"/>
    </xf>
    <xf numFmtId="0" fontId="13" fillId="0" borderId="0" xfId="4" applyFont="1" applyAlignment="1">
      <alignment vertical="center"/>
    </xf>
    <xf numFmtId="38" fontId="22" fillId="0" borderId="0" xfId="5" applyNumberFormat="1" applyFont="1" applyBorder="1" applyAlignment="1">
      <alignment horizontal="right" vertical="center"/>
    </xf>
    <xf numFmtId="0" fontId="18" fillId="0" borderId="0" xfId="6" applyFont="1" applyAlignment="1">
      <alignment vertical="center" wrapText="1"/>
    </xf>
    <xf numFmtId="38" fontId="2" fillId="0" borderId="0" xfId="6" applyNumberFormat="1">
      <alignment vertical="center"/>
    </xf>
    <xf numFmtId="38" fontId="12" fillId="0" borderId="0" xfId="5" applyNumberFormat="1" applyFont="1" applyBorder="1" applyAlignment="1">
      <alignment horizontal="left" vertical="center"/>
    </xf>
    <xf numFmtId="0" fontId="23" fillId="0" borderId="0" xfId="4" applyFont="1"/>
    <xf numFmtId="38" fontId="14" fillId="13" borderId="4" xfId="5" applyNumberFormat="1" applyFont="1" applyFill="1" applyBorder="1" applyAlignment="1">
      <alignment horizontal="right" vertical="center"/>
    </xf>
    <xf numFmtId="38" fontId="13" fillId="12" borderId="30" xfId="5" applyNumberFormat="1" applyFont="1" applyFill="1" applyBorder="1" applyAlignment="1">
      <alignment horizontal="right" vertical="center"/>
    </xf>
    <xf numFmtId="0" fontId="1" fillId="0" borderId="0" xfId="6" applyFont="1">
      <alignment vertical="center"/>
    </xf>
    <xf numFmtId="0" fontId="8" fillId="0" borderId="0" xfId="0" applyFont="1" applyAlignment="1">
      <alignment vertical="center"/>
    </xf>
    <xf numFmtId="176" fontId="25" fillId="0" borderId="4" xfId="0" applyNumberFormat="1" applyFont="1" applyBorder="1" applyAlignment="1">
      <alignment vertical="center"/>
    </xf>
    <xf numFmtId="0" fontId="8" fillId="0" borderId="0" xfId="0" applyFont="1"/>
    <xf numFmtId="0" fontId="11" fillId="0" borderId="0" xfId="0" applyFont="1" applyAlignment="1">
      <alignment vertical="center"/>
    </xf>
    <xf numFmtId="176" fontId="26" fillId="0" borderId="0" xfId="0" applyNumberFormat="1" applyFont="1" applyAlignment="1">
      <alignment vertical="center"/>
    </xf>
    <xf numFmtId="0" fontId="11" fillId="0" borderId="34" xfId="0" applyFont="1" applyBorder="1" applyAlignment="1">
      <alignment horizontal="center" vertical="center" wrapText="1"/>
    </xf>
    <xf numFmtId="0" fontId="11" fillId="0" borderId="34" xfId="0" applyFont="1" applyBorder="1" applyAlignment="1">
      <alignment horizontal="center" vertical="center"/>
    </xf>
    <xf numFmtId="0" fontId="11" fillId="0" borderId="35" xfId="0" applyFont="1" applyBorder="1" applyAlignment="1">
      <alignment horizontal="center" vertical="center"/>
    </xf>
    <xf numFmtId="0" fontId="11" fillId="0" borderId="0" xfId="0" applyFont="1" applyAlignment="1">
      <alignment horizontal="center" vertical="center"/>
    </xf>
    <xf numFmtId="0" fontId="11" fillId="0" borderId="3" xfId="0" applyFont="1" applyBorder="1" applyAlignment="1">
      <alignment vertical="center"/>
    </xf>
    <xf numFmtId="38" fontId="11" fillId="0" borderId="3" xfId="5" applyNumberFormat="1" applyFont="1" applyBorder="1" applyAlignment="1">
      <alignment vertical="center"/>
    </xf>
    <xf numFmtId="0" fontId="11" fillId="0" borderId="3" xfId="0" applyFont="1" applyBorder="1" applyAlignment="1">
      <alignment horizontal="right" vertical="center"/>
    </xf>
    <xf numFmtId="38" fontId="11" fillId="0" borderId="3" xfId="5" applyNumberFormat="1" applyFont="1" applyBorder="1" applyAlignment="1">
      <alignment horizontal="right" vertical="center"/>
    </xf>
    <xf numFmtId="0" fontId="11" fillId="0" borderId="37" xfId="0" applyFont="1" applyBorder="1" applyAlignment="1">
      <alignment vertical="center" wrapText="1"/>
    </xf>
    <xf numFmtId="0" fontId="27" fillId="0" borderId="7" xfId="0" applyFont="1" applyBorder="1" applyAlignment="1">
      <alignment vertical="center"/>
    </xf>
    <xf numFmtId="38" fontId="11" fillId="0" borderId="7" xfId="5" applyNumberFormat="1" applyFont="1" applyBorder="1" applyAlignment="1">
      <alignment vertical="center"/>
    </xf>
    <xf numFmtId="0" fontId="11" fillId="0" borderId="7" xfId="0" applyFont="1" applyBorder="1" applyAlignment="1">
      <alignment horizontal="right" vertical="center"/>
    </xf>
    <xf numFmtId="0" fontId="11" fillId="0" borderId="38" xfId="0" applyFont="1" applyBorder="1" applyAlignment="1">
      <alignment vertical="center" wrapText="1"/>
    </xf>
    <xf numFmtId="38" fontId="11" fillId="0" borderId="7" xfId="5" applyNumberFormat="1" applyFont="1" applyBorder="1" applyAlignment="1">
      <alignment horizontal="right" vertical="center"/>
    </xf>
    <xf numFmtId="0" fontId="11" fillId="0" borderId="7" xfId="0" applyFont="1" applyBorder="1" applyAlignment="1">
      <alignment vertical="center"/>
    </xf>
    <xf numFmtId="0" fontId="28" fillId="0" borderId="7" xfId="0" applyFont="1" applyBorder="1" applyAlignment="1">
      <alignment vertical="center"/>
    </xf>
    <xf numFmtId="0" fontId="11" fillId="0" borderId="41" xfId="0" applyFont="1" applyBorder="1" applyAlignment="1">
      <alignment horizontal="left" vertical="center"/>
    </xf>
    <xf numFmtId="38" fontId="11" fillId="0" borderId="40" xfId="5" applyNumberFormat="1" applyFont="1" applyBorder="1" applyAlignment="1">
      <alignment horizontal="right" vertical="center"/>
    </xf>
    <xf numFmtId="0" fontId="11" fillId="0" borderId="43" xfId="0" applyFont="1" applyBorder="1" applyAlignment="1">
      <alignment vertical="center" wrapText="1"/>
    </xf>
    <xf numFmtId="0" fontId="11" fillId="0" borderId="41" xfId="0" applyFont="1" applyBorder="1" applyAlignment="1">
      <alignment horizontal="centerContinuous" vertical="center"/>
    </xf>
    <xf numFmtId="0" fontId="11" fillId="0" borderId="0" xfId="0" applyFont="1"/>
    <xf numFmtId="0" fontId="11" fillId="0" borderId="44" xfId="0" applyFont="1" applyBorder="1" applyAlignment="1">
      <alignment vertical="center" wrapText="1"/>
    </xf>
    <xf numFmtId="0" fontId="11" fillId="0" borderId="45" xfId="0" applyFont="1" applyBorder="1" applyAlignment="1">
      <alignment vertical="center" textRotation="255"/>
    </xf>
    <xf numFmtId="0" fontId="11"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6" xfId="0" applyFont="1" applyBorder="1" applyAlignment="1">
      <alignment horizontal="center" vertical="center"/>
    </xf>
    <xf numFmtId="38" fontId="12" fillId="0" borderId="48" xfId="5" applyNumberFormat="1" applyFont="1" applyBorder="1" applyAlignment="1">
      <alignment horizontal="right" vertical="center"/>
    </xf>
    <xf numFmtId="0" fontId="11" fillId="0" borderId="49" xfId="0" applyFont="1" applyBorder="1" applyAlignment="1">
      <alignment vertical="center" wrapText="1"/>
    </xf>
    <xf numFmtId="38" fontId="12" fillId="0" borderId="51" xfId="5" applyNumberFormat="1" applyFont="1" applyBorder="1" applyAlignment="1">
      <alignment horizontal="right" vertical="center"/>
    </xf>
    <xf numFmtId="0" fontId="11" fillId="0" borderId="52" xfId="0" applyFont="1" applyBorder="1" applyAlignment="1">
      <alignment vertical="center"/>
    </xf>
    <xf numFmtId="176" fontId="12" fillId="0" borderId="4" xfId="0" applyNumberFormat="1" applyFont="1" applyBorder="1" applyAlignment="1">
      <alignment vertical="center"/>
    </xf>
    <xf numFmtId="0" fontId="11" fillId="0" borderId="0" xfId="0" applyFont="1" applyAlignment="1">
      <alignment horizontal="left" vertical="center"/>
    </xf>
    <xf numFmtId="176" fontId="11" fillId="0" borderId="0" xfId="0" applyNumberFormat="1" applyFont="1" applyAlignment="1">
      <alignment vertical="center"/>
    </xf>
    <xf numFmtId="0" fontId="13" fillId="0" borderId="53" xfId="0" applyFont="1" applyBorder="1" applyAlignment="1">
      <alignment horizontal="center" vertical="center"/>
    </xf>
    <xf numFmtId="0" fontId="13" fillId="0" borderId="34" xfId="0" applyFont="1" applyBorder="1" applyAlignment="1">
      <alignment horizontal="center" vertical="center" wrapText="1"/>
    </xf>
    <xf numFmtId="0" fontId="13" fillId="0" borderId="34" xfId="0" applyFont="1" applyBorder="1" applyAlignment="1">
      <alignment horizontal="center" vertical="center"/>
    </xf>
    <xf numFmtId="0" fontId="13" fillId="0" borderId="35" xfId="0" applyFont="1" applyBorder="1" applyAlignment="1">
      <alignment horizontal="center" vertical="center"/>
    </xf>
    <xf numFmtId="0" fontId="13" fillId="0" borderId="0" xfId="0" applyFont="1" applyAlignment="1">
      <alignment horizontal="center" vertical="center"/>
    </xf>
    <xf numFmtId="0" fontId="11" fillId="0" borderId="30" xfId="0" applyFont="1" applyBorder="1" applyAlignment="1">
      <alignment vertical="center"/>
    </xf>
    <xf numFmtId="0" fontId="11" fillId="0" borderId="54" xfId="0" applyFont="1" applyBorder="1" applyAlignment="1">
      <alignment vertical="center"/>
    </xf>
    <xf numFmtId="0" fontId="11" fillId="0" borderId="38" xfId="0" applyFont="1" applyBorder="1" applyAlignment="1">
      <alignment vertical="center"/>
    </xf>
    <xf numFmtId="176" fontId="11" fillId="0" borderId="46" xfId="0" applyNumberFormat="1" applyFont="1" applyBorder="1" applyAlignment="1">
      <alignment horizontal="right" vertical="center"/>
    </xf>
    <xf numFmtId="0" fontId="11" fillId="0" borderId="56" xfId="0" applyFont="1" applyBorder="1" applyAlignment="1">
      <alignment vertical="center"/>
    </xf>
    <xf numFmtId="0" fontId="11" fillId="0" borderId="0" xfId="0" applyFont="1" applyAlignment="1">
      <alignment horizontal="right" vertical="center"/>
    </xf>
    <xf numFmtId="176" fontId="22" fillId="0" borderId="51" xfId="0" applyNumberFormat="1" applyFont="1" applyBorder="1" applyAlignment="1">
      <alignment horizontal="right" vertical="center"/>
    </xf>
    <xf numFmtId="0" fontId="11" fillId="0" borderId="31" xfId="0" applyFont="1" applyBorder="1" applyAlignment="1">
      <alignment vertical="center"/>
    </xf>
    <xf numFmtId="0" fontId="11" fillId="0" borderId="57" xfId="0" applyFont="1" applyBorder="1" applyAlignment="1">
      <alignment vertical="center"/>
    </xf>
    <xf numFmtId="0" fontId="11" fillId="0" borderId="58" xfId="0" applyFont="1" applyBorder="1" applyAlignment="1">
      <alignment vertical="center"/>
    </xf>
    <xf numFmtId="176" fontId="11" fillId="0" borderId="48" xfId="0" applyNumberFormat="1" applyFont="1" applyBorder="1" applyAlignment="1">
      <alignment horizontal="right" vertical="center"/>
    </xf>
    <xf numFmtId="0" fontId="11" fillId="0" borderId="49" xfId="0" applyFont="1" applyBorder="1" applyAlignment="1">
      <alignment vertical="center"/>
    </xf>
    <xf numFmtId="176" fontId="22" fillId="0" borderId="1" xfId="0" applyNumberFormat="1" applyFont="1" applyBorder="1" applyAlignment="1">
      <alignment horizontal="right" vertical="center"/>
    </xf>
    <xf numFmtId="176" fontId="11" fillId="0" borderId="0" xfId="0" applyNumberFormat="1" applyFont="1" applyAlignment="1">
      <alignment horizontal="right" vertical="center"/>
    </xf>
    <xf numFmtId="38" fontId="8" fillId="2" borderId="0" xfId="5" applyNumberFormat="1" applyFont="1" applyFill="1" applyBorder="1" applyAlignment="1">
      <alignment vertical="center"/>
    </xf>
    <xf numFmtId="38" fontId="8" fillId="2" borderId="0" xfId="5" applyNumberFormat="1" applyFont="1" applyFill="1" applyAlignment="1">
      <alignment vertical="center"/>
    </xf>
    <xf numFmtId="0" fontId="11" fillId="4" borderId="0" xfId="4" applyFont="1" applyFill="1" applyAlignment="1">
      <alignment vertical="center"/>
    </xf>
    <xf numFmtId="0" fontId="15" fillId="0" borderId="0" xfId="0" applyFont="1" applyAlignment="1">
      <alignment horizontal="justify" vertical="top"/>
    </xf>
    <xf numFmtId="38" fontId="11" fillId="0" borderId="59" xfId="5" applyNumberFormat="1" applyFont="1" applyBorder="1" applyAlignment="1">
      <alignment horizontal="right" vertical="center"/>
    </xf>
    <xf numFmtId="38" fontId="13" fillId="2" borderId="60" xfId="5" applyNumberFormat="1" applyFont="1" applyFill="1" applyBorder="1" applyAlignment="1">
      <alignment horizontal="center" vertical="center"/>
    </xf>
    <xf numFmtId="38" fontId="13" fillId="2" borderId="5" xfId="5" applyNumberFormat="1" applyFont="1" applyFill="1" applyBorder="1" applyAlignment="1">
      <alignment horizontal="center" vertical="center"/>
    </xf>
    <xf numFmtId="38" fontId="13" fillId="2" borderId="0" xfId="5" applyNumberFormat="1" applyFont="1" applyFill="1" applyBorder="1" applyAlignment="1">
      <alignment horizontal="center" vertical="center"/>
    </xf>
    <xf numFmtId="176" fontId="13" fillId="4" borderId="4" xfId="4" applyNumberFormat="1" applyFont="1" applyFill="1" applyBorder="1" applyAlignment="1">
      <alignment horizontal="right" vertical="center"/>
    </xf>
    <xf numFmtId="0" fontId="29" fillId="0" borderId="0" xfId="0" applyFont="1" applyAlignment="1">
      <alignment horizontal="left" vertical="center"/>
    </xf>
    <xf numFmtId="0" fontId="29" fillId="0" borderId="0" xfId="0" applyFont="1" applyAlignment="1">
      <alignment vertical="center"/>
    </xf>
    <xf numFmtId="0" fontId="30" fillId="0" borderId="0" xfId="6" applyFont="1">
      <alignment vertical="center"/>
    </xf>
    <xf numFmtId="0" fontId="8" fillId="2" borderId="0" xfId="4" applyFont="1" applyFill="1" applyAlignment="1">
      <alignment vertical="center"/>
    </xf>
    <xf numFmtId="0" fontId="8" fillId="2" borderId="0" xfId="4" applyFont="1" applyFill="1" applyAlignment="1">
      <alignment horizontal="left" vertical="center" wrapText="1"/>
    </xf>
    <xf numFmtId="0" fontId="11" fillId="0" borderId="0" xfId="4" applyFont="1" applyAlignment="1">
      <alignment horizontal="center" vertical="center"/>
    </xf>
    <xf numFmtId="0" fontId="11" fillId="0" borderId="61" xfId="4" applyFont="1" applyBorder="1" applyAlignment="1">
      <alignment horizontal="center" vertical="center" wrapText="1"/>
    </xf>
    <xf numFmtId="38" fontId="13" fillId="12" borderId="0" xfId="5" applyNumberFormat="1" applyFont="1" applyFill="1" applyBorder="1" applyAlignment="1">
      <alignment horizontal="right" vertical="center"/>
    </xf>
    <xf numFmtId="38" fontId="8" fillId="12" borderId="0" xfId="5" applyNumberFormat="1" applyFont="1" applyFill="1" applyBorder="1" applyAlignment="1">
      <alignment vertical="center"/>
    </xf>
    <xf numFmtId="176" fontId="14" fillId="5" borderId="0" xfId="4" applyNumberFormat="1" applyFont="1" applyFill="1" applyAlignment="1">
      <alignment vertical="center"/>
    </xf>
    <xf numFmtId="38" fontId="13" fillId="14" borderId="28" xfId="4" applyNumberFormat="1" applyFont="1" applyFill="1" applyBorder="1" applyAlignment="1">
      <alignment horizontal="right" vertical="center"/>
    </xf>
    <xf numFmtId="176" fontId="14" fillId="14" borderId="1" xfId="4" applyNumberFormat="1" applyFont="1" applyFill="1" applyBorder="1" applyAlignment="1">
      <alignment horizontal="right" vertical="center"/>
    </xf>
    <xf numFmtId="38" fontId="8" fillId="14" borderId="28" xfId="5" applyNumberFormat="1" applyFont="1" applyFill="1" applyBorder="1" applyAlignment="1">
      <alignment vertical="center"/>
    </xf>
    <xf numFmtId="176" fontId="14" fillId="14" borderId="1" xfId="4" applyNumberFormat="1" applyFont="1" applyFill="1" applyBorder="1" applyAlignment="1">
      <alignment vertical="center"/>
    </xf>
    <xf numFmtId="0" fontId="11" fillId="0" borderId="0" xfId="0" applyFont="1" applyAlignment="1">
      <alignment vertical="center" wrapText="1"/>
    </xf>
    <xf numFmtId="0" fontId="8" fillId="0" borderId="0" xfId="4" applyFont="1" applyAlignment="1">
      <alignment vertical="top"/>
    </xf>
    <xf numFmtId="0" fontId="13" fillId="0" borderId="0" xfId="4" applyFont="1" applyAlignment="1">
      <alignment horizontal="left" vertical="center"/>
    </xf>
    <xf numFmtId="176" fontId="13" fillId="2" borderId="19" xfId="4" applyNumberFormat="1" applyFont="1" applyFill="1" applyBorder="1" applyAlignment="1">
      <alignment horizontal="right" vertical="center"/>
    </xf>
    <xf numFmtId="38" fontId="13" fillId="14" borderId="60" xfId="5" applyNumberFormat="1" applyFont="1" applyFill="1" applyBorder="1" applyAlignment="1">
      <alignment horizontal="center" vertical="center"/>
    </xf>
    <xf numFmtId="38" fontId="13" fillId="14" borderId="5" xfId="5" applyNumberFormat="1" applyFont="1" applyFill="1" applyBorder="1" applyAlignment="1">
      <alignment horizontal="center" vertical="center"/>
    </xf>
    <xf numFmtId="176" fontId="13" fillId="14" borderId="19" xfId="4" applyNumberFormat="1" applyFont="1" applyFill="1" applyBorder="1" applyAlignment="1">
      <alignment horizontal="right" vertical="center"/>
    </xf>
    <xf numFmtId="38" fontId="13" fillId="14" borderId="4" xfId="5" applyNumberFormat="1" applyFont="1" applyFill="1" applyBorder="1" applyAlignment="1">
      <alignment horizontal="right" vertical="center"/>
    </xf>
    <xf numFmtId="0" fontId="11" fillId="2" borderId="0" xfId="0" applyFont="1" applyFill="1"/>
    <xf numFmtId="176" fontId="11" fillId="6" borderId="7" xfId="0" applyNumberFormat="1" applyFont="1" applyFill="1" applyBorder="1" applyAlignment="1">
      <alignment horizontal="center"/>
    </xf>
    <xf numFmtId="0" fontId="11" fillId="0" borderId="0" xfId="0" applyFont="1" applyAlignment="1">
      <alignment horizontal="center"/>
    </xf>
    <xf numFmtId="176" fontId="11" fillId="0" borderId="0" xfId="0" applyNumberFormat="1" applyFont="1"/>
    <xf numFmtId="0" fontId="31" fillId="8" borderId="7" xfId="0" applyFont="1" applyFill="1" applyBorder="1" applyAlignment="1">
      <alignment horizontal="centerContinuous"/>
    </xf>
    <xf numFmtId="176" fontId="11" fillId="0" borderId="0" xfId="0" applyNumberFormat="1" applyFont="1" applyAlignment="1">
      <alignment horizontal="center"/>
    </xf>
    <xf numFmtId="0" fontId="11" fillId="10" borderId="31" xfId="0" applyFont="1" applyFill="1" applyBorder="1" applyAlignment="1">
      <alignment horizontal="centerContinuous"/>
    </xf>
    <xf numFmtId="0" fontId="11" fillId="11" borderId="0" xfId="0" applyFont="1" applyFill="1" applyAlignment="1">
      <alignment horizontal="centerContinuous"/>
    </xf>
    <xf numFmtId="0" fontId="29" fillId="2" borderId="0" xfId="0" applyFont="1" applyFill="1"/>
    <xf numFmtId="38" fontId="13" fillId="15" borderId="10" xfId="5" applyNumberFormat="1" applyFont="1" applyFill="1" applyBorder="1" applyAlignment="1">
      <alignment horizontal="right" vertical="center"/>
    </xf>
    <xf numFmtId="3" fontId="8" fillId="2" borderId="0" xfId="4" applyNumberFormat="1" applyFont="1" applyFill="1" applyAlignment="1">
      <alignment vertical="center"/>
    </xf>
    <xf numFmtId="0" fontId="5" fillId="3" borderId="0" xfId="2" applyFont="1" applyFill="1" applyAlignment="1">
      <alignment horizontal="center"/>
    </xf>
    <xf numFmtId="176" fontId="6" fillId="0" borderId="0" xfId="2" applyNumberFormat="1" applyFont="1" applyAlignment="1">
      <alignment horizontal="center"/>
    </xf>
    <xf numFmtId="0" fontId="12" fillId="0" borderId="0" xfId="4" applyFont="1"/>
    <xf numFmtId="0" fontId="8" fillId="13" borderId="0" xfId="4" applyFont="1" applyFill="1" applyAlignment="1">
      <alignment vertical="center"/>
    </xf>
    <xf numFmtId="38" fontId="14" fillId="13" borderId="0" xfId="5" applyNumberFormat="1" applyFont="1" applyFill="1" applyBorder="1" applyAlignment="1">
      <alignment horizontal="right" vertical="center"/>
    </xf>
    <xf numFmtId="0" fontId="34" fillId="2" borderId="0" xfId="4" applyFont="1" applyFill="1" applyAlignment="1">
      <alignment horizontal="left" vertical="center"/>
    </xf>
    <xf numFmtId="0" fontId="35" fillId="0" borderId="0" xfId="4" applyFont="1" applyAlignment="1">
      <alignment vertical="center"/>
    </xf>
    <xf numFmtId="0" fontId="7" fillId="0" borderId="0" xfId="4"/>
    <xf numFmtId="0" fontId="7" fillId="0" borderId="0" xfId="4" applyAlignment="1">
      <alignment vertical="center"/>
    </xf>
    <xf numFmtId="2" fontId="8" fillId="13" borderId="0" xfId="4" applyNumberFormat="1" applyFont="1" applyFill="1" applyAlignment="1">
      <alignment horizontal="right" vertical="center"/>
    </xf>
    <xf numFmtId="0" fontId="8" fillId="0" borderId="0" xfId="4" applyFont="1" applyAlignment="1">
      <alignment horizontal="left" vertical="top" wrapText="1"/>
    </xf>
    <xf numFmtId="0" fontId="8" fillId="0" borderId="0" xfId="4" applyFont="1" applyAlignment="1">
      <alignment horizontal="left" vertical="center" wrapText="1"/>
    </xf>
    <xf numFmtId="0" fontId="8" fillId="0" borderId="0" xfId="8" applyFont="1">
      <alignment vertical="center"/>
    </xf>
    <xf numFmtId="38" fontId="8" fillId="0" borderId="0" xfId="3" applyFont="1" applyFill="1" applyAlignment="1">
      <alignment vertical="center"/>
    </xf>
    <xf numFmtId="0" fontId="36" fillId="0" borderId="0" xfId="8" applyFont="1" applyAlignment="1">
      <alignment horizontal="right" vertical="center"/>
    </xf>
    <xf numFmtId="0" fontId="17" fillId="0" borderId="0" xfId="8">
      <alignment vertical="center"/>
    </xf>
    <xf numFmtId="0" fontId="14" fillId="0" borderId="0" xfId="8" applyFont="1">
      <alignment vertical="center"/>
    </xf>
    <xf numFmtId="0" fontId="8" fillId="0" borderId="0" xfId="8" applyFont="1" applyAlignment="1">
      <alignment horizontal="left" vertical="center" wrapText="1"/>
    </xf>
    <xf numFmtId="0" fontId="14" fillId="0" borderId="0" xfId="8" applyFont="1" applyAlignment="1">
      <alignment vertical="center" wrapText="1"/>
    </xf>
    <xf numFmtId="176" fontId="14" fillId="0" borderId="4" xfId="8" applyNumberFormat="1" applyFont="1" applyBorder="1" applyAlignment="1">
      <alignment vertical="center" wrapText="1"/>
    </xf>
    <xf numFmtId="0" fontId="14" fillId="0" borderId="0" xfId="8" applyFont="1" applyAlignment="1">
      <alignment horizontal="center" vertical="center"/>
    </xf>
    <xf numFmtId="176" fontId="17" fillId="0" borderId="0" xfId="8" applyNumberFormat="1">
      <alignment vertical="center"/>
    </xf>
    <xf numFmtId="178" fontId="17" fillId="0" borderId="64" xfId="8" applyNumberFormat="1" applyBorder="1" applyAlignment="1">
      <alignment horizontal="center" vertical="center" wrapText="1"/>
    </xf>
    <xf numFmtId="179" fontId="17" fillId="0" borderId="67" xfId="8" applyNumberFormat="1" applyBorder="1" applyAlignment="1">
      <alignment horizontal="center" vertical="center"/>
    </xf>
    <xf numFmtId="178" fontId="17" fillId="0" borderId="2" xfId="8" applyNumberFormat="1" applyBorder="1" applyAlignment="1">
      <alignment horizontal="left" vertical="center" shrinkToFit="1"/>
    </xf>
    <xf numFmtId="176" fontId="17" fillId="0" borderId="3" xfId="8" applyNumberFormat="1" applyBorder="1" applyAlignment="1">
      <alignment horizontal="center" vertical="center"/>
    </xf>
    <xf numFmtId="176" fontId="8" fillId="0" borderId="68" xfId="9" applyNumberFormat="1" applyFont="1" applyBorder="1" applyAlignment="1">
      <alignment vertical="center"/>
    </xf>
    <xf numFmtId="176" fontId="17" fillId="0" borderId="7" xfId="8" applyNumberFormat="1" applyBorder="1" applyAlignment="1">
      <alignment horizontal="right" vertical="center"/>
    </xf>
    <xf numFmtId="176" fontId="17" fillId="0" borderId="3" xfId="8" applyNumberFormat="1" applyBorder="1">
      <alignment vertical="center"/>
    </xf>
    <xf numFmtId="176" fontId="8" fillId="0" borderId="69" xfId="9" applyNumberFormat="1" applyFont="1" applyBorder="1" applyAlignment="1">
      <alignment vertical="center"/>
    </xf>
    <xf numFmtId="178" fontId="17" fillId="0" borderId="31" xfId="8" applyNumberFormat="1" applyBorder="1" applyAlignment="1">
      <alignment horizontal="left" vertical="center" shrinkToFit="1"/>
    </xf>
    <xf numFmtId="176" fontId="17" fillId="0" borderId="7" xfId="8" applyNumberFormat="1" applyBorder="1" applyAlignment="1">
      <alignment horizontal="center" vertical="center"/>
    </xf>
    <xf numFmtId="176" fontId="17" fillId="0" borderId="7" xfId="8" applyNumberFormat="1" applyBorder="1">
      <alignment vertical="center"/>
    </xf>
    <xf numFmtId="176" fontId="17" fillId="0" borderId="3" xfId="8" applyNumberFormat="1" applyBorder="1" applyAlignment="1">
      <alignment horizontal="right" vertical="center"/>
    </xf>
    <xf numFmtId="176" fontId="8" fillId="0" borderId="44" xfId="9" applyNumberFormat="1" applyFont="1" applyBorder="1" applyAlignment="1">
      <alignment vertical="center"/>
    </xf>
    <xf numFmtId="0" fontId="17" fillId="0" borderId="69" xfId="8" applyBorder="1">
      <alignment vertical="center"/>
    </xf>
    <xf numFmtId="176" fontId="17" fillId="0" borderId="70" xfId="8" applyNumberFormat="1" applyBorder="1" applyAlignment="1">
      <alignment horizontal="right" vertical="center"/>
    </xf>
    <xf numFmtId="0" fontId="17" fillId="0" borderId="71" xfId="8" applyBorder="1">
      <alignment vertical="center"/>
    </xf>
    <xf numFmtId="178" fontId="17" fillId="0" borderId="0" xfId="8" applyNumberFormat="1" applyAlignment="1">
      <alignment horizontal="right" vertical="center"/>
    </xf>
    <xf numFmtId="176" fontId="17" fillId="0" borderId="1" xfId="8" applyNumberFormat="1" applyBorder="1" applyAlignment="1">
      <alignment vertical="center" wrapText="1"/>
    </xf>
    <xf numFmtId="0" fontId="8" fillId="0" borderId="0" xfId="8" applyFont="1" applyAlignment="1">
      <alignment horizontal="left" vertical="center"/>
    </xf>
    <xf numFmtId="0" fontId="8" fillId="0" borderId="0" xfId="10" applyFont="1">
      <alignment vertical="center"/>
    </xf>
    <xf numFmtId="176" fontId="8" fillId="0" borderId="0" xfId="10" applyNumberFormat="1" applyFont="1">
      <alignment vertical="center"/>
    </xf>
    <xf numFmtId="176" fontId="8" fillId="0" borderId="8" xfId="9" applyNumberFormat="1" applyFont="1" applyBorder="1" applyAlignment="1">
      <alignment horizontal="right" vertical="center"/>
    </xf>
    <xf numFmtId="176" fontId="8" fillId="0" borderId="80" xfId="9" applyNumberFormat="1" applyFont="1" applyBorder="1" applyAlignment="1">
      <alignment vertical="center"/>
    </xf>
    <xf numFmtId="176" fontId="17" fillId="0" borderId="10" xfId="8" applyNumberFormat="1" applyBorder="1">
      <alignment vertical="center"/>
    </xf>
    <xf numFmtId="176" fontId="8" fillId="0" borderId="81" xfId="9" applyNumberFormat="1" applyFont="1" applyBorder="1" applyAlignment="1">
      <alignment vertical="center"/>
    </xf>
    <xf numFmtId="176" fontId="8" fillId="0" borderId="8" xfId="9" applyNumberFormat="1" applyFont="1" applyBorder="1" applyAlignment="1">
      <alignment vertical="center"/>
    </xf>
    <xf numFmtId="176" fontId="8" fillId="0" borderId="38" xfId="9" applyNumberFormat="1" applyFont="1" applyBorder="1" applyAlignment="1">
      <alignment vertical="center"/>
    </xf>
    <xf numFmtId="176" fontId="8" fillId="0" borderId="82" xfId="9" applyNumberFormat="1" applyFont="1" applyBorder="1" applyAlignment="1">
      <alignment horizontal="right" vertical="center"/>
    </xf>
    <xf numFmtId="176" fontId="8" fillId="0" borderId="49" xfId="9" applyNumberFormat="1" applyFont="1" applyBorder="1" applyAlignment="1">
      <alignment vertical="center"/>
    </xf>
    <xf numFmtId="176" fontId="8" fillId="0" borderId="51" xfId="9" applyNumberFormat="1" applyFont="1" applyBorder="1" applyAlignment="1">
      <alignment horizontal="right" vertical="center"/>
    </xf>
    <xf numFmtId="176" fontId="8" fillId="0" borderId="0" xfId="9" applyNumberFormat="1" applyFont="1" applyAlignment="1">
      <alignment vertical="center"/>
    </xf>
    <xf numFmtId="38" fontId="0" fillId="0" borderId="0" xfId="3" applyFont="1" applyFill="1" applyAlignment="1">
      <alignment vertical="center"/>
    </xf>
    <xf numFmtId="0" fontId="8" fillId="0" borderId="0" xfId="8" applyFont="1" applyAlignment="1">
      <alignment vertical="center" wrapText="1"/>
    </xf>
    <xf numFmtId="2" fontId="8" fillId="0" borderId="7" xfId="8" applyNumberFormat="1" applyFont="1" applyBorder="1" applyAlignment="1">
      <alignment horizontal="center" vertical="center"/>
    </xf>
    <xf numFmtId="2" fontId="8" fillId="0" borderId="3" xfId="8" applyNumberFormat="1" applyFont="1" applyBorder="1" applyAlignment="1">
      <alignment horizontal="center" vertical="center"/>
    </xf>
    <xf numFmtId="0" fontId="39" fillId="0" borderId="0" xfId="4" applyFont="1" applyAlignment="1">
      <alignment horizontal="left" vertical="center"/>
    </xf>
    <xf numFmtId="180" fontId="13" fillId="4" borderId="4" xfId="5" applyNumberFormat="1" applyFont="1" applyFill="1" applyBorder="1" applyAlignment="1">
      <alignment horizontal="right" vertical="center"/>
    </xf>
    <xf numFmtId="38" fontId="11" fillId="0" borderId="7" xfId="1" applyFont="1" applyBorder="1" applyAlignment="1">
      <alignment vertical="center"/>
    </xf>
    <xf numFmtId="38" fontId="11" fillId="0" borderId="57" xfId="1" applyFont="1" applyBorder="1" applyAlignment="1">
      <alignment vertical="center"/>
    </xf>
    <xf numFmtId="38" fontId="11" fillId="0" borderId="40" xfId="1" applyFont="1" applyBorder="1" applyAlignment="1">
      <alignment horizontal="right" vertical="center"/>
    </xf>
    <xf numFmtId="38" fontId="11" fillId="0" borderId="3" xfId="1" applyFont="1" applyBorder="1" applyAlignment="1">
      <alignment vertical="center"/>
    </xf>
    <xf numFmtId="38" fontId="11" fillId="0" borderId="7" xfId="1" applyFont="1" applyBorder="1" applyAlignment="1">
      <alignment horizontal="right" vertical="center"/>
    </xf>
    <xf numFmtId="38" fontId="11" fillId="0" borderId="42" xfId="1" applyFont="1" applyBorder="1" applyAlignment="1">
      <alignment horizontal="right" vertical="center"/>
    </xf>
    <xf numFmtId="0" fontId="8" fillId="0" borderId="0" xfId="4" applyFont="1" applyAlignment="1">
      <alignment horizontal="right" vertical="top"/>
    </xf>
    <xf numFmtId="0" fontId="8" fillId="0" borderId="0" xfId="0" applyFont="1" applyAlignment="1">
      <alignment horizontal="left" vertical="top"/>
    </xf>
    <xf numFmtId="0" fontId="39" fillId="0" borderId="0" xfId="4" applyFont="1" applyAlignment="1">
      <alignment horizontal="left" vertical="top" wrapText="1"/>
    </xf>
    <xf numFmtId="0" fontId="40" fillId="0" borderId="0" xfId="7" applyFont="1"/>
    <xf numFmtId="0" fontId="39" fillId="0" borderId="0" xfId="4" applyFont="1" applyAlignment="1">
      <alignment vertical="top"/>
    </xf>
    <xf numFmtId="0" fontId="39" fillId="2" borderId="0" xfId="4" applyFont="1" applyFill="1" applyAlignment="1">
      <alignment vertical="top"/>
    </xf>
    <xf numFmtId="0" fontId="39" fillId="2" borderId="0" xfId="4" applyFont="1" applyFill="1" applyAlignment="1">
      <alignment horizontal="left" vertical="top"/>
    </xf>
    <xf numFmtId="0" fontId="5" fillId="3" borderId="0" xfId="2" applyFont="1" applyFill="1" applyAlignment="1">
      <alignment horizontal="center"/>
    </xf>
    <xf numFmtId="176" fontId="6" fillId="0" borderId="0" xfId="2" applyNumberFormat="1" applyFont="1" applyAlignment="1">
      <alignment horizontal="center"/>
    </xf>
    <xf numFmtId="0" fontId="5" fillId="3" borderId="0" xfId="2" applyFont="1" applyFill="1" applyAlignment="1">
      <alignment horizontal="center"/>
    </xf>
    <xf numFmtId="0" fontId="16" fillId="0" borderId="0" xfId="0" applyFont="1" applyAlignment="1">
      <alignment vertical="center"/>
    </xf>
    <xf numFmtId="0" fontId="0" fillId="0" borderId="0" xfId="0" applyFont="1"/>
    <xf numFmtId="0" fontId="8" fillId="0" borderId="32" xfId="0" applyFont="1" applyBorder="1" applyAlignment="1">
      <alignment horizontal="center" vertical="center"/>
    </xf>
    <xf numFmtId="0" fontId="8" fillId="0" borderId="34" xfId="0" applyFont="1" applyBorder="1" applyAlignment="1">
      <alignment horizontal="center" vertical="center" wrapText="1"/>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30" xfId="0" applyFont="1" applyBorder="1" applyAlignment="1">
      <alignment vertical="center"/>
    </xf>
    <xf numFmtId="0" fontId="8" fillId="0" borderId="11" xfId="0" applyFont="1" applyBorder="1" applyAlignment="1">
      <alignment horizontal="center" vertical="center"/>
    </xf>
    <xf numFmtId="0" fontId="8" fillId="0" borderId="23" xfId="0" applyFont="1" applyBorder="1" applyAlignment="1">
      <alignment vertical="center"/>
    </xf>
    <xf numFmtId="0" fontId="8" fillId="0" borderId="54" xfId="0" applyFont="1" applyBorder="1" applyAlignment="1">
      <alignment vertical="center"/>
    </xf>
    <xf numFmtId="0" fontId="8" fillId="0" borderId="71" xfId="0" applyFont="1" applyBorder="1" applyAlignment="1">
      <alignment vertical="center"/>
    </xf>
    <xf numFmtId="0" fontId="8" fillId="0" borderId="0" xfId="0" applyFont="1" applyAlignment="1">
      <alignment horizontal="right" vertical="center"/>
    </xf>
    <xf numFmtId="38" fontId="8" fillId="0" borderId="3" xfId="1" applyFont="1" applyBorder="1" applyAlignment="1">
      <alignment vertical="center"/>
    </xf>
    <xf numFmtId="38" fontId="8" fillId="0" borderId="11" xfId="1" applyFont="1" applyBorder="1" applyAlignment="1">
      <alignment horizontal="right" vertical="center"/>
    </xf>
    <xf numFmtId="38" fontId="8" fillId="0" borderId="83" xfId="1" applyFont="1" applyBorder="1" applyAlignment="1">
      <alignment vertical="center"/>
    </xf>
    <xf numFmtId="38" fontId="12" fillId="0" borderId="4" xfId="1" applyFont="1" applyBorder="1" applyAlignment="1">
      <alignment vertical="center"/>
    </xf>
    <xf numFmtId="0" fontId="8" fillId="13" borderId="0" xfId="4" applyFont="1" applyFill="1" applyAlignment="1">
      <alignment horizontal="center" vertical="center"/>
    </xf>
    <xf numFmtId="0" fontId="8" fillId="2" borderId="0" xfId="4" applyFont="1" applyFill="1" applyAlignment="1">
      <alignment horizontal="left" vertical="center"/>
    </xf>
    <xf numFmtId="0" fontId="8" fillId="0" borderId="0" xfId="4" applyFont="1" applyFill="1" applyAlignment="1">
      <alignment vertical="center"/>
    </xf>
    <xf numFmtId="38" fontId="14" fillId="0" borderId="0" xfId="5" applyNumberFormat="1" applyFont="1" applyFill="1" applyBorder="1" applyAlignment="1">
      <alignment horizontal="right" vertical="center"/>
    </xf>
    <xf numFmtId="181" fontId="8" fillId="13" borderId="0" xfId="4" applyNumberFormat="1" applyFont="1" applyFill="1" applyAlignment="1">
      <alignment horizontal="right" vertical="center"/>
    </xf>
    <xf numFmtId="0" fontId="8" fillId="0" borderId="0" xfId="4" applyFont="1" applyAlignment="1">
      <alignment horizontal="right" vertical="top"/>
    </xf>
    <xf numFmtId="176" fontId="6" fillId="0" borderId="0" xfId="2" applyNumberFormat="1" applyFont="1" applyAlignment="1">
      <alignment horizontal="center"/>
    </xf>
    <xf numFmtId="0" fontId="8" fillId="0" borderId="0" xfId="4" applyFont="1" applyAlignment="1">
      <alignment horizontal="left" vertical="top" wrapText="1"/>
    </xf>
    <xf numFmtId="0" fontId="8" fillId="0" borderId="0" xfId="4" applyFont="1" applyAlignment="1">
      <alignment horizontal="left" vertical="center" wrapText="1"/>
    </xf>
    <xf numFmtId="2" fontId="8" fillId="0" borderId="0" xfId="4" applyNumberFormat="1" applyFont="1" applyFill="1" applyAlignment="1">
      <alignment horizontal="right" vertical="center"/>
    </xf>
    <xf numFmtId="38" fontId="8" fillId="0" borderId="4" xfId="5" applyNumberFormat="1" applyFont="1" applyBorder="1" applyAlignment="1">
      <alignment vertical="center"/>
    </xf>
    <xf numFmtId="0" fontId="8" fillId="0" borderId="0" xfId="4" applyFont="1" applyFill="1" applyAlignment="1">
      <alignment horizontal="center" vertical="center"/>
    </xf>
    <xf numFmtId="2" fontId="8" fillId="13" borderId="0" xfId="4" applyNumberFormat="1" applyFont="1" applyFill="1" applyAlignment="1">
      <alignment vertical="center"/>
    </xf>
    <xf numFmtId="38" fontId="8" fillId="13" borderId="0" xfId="5" applyNumberFormat="1" applyFont="1" applyFill="1" applyBorder="1" applyAlignment="1">
      <alignment horizontal="right" vertical="center"/>
    </xf>
    <xf numFmtId="38" fontId="14" fillId="0" borderId="4" xfId="5" applyNumberFormat="1" applyFont="1" applyFill="1" applyBorder="1" applyAlignment="1">
      <alignment horizontal="right" vertical="center"/>
    </xf>
    <xf numFmtId="0" fontId="20" fillId="0" borderId="0" xfId="6" applyFont="1" applyAlignment="1">
      <alignment horizontal="justify" vertical="center" wrapText="1"/>
    </xf>
    <xf numFmtId="0" fontId="2" fillId="0" borderId="0" xfId="6" applyAlignment="1">
      <alignment vertical="center"/>
    </xf>
    <xf numFmtId="0" fontId="17" fillId="0" borderId="0" xfId="6" applyFont="1" applyAlignment="1">
      <alignment horizontal="right" vertical="center" wrapText="1"/>
    </xf>
    <xf numFmtId="0" fontId="18" fillId="0" borderId="0" xfId="6" applyFont="1" applyAlignment="1">
      <alignment vertical="center" wrapText="1"/>
    </xf>
    <xf numFmtId="0" fontId="18" fillId="0" borderId="0" xfId="6" applyFont="1" applyAlignment="1">
      <alignment horizontal="center" vertical="center" wrapText="1"/>
    </xf>
    <xf numFmtId="0" fontId="18" fillId="0" borderId="0" xfId="6" applyFont="1" applyAlignment="1">
      <alignment horizontal="justify" vertical="center" wrapText="1"/>
    </xf>
    <xf numFmtId="0" fontId="30" fillId="0" borderId="0" xfId="6" applyFont="1" applyAlignment="1">
      <alignment horizontal="left" vertical="center" wrapText="1"/>
    </xf>
    <xf numFmtId="0" fontId="21" fillId="0" borderId="0" xfId="6" applyFont="1" applyAlignment="1">
      <alignment horizontal="center" vertical="center" wrapText="1"/>
    </xf>
    <xf numFmtId="0" fontId="17" fillId="0" borderId="0" xfId="6" applyFont="1" applyAlignment="1">
      <alignment vertical="center"/>
    </xf>
    <xf numFmtId="0" fontId="17" fillId="0" borderId="0" xfId="6" applyFont="1" applyAlignment="1">
      <alignment horizontal="justify" vertical="center" wrapText="1"/>
    </xf>
    <xf numFmtId="0" fontId="2" fillId="0" borderId="0" xfId="6" applyAlignment="1">
      <alignment horizontal="right" vertical="center"/>
    </xf>
    <xf numFmtId="0" fontId="14" fillId="0" borderId="0" xfId="4" applyFont="1" applyAlignment="1">
      <alignment horizontal="center" vertical="center"/>
    </xf>
    <xf numFmtId="0" fontId="15" fillId="0" borderId="0" xfId="4" applyFont="1" applyAlignment="1">
      <alignment horizontal="justify" vertical="top" wrapText="1"/>
    </xf>
    <xf numFmtId="0" fontId="15" fillId="0" borderId="0" xfId="4" applyFont="1" applyAlignment="1">
      <alignment horizontal="justify" vertical="top"/>
    </xf>
    <xf numFmtId="0" fontId="8" fillId="0" borderId="0" xfId="4" applyFont="1" applyAlignment="1">
      <alignment horizontal="right" vertical="top"/>
    </xf>
    <xf numFmtId="0" fontId="5" fillId="3" borderId="0" xfId="2" applyFont="1" applyFill="1" applyAlignment="1">
      <alignment horizontal="center"/>
    </xf>
    <xf numFmtId="176" fontId="6" fillId="0" borderId="0" xfId="2" applyNumberFormat="1" applyFont="1" applyAlignment="1">
      <alignment horizontal="center"/>
    </xf>
    <xf numFmtId="0" fontId="16" fillId="13" borderId="0" xfId="4" applyFont="1" applyFill="1" applyAlignment="1">
      <alignment horizontal="left" vertical="center"/>
    </xf>
    <xf numFmtId="0" fontId="8" fillId="13" borderId="0" xfId="4" applyFont="1" applyFill="1" applyAlignment="1">
      <alignment horizontal="right" vertical="center"/>
    </xf>
    <xf numFmtId="2" fontId="8" fillId="13" borderId="0" xfId="4" applyNumberFormat="1" applyFont="1" applyFill="1" applyAlignment="1">
      <alignment horizontal="right" vertical="center"/>
    </xf>
    <xf numFmtId="0" fontId="8" fillId="13" borderId="0" xfId="4" applyFont="1" applyFill="1" applyAlignment="1">
      <alignment horizontal="left" vertical="center"/>
    </xf>
    <xf numFmtId="0" fontId="8" fillId="0" borderId="0" xfId="4" applyFont="1" applyAlignment="1">
      <alignment horizontal="left" vertical="top" wrapText="1"/>
    </xf>
    <xf numFmtId="0" fontId="13" fillId="0" borderId="0" xfId="4" applyFont="1" applyAlignment="1">
      <alignment horizontal="left" vertical="center" wrapText="1"/>
    </xf>
    <xf numFmtId="0" fontId="8" fillId="0" borderId="0" xfId="4" applyFont="1" applyAlignment="1">
      <alignment horizontal="left" vertical="center" wrapText="1"/>
    </xf>
    <xf numFmtId="38" fontId="12" fillId="0" borderId="0" xfId="4" applyNumberFormat="1" applyFont="1" applyFill="1" applyAlignment="1">
      <alignment horizontal="right" vertical="center"/>
    </xf>
    <xf numFmtId="0" fontId="12" fillId="0" borderId="0" xfId="4" applyFont="1" applyFill="1" applyAlignment="1">
      <alignment horizontal="right" vertical="center"/>
    </xf>
    <xf numFmtId="0" fontId="12" fillId="0" borderId="6" xfId="4" applyFont="1" applyBorder="1" applyAlignment="1">
      <alignment horizontal="center" vertical="center"/>
    </xf>
    <xf numFmtId="0" fontId="11" fillId="0" borderId="6" xfId="4" applyFont="1" applyBorder="1" applyAlignment="1">
      <alignment horizontal="center" vertical="center"/>
    </xf>
    <xf numFmtId="0" fontId="11" fillId="0" borderId="14" xfId="4" applyFont="1" applyBorder="1" applyAlignment="1">
      <alignment horizontal="center" vertical="center"/>
    </xf>
    <xf numFmtId="0" fontId="11" fillId="0" borderId="18" xfId="4" applyFont="1" applyBorder="1" applyAlignment="1">
      <alignment horizontal="center" vertical="center"/>
    </xf>
    <xf numFmtId="0" fontId="11" fillId="0" borderId="19" xfId="4" applyFont="1" applyBorder="1" applyAlignment="1">
      <alignment horizontal="center" vertical="center"/>
    </xf>
    <xf numFmtId="0" fontId="11" fillId="0" borderId="20" xfId="4" applyFont="1" applyBorder="1" applyAlignment="1">
      <alignment horizontal="center" vertical="center"/>
    </xf>
    <xf numFmtId="0" fontId="11" fillId="0" borderId="21" xfId="4" applyFont="1" applyBorder="1" applyAlignment="1">
      <alignment horizontal="center" vertical="center"/>
    </xf>
    <xf numFmtId="38" fontId="8" fillId="0" borderId="29" xfId="5" applyNumberFormat="1" applyFont="1" applyBorder="1" applyAlignment="1">
      <alignment horizontal="right" vertical="center"/>
    </xf>
    <xf numFmtId="38" fontId="8" fillId="0" borderId="26" xfId="5" applyNumberFormat="1" applyFont="1" applyBorder="1" applyAlignment="1">
      <alignment horizontal="right" vertical="center"/>
    </xf>
    <xf numFmtId="176" fontId="11" fillId="9" borderId="0" xfId="0" applyNumberFormat="1" applyFont="1" applyFill="1" applyAlignment="1">
      <alignment horizontal="center"/>
    </xf>
    <xf numFmtId="0" fontId="11" fillId="0" borderId="0" xfId="0" applyFont="1" applyAlignment="1">
      <alignment horizontal="left" vertical="top" wrapText="1"/>
    </xf>
    <xf numFmtId="3" fontId="11" fillId="7" borderId="8" xfId="0" applyNumberFormat="1" applyFont="1" applyFill="1" applyBorder="1" applyAlignment="1"/>
    <xf numFmtId="3" fontId="11" fillId="7" borderId="9" xfId="0" applyNumberFormat="1" applyFont="1" applyFill="1" applyBorder="1" applyAlignment="1"/>
    <xf numFmtId="3" fontId="11" fillId="7" borderId="0" xfId="0" applyNumberFormat="1" applyFont="1" applyFill="1" applyAlignment="1"/>
    <xf numFmtId="176" fontId="11" fillId="2" borderId="0" xfId="0" applyNumberFormat="1" applyFont="1" applyFill="1" applyAlignment="1">
      <alignment horizontal="center"/>
    </xf>
    <xf numFmtId="176" fontId="9" fillId="14" borderId="0" xfId="4" applyNumberFormat="1" applyFont="1" applyFill="1" applyAlignment="1">
      <alignment horizontal="right" vertical="center"/>
    </xf>
    <xf numFmtId="0" fontId="11" fillId="0" borderId="12" xfId="4" applyFont="1" applyBorder="1" applyAlignment="1">
      <alignment horizontal="center" vertical="center"/>
    </xf>
    <xf numFmtId="0" fontId="11" fillId="0" borderId="15" xfId="4" applyFont="1" applyBorder="1" applyAlignment="1">
      <alignment vertical="center"/>
    </xf>
    <xf numFmtId="0" fontId="11" fillId="0" borderId="13" xfId="4" applyFont="1" applyBorder="1" applyAlignment="1">
      <alignment horizontal="center" vertical="center" wrapText="1"/>
    </xf>
    <xf numFmtId="0" fontId="11" fillId="0" borderId="16" xfId="4" applyFont="1" applyBorder="1" applyAlignment="1">
      <alignment vertical="center"/>
    </xf>
    <xf numFmtId="0" fontId="11" fillId="0" borderId="14" xfId="4" applyFont="1" applyBorder="1" applyAlignment="1">
      <alignment horizontal="center" vertical="center" wrapText="1"/>
    </xf>
    <xf numFmtId="0" fontId="11" fillId="0" borderId="17" xfId="4" applyFont="1" applyBorder="1" applyAlignment="1">
      <alignment vertical="center" wrapText="1"/>
    </xf>
    <xf numFmtId="0" fontId="11" fillId="0" borderId="17" xfId="4" applyFont="1" applyBorder="1" applyAlignment="1">
      <alignment horizontal="center" vertical="center" wrapText="1"/>
    </xf>
    <xf numFmtId="0" fontId="8" fillId="0" borderId="55" xfId="0" applyFont="1" applyBorder="1" applyAlignment="1">
      <alignment horizontal="center" vertical="center"/>
    </xf>
    <xf numFmtId="0" fontId="8" fillId="0" borderId="47" xfId="0" applyFont="1" applyBorder="1" applyAlignment="1">
      <alignment horizontal="center" vertical="center"/>
    </xf>
    <xf numFmtId="38" fontId="12" fillId="0" borderId="84" xfId="1" applyFont="1" applyBorder="1" applyAlignment="1">
      <alignment horizontal="right" vertical="center"/>
    </xf>
    <xf numFmtId="38" fontId="12" fillId="0" borderId="85" xfId="1" applyFont="1" applyBorder="1" applyAlignment="1">
      <alignment horizontal="right" vertical="center"/>
    </xf>
    <xf numFmtId="0" fontId="11" fillId="0" borderId="39" xfId="0" applyFont="1" applyBorder="1" applyAlignment="1">
      <alignment horizontal="center" vertical="center" textRotation="255" wrapText="1"/>
    </xf>
    <xf numFmtId="0" fontId="11" fillId="0" borderId="36" xfId="0" applyFont="1" applyBorder="1" applyAlignment="1">
      <alignment horizontal="center" vertical="center" textRotation="255" wrapText="1"/>
    </xf>
    <xf numFmtId="0" fontId="8" fillId="0" borderId="36" xfId="0" applyFont="1" applyBorder="1" applyAlignment="1">
      <alignment horizontal="center" vertical="center" textRotation="255"/>
    </xf>
    <xf numFmtId="0" fontId="8" fillId="0" borderId="2" xfId="0" applyFont="1" applyBorder="1" applyAlignment="1">
      <alignment horizontal="center" vertical="center" textRotation="255"/>
    </xf>
    <xf numFmtId="0" fontId="11" fillId="0" borderId="8" xfId="0" applyFont="1" applyBorder="1" applyAlignment="1">
      <alignment horizontal="center" vertical="center"/>
    </xf>
    <xf numFmtId="0" fontId="11" fillId="0" borderId="5" xfId="0" applyFont="1" applyBorder="1" applyAlignment="1">
      <alignment horizontal="center" vertical="center"/>
    </xf>
    <xf numFmtId="0" fontId="11" fillId="0" borderId="9" xfId="0" applyFont="1" applyBorder="1" applyAlignment="1">
      <alignment horizontal="center" vertical="center"/>
    </xf>
    <xf numFmtId="177" fontId="11" fillId="0" borderId="32" xfId="0" applyNumberFormat="1" applyFont="1" applyBorder="1" applyAlignment="1">
      <alignment horizontal="center" vertical="center"/>
    </xf>
    <xf numFmtId="177" fontId="8" fillId="0" borderId="33" xfId="0" applyNumberFormat="1" applyFont="1" applyBorder="1" applyAlignment="1">
      <alignment horizontal="center" vertical="center"/>
    </xf>
    <xf numFmtId="0" fontId="8" fillId="0" borderId="36" xfId="0" applyFont="1" applyBorder="1" applyAlignment="1">
      <alignment horizontal="center" vertical="center" textRotation="255" wrapText="1"/>
    </xf>
    <xf numFmtId="0" fontId="8" fillId="0" borderId="2" xfId="0" applyFont="1" applyBorder="1" applyAlignment="1">
      <alignment horizontal="center" vertical="center" textRotation="255" wrapText="1"/>
    </xf>
    <xf numFmtId="0" fontId="15" fillId="0" borderId="0" xfId="0" applyFont="1" applyAlignment="1">
      <alignment horizontal="justify" vertical="top" wrapText="1"/>
    </xf>
    <xf numFmtId="0" fontId="15" fillId="0" borderId="0" xfId="0" applyFont="1" applyAlignment="1">
      <alignment horizontal="justify" vertical="top"/>
    </xf>
    <xf numFmtId="0" fontId="8" fillId="0" borderId="36" xfId="0" applyFont="1" applyBorder="1" applyAlignment="1">
      <alignment vertical="center" textRotation="255"/>
    </xf>
    <xf numFmtId="0" fontId="8" fillId="0" borderId="2" xfId="0" applyFont="1" applyBorder="1" applyAlignment="1">
      <alignment vertical="center" textRotation="255"/>
    </xf>
    <xf numFmtId="0" fontId="11" fillId="0" borderId="36" xfId="0" applyFont="1" applyBorder="1" applyAlignment="1">
      <alignment vertical="center" textRotation="255" wrapText="1"/>
    </xf>
    <xf numFmtId="0" fontId="11" fillId="0" borderId="36" xfId="0" applyFont="1" applyBorder="1" applyAlignment="1">
      <alignment vertical="center" textRotation="255"/>
    </xf>
    <xf numFmtId="0" fontId="11" fillId="0" borderId="2" xfId="0" applyFont="1" applyBorder="1" applyAlignment="1">
      <alignment vertical="center" textRotation="255"/>
    </xf>
    <xf numFmtId="0" fontId="8" fillId="0" borderId="5" xfId="0" applyFont="1" applyBorder="1" applyAlignment="1">
      <alignment horizontal="center" vertical="center"/>
    </xf>
    <xf numFmtId="0" fontId="8" fillId="0" borderId="9" xfId="0" applyFont="1" applyBorder="1" applyAlignment="1">
      <alignment horizontal="center" vertical="center"/>
    </xf>
    <xf numFmtId="0" fontId="11" fillId="0" borderId="39" xfId="0" applyFont="1" applyBorder="1" applyAlignment="1">
      <alignment vertical="center" textRotation="255" wrapText="1"/>
    </xf>
    <xf numFmtId="0" fontId="11" fillId="0" borderId="2" xfId="0" applyFont="1" applyBorder="1" applyAlignment="1">
      <alignment vertical="center" textRotation="255" wrapText="1"/>
    </xf>
    <xf numFmtId="0" fontId="11" fillId="0" borderId="39" xfId="0" applyFont="1" applyBorder="1" applyAlignment="1">
      <alignment vertical="center" textRotation="255"/>
    </xf>
    <xf numFmtId="0" fontId="8" fillId="0" borderId="36" xfId="0" applyFont="1" applyBorder="1" applyAlignment="1">
      <alignment vertical="center" textRotation="255" wrapText="1"/>
    </xf>
    <xf numFmtId="0" fontId="8" fillId="0" borderId="2" xfId="0" applyFont="1" applyBorder="1" applyAlignment="1">
      <alignment vertical="center" textRotation="255" wrapText="1"/>
    </xf>
    <xf numFmtId="0" fontId="13" fillId="0" borderId="50" xfId="0" applyFont="1" applyBorder="1" applyAlignment="1">
      <alignment horizontal="right" vertical="center"/>
    </xf>
    <xf numFmtId="0" fontId="13" fillId="0" borderId="14" xfId="0" applyFont="1" applyBorder="1" applyAlignment="1">
      <alignment horizontal="right" vertical="center"/>
    </xf>
    <xf numFmtId="0" fontId="8" fillId="0" borderId="55" xfId="0" applyFont="1" applyBorder="1" applyAlignment="1">
      <alignment horizontal="right" vertical="center"/>
    </xf>
    <xf numFmtId="0" fontId="8" fillId="0" borderId="47" xfId="0" applyFont="1" applyBorder="1" applyAlignment="1">
      <alignment horizontal="right" vertical="center"/>
    </xf>
    <xf numFmtId="0" fontId="8" fillId="0" borderId="46" xfId="0" applyFont="1" applyBorder="1" applyAlignment="1">
      <alignment horizontal="right" vertical="center"/>
    </xf>
    <xf numFmtId="178" fontId="17" fillId="0" borderId="62" xfId="8" applyNumberFormat="1" applyBorder="1" applyAlignment="1">
      <alignment horizontal="center" vertical="center"/>
    </xf>
    <xf numFmtId="178" fontId="17" fillId="0" borderId="65" xfId="8" applyNumberFormat="1" applyBorder="1" applyAlignment="1">
      <alignment horizontal="center" vertical="center"/>
    </xf>
    <xf numFmtId="178" fontId="17" fillId="0" borderId="63" xfId="8" applyNumberFormat="1" applyBorder="1" applyAlignment="1">
      <alignment horizontal="center" vertical="center"/>
    </xf>
    <xf numFmtId="178" fontId="17" fillId="0" borderId="66" xfId="8" applyNumberFormat="1" applyBorder="1" applyAlignment="1">
      <alignment horizontal="center" vertical="center"/>
    </xf>
    <xf numFmtId="178" fontId="17" fillId="0" borderId="63" xfId="8" applyNumberFormat="1" applyBorder="1" applyAlignment="1">
      <alignment horizontal="center" vertical="center" wrapText="1"/>
    </xf>
    <xf numFmtId="178" fontId="17" fillId="0" borderId="13" xfId="8" applyNumberFormat="1" applyBorder="1" applyAlignment="1">
      <alignment horizontal="center" vertical="center" wrapText="1"/>
    </xf>
    <xf numFmtId="178" fontId="17" fillId="0" borderId="16" xfId="8" applyNumberFormat="1" applyBorder="1" applyAlignment="1">
      <alignment horizontal="center" vertical="center"/>
    </xf>
    <xf numFmtId="0" fontId="13" fillId="0" borderId="14" xfId="9" applyFont="1" applyBorder="1" applyAlignment="1">
      <alignment horizontal="center" vertical="center" wrapText="1"/>
    </xf>
    <xf numFmtId="0" fontId="13" fillId="0" borderId="17" xfId="9" applyFont="1" applyBorder="1" applyAlignment="1">
      <alignment horizontal="center" vertical="center" wrapText="1"/>
    </xf>
    <xf numFmtId="179" fontId="17" fillId="0" borderId="55" xfId="8" applyNumberFormat="1" applyBorder="1" applyAlignment="1">
      <alignment horizontal="center" vertical="center"/>
    </xf>
    <xf numFmtId="179" fontId="17" fillId="0" borderId="47" xfId="8" applyNumberFormat="1" applyBorder="1" applyAlignment="1">
      <alignment horizontal="center" vertical="center"/>
    </xf>
    <xf numFmtId="178" fontId="17" fillId="0" borderId="0" xfId="8" applyNumberFormat="1" applyAlignment="1">
      <alignment horizontal="right" vertical="center"/>
    </xf>
    <xf numFmtId="38" fontId="15" fillId="0" borderId="0" xfId="3" applyFont="1" applyFill="1" applyAlignment="1">
      <alignment horizontal="left" vertical="center" wrapText="1"/>
    </xf>
    <xf numFmtId="0" fontId="13" fillId="0" borderId="72" xfId="9" applyFont="1" applyBorder="1" applyAlignment="1">
      <alignment horizontal="center" vertical="center"/>
    </xf>
    <xf numFmtId="0" fontId="13" fillId="0" borderId="50" xfId="9" applyFont="1" applyBorder="1" applyAlignment="1">
      <alignment horizontal="center" vertical="center"/>
    </xf>
    <xf numFmtId="0" fontId="13" fillId="0" borderId="75" xfId="9" applyFont="1" applyBorder="1" applyAlignment="1">
      <alignment horizontal="center" vertical="center"/>
    </xf>
    <xf numFmtId="0" fontId="13" fillId="0" borderId="76" xfId="9" applyFont="1" applyBorder="1" applyAlignment="1">
      <alignment horizontal="center" vertical="center"/>
    </xf>
    <xf numFmtId="0" fontId="13" fillId="0" borderId="73" xfId="9" applyFont="1" applyBorder="1" applyAlignment="1">
      <alignment horizontal="center" vertical="center"/>
    </xf>
    <xf numFmtId="0" fontId="13" fillId="0" borderId="67" xfId="9" applyFont="1" applyBorder="1" applyAlignment="1">
      <alignment horizontal="center" vertical="center"/>
    </xf>
    <xf numFmtId="0" fontId="13" fillId="0" borderId="73" xfId="9" applyFont="1" applyBorder="1" applyAlignment="1">
      <alignment horizontal="center" vertical="center" wrapText="1"/>
    </xf>
    <xf numFmtId="0" fontId="13" fillId="0" borderId="67" xfId="9" applyFont="1" applyBorder="1" applyAlignment="1">
      <alignment horizontal="center" vertical="center" wrapText="1"/>
    </xf>
    <xf numFmtId="0" fontId="13" fillId="0" borderId="74" xfId="9" applyFont="1" applyBorder="1" applyAlignment="1">
      <alignment horizontal="center" vertical="center" wrapText="1"/>
    </xf>
    <xf numFmtId="0" fontId="13" fillId="0" borderId="77" xfId="9" applyFont="1" applyBorder="1" applyAlignment="1">
      <alignment horizontal="center" vertical="center" wrapText="1"/>
    </xf>
    <xf numFmtId="0" fontId="12" fillId="0" borderId="0" xfId="11" applyFont="1" applyAlignment="1">
      <alignment horizontal="right" vertical="center"/>
    </xf>
    <xf numFmtId="0" fontId="34" fillId="0" borderId="78" xfId="9" applyFont="1" applyBorder="1" applyAlignment="1">
      <alignment horizontal="center" vertical="center"/>
    </xf>
    <xf numFmtId="0" fontId="34" fillId="0" borderId="79" xfId="9" applyFont="1" applyBorder="1" applyAlignment="1">
      <alignment horizontal="center" vertical="center"/>
    </xf>
    <xf numFmtId="0" fontId="34" fillId="0" borderId="54" xfId="9" applyFont="1" applyBorder="1" applyAlignment="1">
      <alignment horizontal="center" vertical="center"/>
    </xf>
    <xf numFmtId="0" fontId="34" fillId="0" borderId="5" xfId="9" applyFont="1" applyBorder="1" applyAlignment="1">
      <alignment horizontal="center" vertical="center"/>
    </xf>
    <xf numFmtId="0" fontId="8" fillId="0" borderId="55" xfId="11" applyFont="1" applyBorder="1" applyAlignment="1">
      <alignment horizontal="center" vertical="center"/>
    </xf>
    <xf numFmtId="0" fontId="8" fillId="0" borderId="47" xfId="11" applyFont="1" applyBorder="1" applyAlignment="1">
      <alignment horizontal="center" vertical="center"/>
    </xf>
    <xf numFmtId="0" fontId="8" fillId="2" borderId="0" xfId="4" applyFont="1" applyFill="1" applyAlignment="1">
      <alignment horizontal="left" vertical="top" wrapText="1"/>
    </xf>
    <xf numFmtId="0" fontId="8" fillId="0" borderId="0" xfId="4" applyFont="1" applyFill="1" applyAlignment="1">
      <alignment horizontal="right" vertical="top"/>
    </xf>
    <xf numFmtId="0" fontId="8" fillId="0" borderId="0" xfId="4" applyFont="1" applyFill="1" applyAlignment="1">
      <alignment horizontal="left" vertical="top" wrapText="1"/>
    </xf>
    <xf numFmtId="0" fontId="8" fillId="0" borderId="0" xfId="4" applyFont="1" applyFill="1" applyAlignment="1">
      <alignment vertical="top"/>
    </xf>
    <xf numFmtId="0" fontId="8" fillId="0" borderId="0" xfId="4" applyFont="1" applyFill="1"/>
    <xf numFmtId="0" fontId="7" fillId="0" borderId="0" xfId="4" applyFill="1"/>
    <xf numFmtId="0" fontId="8" fillId="0" borderId="0" xfId="8" applyFont="1" applyBorder="1">
      <alignment vertical="center"/>
    </xf>
    <xf numFmtId="0" fontId="14" fillId="0" borderId="0" xfId="8" applyFont="1" applyBorder="1">
      <alignment vertical="center"/>
    </xf>
    <xf numFmtId="178" fontId="17" fillId="0" borderId="0" xfId="8" applyNumberFormat="1" applyBorder="1" applyAlignment="1">
      <alignment horizontal="center" vertical="center" wrapText="1"/>
    </xf>
    <xf numFmtId="178" fontId="17" fillId="0" borderId="0" xfId="8" applyNumberFormat="1" applyBorder="1">
      <alignment vertical="center"/>
    </xf>
    <xf numFmtId="176" fontId="17" fillId="2" borderId="0" xfId="8" applyNumberFormat="1" applyFill="1" applyBorder="1" applyAlignment="1">
      <alignment horizontal="center" vertical="center"/>
    </xf>
    <xf numFmtId="176" fontId="17" fillId="0" borderId="0" xfId="8" applyNumberFormat="1" applyBorder="1">
      <alignment vertical="center"/>
    </xf>
    <xf numFmtId="178" fontId="38" fillId="0" borderId="0" xfId="8" applyNumberFormat="1" applyFont="1" applyBorder="1" applyAlignment="1">
      <alignment horizontal="right" vertical="center"/>
    </xf>
    <xf numFmtId="0" fontId="17" fillId="0" borderId="0" xfId="8" applyBorder="1">
      <alignment vertical="center"/>
    </xf>
  </cellXfs>
  <cellStyles count="12">
    <cellStyle name="ハイパーリンク" xfId="7" builtinId="8"/>
    <cellStyle name="桁区切り" xfId="1" builtinId="6"/>
    <cellStyle name="桁区切り 2" xfId="3" xr:uid="{00000000-0005-0000-0000-000002000000}"/>
    <cellStyle name="桁区切り 3" xfId="5" xr:uid="{00000000-0005-0000-0000-000003000000}"/>
    <cellStyle name="標準" xfId="0" builtinId="0"/>
    <cellStyle name="標準 10" xfId="8" xr:uid="{3C522FB3-0F90-4CA0-8501-F964D5CBC600}"/>
    <cellStyle name="標準 2" xfId="2" xr:uid="{00000000-0005-0000-0000-000005000000}"/>
    <cellStyle name="標準 3" xfId="4" xr:uid="{00000000-0005-0000-0000-000006000000}"/>
    <cellStyle name="標準 4" xfId="6" xr:uid="{00000000-0005-0000-0000-000007000000}"/>
    <cellStyle name="標準 9" xfId="10" xr:uid="{35797CE9-A8F6-4F67-9307-D1FE80FB15CF}"/>
    <cellStyle name="標準_Sheet1" xfId="9" xr:uid="{433EDF3C-85BD-4D82-9414-5CEA7E51B10B}"/>
    <cellStyle name="標準_Sheet1 2" xfId="11" xr:uid="{57865D16-C8CD-4F97-83BE-D7C277C19D8C}"/>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9</xdr:col>
      <xdr:colOff>476250</xdr:colOff>
      <xdr:row>22</xdr:row>
      <xdr:rowOff>66675</xdr:rowOff>
    </xdr:from>
    <xdr:to>
      <xdr:col>12</xdr:col>
      <xdr:colOff>228599</xdr:colOff>
      <xdr:row>24</xdr:row>
      <xdr:rowOff>266700</xdr:rowOff>
    </xdr:to>
    <xdr:sp macro="" textlink="">
      <xdr:nvSpPr>
        <xdr:cNvPr id="2" name="角丸四角形吹き出し 1">
          <a:extLst>
            <a:ext uri="{FF2B5EF4-FFF2-40B4-BE49-F238E27FC236}">
              <a16:creationId xmlns:a16="http://schemas.microsoft.com/office/drawing/2014/main" id="{00000000-0008-0000-0100-000002000000}"/>
            </a:ext>
          </a:extLst>
        </xdr:cNvPr>
        <xdr:cNvSpPr/>
      </xdr:nvSpPr>
      <xdr:spPr>
        <a:xfrm>
          <a:off x="9010650" y="7381875"/>
          <a:ext cx="1600199" cy="685800"/>
        </a:xfrm>
        <a:prstGeom prst="wedgeRoundRectCallout">
          <a:avLst>
            <a:gd name="adj1" fmla="val -80983"/>
            <a:gd name="adj2" fmla="val 84254"/>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消費税は最終見積のみ計上。</a:t>
          </a:r>
          <a:endParaRPr kumimoji="1" lang="en-US" altLang="ja-JP" sz="1050"/>
        </a:p>
      </xdr:txBody>
    </xdr:sp>
    <xdr:clientData/>
  </xdr:twoCellAnchor>
  <xdr:twoCellAnchor>
    <xdr:from>
      <xdr:col>10</xdr:col>
      <xdr:colOff>349546</xdr:colOff>
      <xdr:row>11</xdr:row>
      <xdr:rowOff>94142</xdr:rowOff>
    </xdr:from>
    <xdr:to>
      <xdr:col>16</xdr:col>
      <xdr:colOff>88605</xdr:colOff>
      <xdr:row>13</xdr:row>
      <xdr:rowOff>94806</xdr:rowOff>
    </xdr:to>
    <xdr:sp macro="" textlink="">
      <xdr:nvSpPr>
        <xdr:cNvPr id="5" name="角丸四角形吹き出し 4">
          <a:extLst>
            <a:ext uri="{FF2B5EF4-FFF2-40B4-BE49-F238E27FC236}">
              <a16:creationId xmlns:a16="http://schemas.microsoft.com/office/drawing/2014/main" id="{00000000-0008-0000-0100-000005000000}"/>
            </a:ext>
          </a:extLst>
        </xdr:cNvPr>
        <xdr:cNvSpPr/>
      </xdr:nvSpPr>
      <xdr:spPr>
        <a:xfrm>
          <a:off x="9708412" y="3749084"/>
          <a:ext cx="3526908" cy="687350"/>
        </a:xfrm>
        <a:prstGeom prst="wedgeRoundRectCallout">
          <a:avLst>
            <a:gd name="adj1" fmla="val -168824"/>
            <a:gd name="adj2" fmla="val 61695"/>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手入力してください。</a:t>
          </a:r>
          <a:endParaRPr kumimoji="1" lang="en-US" altLang="ja-JP" sz="1050"/>
        </a:p>
      </xdr:txBody>
    </xdr:sp>
    <xdr:clientData/>
  </xdr:twoCellAnchor>
  <xdr:twoCellAnchor>
    <xdr:from>
      <xdr:col>11</xdr:col>
      <xdr:colOff>44302</xdr:colOff>
      <xdr:row>16</xdr:row>
      <xdr:rowOff>110757</xdr:rowOff>
    </xdr:from>
    <xdr:to>
      <xdr:col>16</xdr:col>
      <xdr:colOff>137780</xdr:colOff>
      <xdr:row>18</xdr:row>
      <xdr:rowOff>133572</xdr:rowOff>
    </xdr:to>
    <xdr:sp macro="" textlink="">
      <xdr:nvSpPr>
        <xdr:cNvPr id="6" name="角丸四角形吹き出し 5">
          <a:extLst>
            <a:ext uri="{FF2B5EF4-FFF2-40B4-BE49-F238E27FC236}">
              <a16:creationId xmlns:a16="http://schemas.microsoft.com/office/drawing/2014/main" id="{00000000-0008-0000-0100-000006000000}"/>
            </a:ext>
          </a:extLst>
        </xdr:cNvPr>
        <xdr:cNvSpPr/>
      </xdr:nvSpPr>
      <xdr:spPr>
        <a:xfrm>
          <a:off x="9757587" y="5449187"/>
          <a:ext cx="3526908" cy="687350"/>
        </a:xfrm>
        <a:prstGeom prst="wedgeRoundRectCallout">
          <a:avLst>
            <a:gd name="adj1" fmla="val -168824"/>
            <a:gd name="adj2" fmla="val 61695"/>
            <a:gd name="adj3" fmla="val 16667"/>
          </a:avLst>
        </a:prstGeom>
      </xdr:spPr>
      <xdr:style>
        <a:lnRef idx="2">
          <a:schemeClr val="accent5"/>
        </a:lnRef>
        <a:fillRef idx="1">
          <a:schemeClr val="lt1"/>
        </a:fillRef>
        <a:effectRef idx="0">
          <a:schemeClr val="accent5"/>
        </a:effectRef>
        <a:fontRef idx="minor">
          <a:schemeClr val="dk1"/>
        </a:fontRef>
      </xdr:style>
      <xdr:txBody>
        <a:bodyPr vertOverflow="clip" horzOverflow="clip" rtlCol="0" anchor="ctr"/>
        <a:lstStyle/>
        <a:p>
          <a:pPr algn="l">
            <a:lnSpc>
              <a:spcPts val="1300"/>
            </a:lnSpc>
          </a:pPr>
          <a:r>
            <a:rPr kumimoji="1" lang="ja-JP" altLang="en-US" sz="1050"/>
            <a:t>手入力してください。</a:t>
          </a:r>
          <a:endParaRPr kumimoji="1" lang="en-US" altLang="ja-JP" sz="105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23</xdr:row>
      <xdr:rowOff>0</xdr:rowOff>
    </xdr:from>
    <xdr:to>
      <xdr:col>2</xdr:col>
      <xdr:colOff>0</xdr:colOff>
      <xdr:row>23</xdr:row>
      <xdr:rowOff>0</xdr:rowOff>
    </xdr:to>
    <xdr:sp macro="" textlink="">
      <xdr:nvSpPr>
        <xdr:cNvPr id="12" name="Line 20">
          <a:extLst>
            <a:ext uri="{FF2B5EF4-FFF2-40B4-BE49-F238E27FC236}">
              <a16:creationId xmlns:a16="http://schemas.microsoft.com/office/drawing/2014/main" id="{00000000-0008-0000-0600-00000C000000}"/>
            </a:ext>
          </a:extLst>
        </xdr:cNvPr>
        <xdr:cNvSpPr/>
      </xdr:nvSpPr>
      <xdr:spPr>
        <a:xfrm flipH="1">
          <a:off x="2333625" y="5867400"/>
          <a:ext cx="1114425"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twoCellAnchor>
    <xdr:from>
      <xdr:col>2</xdr:col>
      <xdr:colOff>0</xdr:colOff>
      <xdr:row>23</xdr:row>
      <xdr:rowOff>0</xdr:rowOff>
    </xdr:from>
    <xdr:to>
      <xdr:col>3</xdr:col>
      <xdr:colOff>0</xdr:colOff>
      <xdr:row>23</xdr:row>
      <xdr:rowOff>0</xdr:rowOff>
    </xdr:to>
    <xdr:sp macro="" textlink="">
      <xdr:nvSpPr>
        <xdr:cNvPr id="13" name="Line 21">
          <a:extLst>
            <a:ext uri="{FF2B5EF4-FFF2-40B4-BE49-F238E27FC236}">
              <a16:creationId xmlns:a16="http://schemas.microsoft.com/office/drawing/2014/main" id="{00000000-0008-0000-0600-00000D000000}"/>
            </a:ext>
          </a:extLst>
        </xdr:cNvPr>
        <xdr:cNvSpPr/>
      </xdr:nvSpPr>
      <xdr:spPr>
        <a:xfrm flipH="1">
          <a:off x="3448050" y="5867400"/>
          <a:ext cx="657225" cy="0"/>
        </a:xfrm>
        <a:prstGeom prst="line">
          <a:avLst/>
        </a:prstGeom>
        <a:ln w="9525" cap="flat" cmpd="sng">
          <a:solidFill>
            <a:srgbClr xmlns:mc="http://schemas.openxmlformats.org/markup-compatibility/2006" xmlns:a14="http://schemas.microsoft.com/office/drawing/2010/main" val="000000" mc:Ignorable="a14" a14:legacySpreadsheetColorIndex="8"/>
          </a:solidFill>
          <a:prstDash val="solid"/>
          <a:headEnd type="none" w="med" len="med"/>
          <a:tailEnd type="none" w="med" len="med"/>
        </a:ln>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affd\shared\Users\26526\Documents\13%20&#12496;&#12531;&#12464;&#12521;&#27700;&#36039;&#28304;&#65288;&#32068;&#32340;&#32946;&#25104;&#65289;\2012&#26989;&#21209;&#23455;&#26045;&#65288;&#25216;&#12503;&#12525;&#65289;&#35211;&#31309;&#12481;&#12455;&#12483;&#12463;&#12471;&#12540;&#12488;.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staffd\shared\DOCUME~1\a05127\LOCALS~1\Temp\notesFFF692\2008&#26989;&#21209;&#23455;&#26045;&#65288;&#25216;&#12503;&#12525;&#65289;&#35211;&#31309;&#20869;&#35379;&#2636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refreshError="1"/>
      <sheetData sheetId="1"/>
      <sheetData sheetId="2"/>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契約金額"/>
      <sheetName val="調査旅費 "/>
      <sheetName val="一般業務費（１）"/>
      <sheetName val="一般業務費（２）"/>
      <sheetName val="供与機材"/>
      <sheetName val="携行機材"/>
      <sheetName val="その他の機材"/>
      <sheetName val="報告書"/>
      <sheetName val="ローカル委託"/>
      <sheetName val="工事費・国別研修"/>
      <sheetName val="保険料・会議費"/>
      <sheetName val="直接人件費"/>
      <sheetName val="間接費"/>
      <sheetName val="機材購入費別紙明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2.xml"/><Relationship Id="rId1" Type="http://schemas.openxmlformats.org/officeDocument/2006/relationships/printerSettings" Target="../printerSettings/printerSettings10.bin"/><Relationship Id="rId4" Type="http://schemas.openxmlformats.org/officeDocument/2006/relationships/comments" Target="../comments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5.bin"/><Relationship Id="rId1" Type="http://schemas.openxmlformats.org/officeDocument/2006/relationships/hyperlink" Target="https://www.jica.go.jp/announce/manual/guideline/consultant/quotation.html" TargetMode="External"/><Relationship Id="rId4" Type="http://schemas.openxmlformats.org/officeDocument/2006/relationships/comments" Target="../comments1.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6.bin"/><Relationship Id="rId1" Type="http://schemas.openxmlformats.org/officeDocument/2006/relationships/hyperlink" Target="https://www.jica.go.jp/announce/manual/guideline/consultant/quotation.html" TargetMode="External"/><Relationship Id="rId4" Type="http://schemas.openxmlformats.org/officeDocument/2006/relationships/comments" Target="../comments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A8962F-5F5B-4448-AC49-586337FCBB16}">
  <sheetPr>
    <pageSetUpPr fitToPage="1"/>
  </sheetPr>
  <dimension ref="A2:A15"/>
  <sheetViews>
    <sheetView tabSelected="1" workbookViewId="0">
      <selection activeCell="I15" sqref="I15"/>
    </sheetView>
  </sheetViews>
  <sheetFormatPr defaultRowHeight="14"/>
  <cols>
    <col min="11" max="11" width="9.83203125" customWidth="1"/>
  </cols>
  <sheetData>
    <row r="2" spans="1:1">
      <c r="A2" t="s">
        <v>147</v>
      </c>
    </row>
    <row r="4" spans="1:1">
      <c r="A4" t="s">
        <v>148</v>
      </c>
    </row>
    <row r="5" spans="1:1">
      <c r="A5" t="s">
        <v>142</v>
      </c>
    </row>
    <row r="6" spans="1:1">
      <c r="A6" t="s">
        <v>144</v>
      </c>
    </row>
    <row r="8" spans="1:1">
      <c r="A8" t="s">
        <v>149</v>
      </c>
    </row>
    <row r="9" spans="1:1">
      <c r="A9" t="s">
        <v>145</v>
      </c>
    </row>
    <row r="10" spans="1:1">
      <c r="A10" t="s">
        <v>146</v>
      </c>
    </row>
    <row r="12" spans="1:1">
      <c r="A12" s="233" t="s">
        <v>154</v>
      </c>
    </row>
    <row r="13" spans="1:1">
      <c r="A13" s="233" t="s">
        <v>155</v>
      </c>
    </row>
    <row r="14" spans="1:1">
      <c r="A14" s="233" t="s">
        <v>163</v>
      </c>
    </row>
    <row r="15" spans="1:1">
      <c r="A15" s="233" t="s">
        <v>164</v>
      </c>
    </row>
  </sheetData>
  <phoneticPr fontId="4"/>
  <pageMargins left="0.7" right="0.7" top="0.75" bottom="0.75" header="0.3" footer="0.3"/>
  <pageSetup paperSize="9" scale="94" orientation="landscape" horizontalDpi="300" verticalDpi="3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G28"/>
  <sheetViews>
    <sheetView showGridLines="0" view="pageBreakPreview" zoomScaleNormal="100" zoomScaleSheetLayoutView="100" workbookViewId="0"/>
  </sheetViews>
  <sheetFormatPr defaultColWidth="10.58203125" defaultRowHeight="20.25" customHeight="1"/>
  <cols>
    <col min="1" max="1" width="24.33203125" style="61" customWidth="1"/>
    <col min="2" max="2" width="14.58203125" style="61" customWidth="1"/>
    <col min="3" max="3" width="8.58203125" style="61" customWidth="1"/>
    <col min="4" max="4" width="14.58203125" style="61" customWidth="1"/>
    <col min="5" max="5" width="18.83203125" style="61" customWidth="1"/>
    <col min="6" max="6" width="5.83203125" style="61" customWidth="1"/>
    <col min="7" max="16384" width="10.58203125" style="61"/>
  </cols>
  <sheetData>
    <row r="1" spans="1:7" ht="24" customHeight="1">
      <c r="A1" s="58" t="s">
        <v>114</v>
      </c>
      <c r="B1" s="93">
        <f>B2+B20+B12</f>
        <v>0</v>
      </c>
      <c r="C1" s="94" t="s">
        <v>17</v>
      </c>
      <c r="D1" s="62"/>
    </row>
    <row r="2" spans="1:7" ht="24" customHeight="1">
      <c r="A2" s="58" t="s">
        <v>115</v>
      </c>
      <c r="B2" s="93">
        <f>D10</f>
        <v>0</v>
      </c>
      <c r="C2" s="61" t="s">
        <v>17</v>
      </c>
      <c r="G2" s="124"/>
    </row>
    <row r="3" spans="1:7" customFormat="1" ht="14.5" thickBot="1">
      <c r="A3" s="61"/>
      <c r="B3" s="95"/>
      <c r="C3" s="61"/>
      <c r="D3" s="61"/>
      <c r="E3" s="61"/>
      <c r="F3" s="61"/>
      <c r="G3" s="61"/>
    </row>
    <row r="4" spans="1:7" s="100" customFormat="1" ht="13.5" thickBot="1">
      <c r="A4" s="96" t="s">
        <v>116</v>
      </c>
      <c r="B4" s="97" t="s">
        <v>117</v>
      </c>
      <c r="C4" s="98" t="s">
        <v>101</v>
      </c>
      <c r="D4" s="97" t="s">
        <v>118</v>
      </c>
      <c r="E4" s="99" t="s">
        <v>102</v>
      </c>
    </row>
    <row r="5" spans="1:7" ht="23.25" customHeight="1" thickTop="1">
      <c r="A5" s="101"/>
      <c r="B5" s="216"/>
      <c r="C5" s="74"/>
      <c r="D5" s="70">
        <f>B5*C5</f>
        <v>0</v>
      </c>
      <c r="E5" s="71"/>
      <c r="F5" s="138"/>
      <c r="G5" s="125"/>
    </row>
    <row r="6" spans="1:7" ht="23.25" customHeight="1">
      <c r="A6" s="102"/>
      <c r="B6" s="216"/>
      <c r="C6" s="77"/>
      <c r="D6" s="70">
        <f t="shared" ref="D6:D8" si="0">B6*C6</f>
        <v>0</v>
      </c>
      <c r="E6" s="75"/>
      <c r="F6" s="138"/>
    </row>
    <row r="7" spans="1:7" ht="23.25" customHeight="1">
      <c r="A7" s="102"/>
      <c r="B7" s="216"/>
      <c r="C7" s="77"/>
      <c r="D7" s="70">
        <f t="shared" si="0"/>
        <v>0</v>
      </c>
      <c r="E7" s="75"/>
      <c r="F7" s="138"/>
    </row>
    <row r="8" spans="1:7" ht="23.25" customHeight="1">
      <c r="A8" s="102"/>
      <c r="B8" s="216"/>
      <c r="C8" s="77"/>
      <c r="D8" s="70">
        <f t="shared" si="0"/>
        <v>0</v>
      </c>
      <c r="E8" s="103"/>
    </row>
    <row r="9" spans="1:7" ht="23.25" customHeight="1" thickBot="1">
      <c r="A9" s="343" t="s">
        <v>119</v>
      </c>
      <c r="B9" s="344"/>
      <c r="C9" s="345"/>
      <c r="D9" s="104">
        <f>SUM(D5:D8)</f>
        <v>0</v>
      </c>
      <c r="E9" s="105"/>
    </row>
    <row r="10" spans="1:7" ht="23.25" customHeight="1" thickBot="1">
      <c r="C10" s="106" t="s">
        <v>97</v>
      </c>
      <c r="D10" s="107">
        <f>ROUNDDOWN(D9,-3)</f>
        <v>0</v>
      </c>
    </row>
    <row r="11" spans="1:7" ht="12">
      <c r="C11" s="106"/>
      <c r="D11" s="106"/>
    </row>
    <row r="12" spans="1:7" ht="24" customHeight="1">
      <c r="A12" s="58" t="s">
        <v>120</v>
      </c>
      <c r="B12" s="93">
        <f>D18</f>
        <v>0</v>
      </c>
      <c r="C12" s="61" t="s">
        <v>17</v>
      </c>
    </row>
    <row r="13" spans="1:7" customFormat="1" ht="14.5" thickBot="1">
      <c r="A13" s="61"/>
      <c r="B13" s="95"/>
      <c r="C13" s="61"/>
      <c r="D13" s="61"/>
      <c r="E13" s="61"/>
      <c r="F13" s="61"/>
      <c r="G13" s="61"/>
    </row>
    <row r="14" spans="1:7" s="100" customFormat="1" ht="22.5" customHeight="1" thickBot="1">
      <c r="A14" s="96" t="s">
        <v>116</v>
      </c>
      <c r="B14" s="97" t="s">
        <v>117</v>
      </c>
      <c r="C14" s="98" t="s">
        <v>101</v>
      </c>
      <c r="D14" s="97" t="s">
        <v>118</v>
      </c>
      <c r="E14" s="99" t="s">
        <v>102</v>
      </c>
    </row>
    <row r="15" spans="1:7" ht="22.5" customHeight="1" thickTop="1">
      <c r="A15" s="101"/>
      <c r="B15" s="216"/>
      <c r="C15" s="77"/>
      <c r="D15" s="70">
        <f t="shared" ref="D15:D16" si="1">B15*C15</f>
        <v>0</v>
      </c>
      <c r="E15" s="71"/>
      <c r="F15" s="138"/>
    </row>
    <row r="16" spans="1:7" ht="22.5" customHeight="1">
      <c r="A16" s="108"/>
      <c r="B16" s="217"/>
      <c r="C16" s="109"/>
      <c r="D16" s="70">
        <f t="shared" si="1"/>
        <v>0</v>
      </c>
      <c r="E16" s="110"/>
    </row>
    <row r="17" spans="1:7" ht="22.5" customHeight="1" thickBot="1">
      <c r="A17" s="343" t="s">
        <v>119</v>
      </c>
      <c r="B17" s="344"/>
      <c r="C17" s="345"/>
      <c r="D17" s="111">
        <f>SUM(D15:D16)</f>
        <v>0</v>
      </c>
      <c r="E17" s="105"/>
    </row>
    <row r="18" spans="1:7" ht="22.5" customHeight="1" thickBot="1">
      <c r="C18" s="106" t="s">
        <v>97</v>
      </c>
      <c r="D18" s="107">
        <f>ROUNDDOWN(D17,-3)</f>
        <v>0</v>
      </c>
    </row>
    <row r="19" spans="1:7" ht="12">
      <c r="C19" s="106"/>
      <c r="D19" s="106"/>
    </row>
    <row r="20" spans="1:7" ht="24" customHeight="1">
      <c r="A20" s="58" t="s">
        <v>121</v>
      </c>
      <c r="B20" s="93">
        <f>D25</f>
        <v>0</v>
      </c>
      <c r="C20" s="61" t="s">
        <v>17</v>
      </c>
    </row>
    <row r="21" spans="1:7" customFormat="1" ht="14.5" thickBot="1">
      <c r="A21" s="61"/>
      <c r="B21" s="95"/>
      <c r="C21" s="61"/>
      <c r="D21" s="61"/>
      <c r="E21" s="61"/>
      <c r="F21" s="61"/>
      <c r="G21" s="61"/>
    </row>
    <row r="22" spans="1:7" s="100" customFormat="1" ht="13.5" thickBot="1">
      <c r="A22" s="96" t="s">
        <v>116</v>
      </c>
      <c r="B22" s="97" t="s">
        <v>117</v>
      </c>
      <c r="C22" s="98" t="s">
        <v>101</v>
      </c>
      <c r="D22" s="97" t="s">
        <v>118</v>
      </c>
      <c r="E22" s="99" t="s">
        <v>102</v>
      </c>
    </row>
    <row r="23" spans="1:7" ht="28.5" customHeight="1" thickTop="1">
      <c r="A23" s="108"/>
      <c r="B23" s="216"/>
      <c r="C23" s="77"/>
      <c r="D23" s="70">
        <f>B23*C23</f>
        <v>0</v>
      </c>
      <c r="E23" s="103"/>
    </row>
    <row r="24" spans="1:7" ht="28.5" customHeight="1" thickBot="1">
      <c r="A24" s="343" t="s">
        <v>119</v>
      </c>
      <c r="B24" s="344"/>
      <c r="C24" s="345"/>
      <c r="D24" s="111">
        <f>SUM(D23:D23)</f>
        <v>0</v>
      </c>
      <c r="E24" s="112"/>
    </row>
    <row r="25" spans="1:7" ht="24" customHeight="1" thickBot="1">
      <c r="C25" s="106" t="s">
        <v>97</v>
      </c>
      <c r="D25" s="113">
        <f>ROUNDDOWN(D24,-3)</f>
        <v>0</v>
      </c>
    </row>
    <row r="26" spans="1:7" ht="12">
      <c r="C26" s="106"/>
      <c r="D26" s="114"/>
    </row>
    <row r="28" spans="1:7" ht="12"/>
  </sheetData>
  <mergeCells count="3">
    <mergeCell ref="A9:C9"/>
    <mergeCell ref="A17:C17"/>
    <mergeCell ref="A24:C24"/>
  </mergeCells>
  <phoneticPr fontId="4"/>
  <pageMargins left="0.7" right="0.7" top="0.75" bottom="0.75" header="0.3" footer="0.3"/>
  <pageSetup paperSize="9" orientation="portrait" horizontalDpi="300" verticalDpi="300" r:id="rId1"/>
  <drawing r:id="rId2"/>
  <legacy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10B378-D30A-41D0-9EF3-7438D448175A}">
  <sheetPr>
    <pageSetUpPr fitToPage="1"/>
  </sheetPr>
  <dimension ref="A1:G26"/>
  <sheetViews>
    <sheetView workbookViewId="0"/>
  </sheetViews>
  <sheetFormatPr defaultColWidth="9" defaultRowHeight="14"/>
  <cols>
    <col min="1" max="1" width="1.83203125" style="389" customWidth="1"/>
    <col min="2" max="2" width="33.5" style="210" customWidth="1"/>
    <col min="3" max="3" width="4.58203125" style="172" customWidth="1"/>
    <col min="4" max="4" width="18.58203125" style="172" customWidth="1"/>
    <col min="5" max="5" width="9.58203125" style="172" customWidth="1"/>
    <col min="6" max="6" width="18.5" style="172" customWidth="1"/>
    <col min="7" max="7" width="23" style="172" customWidth="1"/>
    <col min="8" max="16384" width="9" style="172"/>
  </cols>
  <sheetData>
    <row r="1" spans="1:7" ht="16.5">
      <c r="A1" s="382"/>
      <c r="B1" s="170"/>
      <c r="C1" s="171"/>
      <c r="F1" s="171"/>
      <c r="G1" s="171"/>
    </row>
    <row r="2" spans="1:7" ht="16.5">
      <c r="A2" s="383"/>
      <c r="B2" s="174" t="s">
        <v>122</v>
      </c>
      <c r="C2" s="175"/>
      <c r="D2" s="176">
        <f>F15+F26</f>
        <v>0</v>
      </c>
      <c r="E2" s="175" t="s">
        <v>74</v>
      </c>
      <c r="F2" s="175"/>
    </row>
    <row r="3" spans="1:7" ht="16.5">
      <c r="A3" s="383"/>
      <c r="B3" s="177"/>
      <c r="C3" s="177"/>
      <c r="D3" s="177"/>
      <c r="E3" s="177"/>
      <c r="F3" s="177"/>
    </row>
    <row r="4" spans="1:7" ht="14.5" thickBot="1">
      <c r="A4" s="382"/>
      <c r="B4" s="169" t="s">
        <v>123</v>
      </c>
      <c r="C4" s="169"/>
      <c r="D4" s="178">
        <f>F15</f>
        <v>0</v>
      </c>
      <c r="E4" s="172" t="s">
        <v>74</v>
      </c>
    </row>
    <row r="5" spans="1:7" ht="30" customHeight="1">
      <c r="A5" s="384"/>
      <c r="B5" s="346" t="s">
        <v>79</v>
      </c>
      <c r="C5" s="348" t="s">
        <v>124</v>
      </c>
      <c r="D5" s="350" t="s">
        <v>125</v>
      </c>
      <c r="E5" s="179" t="s">
        <v>126</v>
      </c>
      <c r="F5" s="351" t="s">
        <v>127</v>
      </c>
      <c r="G5" s="353" t="s">
        <v>128</v>
      </c>
    </row>
    <row r="6" spans="1:7" ht="14.5" thickBot="1">
      <c r="A6" s="385"/>
      <c r="B6" s="347"/>
      <c r="C6" s="349"/>
      <c r="D6" s="349"/>
      <c r="E6" s="180" t="s">
        <v>129</v>
      </c>
      <c r="F6" s="352"/>
      <c r="G6" s="354"/>
    </row>
    <row r="7" spans="1:7" ht="24" customHeight="1" thickTop="1">
      <c r="A7" s="386"/>
      <c r="B7" s="181"/>
      <c r="C7" s="182"/>
      <c r="D7" s="190"/>
      <c r="E7" s="213"/>
      <c r="F7" s="185">
        <f>ROUND(D7*E7,0)</f>
        <v>0</v>
      </c>
      <c r="G7" s="183"/>
    </row>
    <row r="8" spans="1:7" ht="24" customHeight="1">
      <c r="A8" s="386"/>
      <c r="B8" s="181"/>
      <c r="C8" s="182"/>
      <c r="D8" s="184"/>
      <c r="E8" s="212"/>
      <c r="F8" s="189">
        <f t="shared" ref="F8:F13" si="0">ROUND(D8*E8,0)</f>
        <v>0</v>
      </c>
      <c r="G8" s="186"/>
    </row>
    <row r="9" spans="1:7" ht="24" customHeight="1">
      <c r="A9" s="386"/>
      <c r="B9" s="187"/>
      <c r="C9" s="188"/>
      <c r="D9" s="184"/>
      <c r="E9" s="212"/>
      <c r="F9" s="189">
        <f t="shared" si="0"/>
        <v>0</v>
      </c>
      <c r="G9" s="186"/>
    </row>
    <row r="10" spans="1:7" ht="24" customHeight="1">
      <c r="A10" s="386"/>
      <c r="B10" s="187"/>
      <c r="C10" s="188"/>
      <c r="D10" s="184"/>
      <c r="E10" s="212"/>
      <c r="F10" s="189">
        <f t="shared" si="0"/>
        <v>0</v>
      </c>
      <c r="G10" s="186"/>
    </row>
    <row r="11" spans="1:7" ht="24" customHeight="1">
      <c r="A11" s="386"/>
      <c r="B11" s="181"/>
      <c r="C11" s="182"/>
      <c r="D11" s="184"/>
      <c r="E11" s="212"/>
      <c r="F11" s="189">
        <f t="shared" si="0"/>
        <v>0</v>
      </c>
      <c r="G11" s="191"/>
    </row>
    <row r="12" spans="1:7" ht="24" customHeight="1">
      <c r="A12" s="386"/>
      <c r="B12" s="187"/>
      <c r="C12" s="188"/>
      <c r="D12" s="184"/>
      <c r="E12" s="212"/>
      <c r="F12" s="189">
        <f t="shared" si="0"/>
        <v>0</v>
      </c>
      <c r="G12" s="192"/>
    </row>
    <row r="13" spans="1:7" ht="24" customHeight="1">
      <c r="A13" s="386"/>
      <c r="B13" s="187"/>
      <c r="C13" s="188"/>
      <c r="D13" s="184"/>
      <c r="E13" s="212"/>
      <c r="F13" s="189">
        <f t="shared" si="0"/>
        <v>0</v>
      </c>
      <c r="G13" s="192"/>
    </row>
    <row r="14" spans="1:7" ht="14.5" thickBot="1">
      <c r="A14" s="387"/>
      <c r="B14" s="355" t="s">
        <v>130</v>
      </c>
      <c r="C14" s="356"/>
      <c r="D14" s="356"/>
      <c r="E14" s="356"/>
      <c r="F14" s="193">
        <f>SUM(F7:F13)</f>
        <v>0</v>
      </c>
      <c r="G14" s="194"/>
    </row>
    <row r="15" spans="1:7" ht="19.5" thickBot="1">
      <c r="A15" s="388"/>
      <c r="B15" s="195"/>
      <c r="C15" s="195"/>
      <c r="D15" s="357" t="s">
        <v>131</v>
      </c>
      <c r="E15" s="357"/>
      <c r="F15" s="196">
        <f>ROUNDDOWN(F14,-3)</f>
        <v>0</v>
      </c>
    </row>
    <row r="16" spans="1:7" ht="19.399999999999999" customHeight="1">
      <c r="A16" s="382"/>
      <c r="B16" s="358"/>
      <c r="C16" s="358"/>
      <c r="D16" s="358"/>
      <c r="E16" s="358"/>
      <c r="F16" s="358"/>
      <c r="G16" s="358"/>
    </row>
    <row r="17" spans="2:7" ht="14.5" thickBot="1">
      <c r="B17" s="197" t="s">
        <v>132</v>
      </c>
      <c r="C17" s="198"/>
      <c r="D17" s="199">
        <f>F26</f>
        <v>0</v>
      </c>
      <c r="E17" s="198" t="s">
        <v>74</v>
      </c>
      <c r="F17" s="198"/>
      <c r="G17" s="198"/>
    </row>
    <row r="18" spans="2:7">
      <c r="B18" s="359" t="s">
        <v>133</v>
      </c>
      <c r="C18" s="360"/>
      <c r="D18" s="363" t="s">
        <v>134</v>
      </c>
      <c r="E18" s="363" t="s">
        <v>135</v>
      </c>
      <c r="F18" s="365" t="s">
        <v>136</v>
      </c>
      <c r="G18" s="367" t="s">
        <v>128</v>
      </c>
    </row>
    <row r="19" spans="2:7" ht="14.5" thickBot="1">
      <c r="B19" s="361"/>
      <c r="C19" s="362"/>
      <c r="D19" s="364"/>
      <c r="E19" s="364"/>
      <c r="F19" s="366"/>
      <c r="G19" s="368"/>
    </row>
    <row r="20" spans="2:7" ht="24" customHeight="1" thickTop="1">
      <c r="B20" s="370"/>
      <c r="C20" s="371"/>
      <c r="D20" s="200"/>
      <c r="E20" s="201"/>
      <c r="F20" s="202">
        <f>D20*E20</f>
        <v>0</v>
      </c>
      <c r="G20" s="203"/>
    </row>
    <row r="21" spans="2:7" ht="24" customHeight="1">
      <c r="B21" s="372"/>
      <c r="C21" s="373"/>
      <c r="D21" s="200"/>
      <c r="E21" s="204"/>
      <c r="F21" s="204">
        <f>D21*E21</f>
        <v>0</v>
      </c>
      <c r="G21" s="205"/>
    </row>
    <row r="22" spans="2:7" ht="24" customHeight="1">
      <c r="B22" s="372"/>
      <c r="C22" s="373"/>
      <c r="D22" s="200"/>
      <c r="E22" s="204"/>
      <c r="F22" s="204">
        <f>D22*E22</f>
        <v>0</v>
      </c>
      <c r="G22" s="205"/>
    </row>
    <row r="23" spans="2:7" ht="24" customHeight="1">
      <c r="B23" s="372"/>
      <c r="C23" s="373"/>
      <c r="D23" s="200"/>
      <c r="E23" s="204"/>
      <c r="F23" s="204">
        <f>D23*E23</f>
        <v>0</v>
      </c>
      <c r="G23" s="205"/>
    </row>
    <row r="24" spans="2:7" ht="24" customHeight="1">
      <c r="B24" s="372"/>
      <c r="C24" s="373"/>
      <c r="D24" s="200"/>
      <c r="E24" s="204"/>
      <c r="F24" s="204">
        <f>D24*E24</f>
        <v>0</v>
      </c>
      <c r="G24" s="205"/>
    </row>
    <row r="25" spans="2:7" ht="14.5" thickBot="1">
      <c r="B25" s="374" t="s">
        <v>137</v>
      </c>
      <c r="C25" s="375"/>
      <c r="D25" s="375"/>
      <c r="E25" s="375"/>
      <c r="F25" s="206">
        <f>SUM(F20:F24)</f>
        <v>0</v>
      </c>
      <c r="G25" s="207"/>
    </row>
    <row r="26" spans="2:7" ht="14.5" thickBot="1">
      <c r="B26" s="369"/>
      <c r="C26" s="369"/>
      <c r="D26" s="357" t="s">
        <v>131</v>
      </c>
      <c r="E26" s="357"/>
      <c r="F26" s="208">
        <f>ROUNDDOWN(F25,-3)</f>
        <v>0</v>
      </c>
      <c r="G26" s="209"/>
    </row>
  </sheetData>
  <mergeCells count="21">
    <mergeCell ref="B26:C26"/>
    <mergeCell ref="D26:E26"/>
    <mergeCell ref="B20:C20"/>
    <mergeCell ref="B21:C21"/>
    <mergeCell ref="B22:C22"/>
    <mergeCell ref="B23:C23"/>
    <mergeCell ref="B24:C24"/>
    <mergeCell ref="B25:E25"/>
    <mergeCell ref="B14:E14"/>
    <mergeCell ref="D15:E15"/>
    <mergeCell ref="B16:G16"/>
    <mergeCell ref="B18:C19"/>
    <mergeCell ref="D18:D19"/>
    <mergeCell ref="E18:E19"/>
    <mergeCell ref="F18:F19"/>
    <mergeCell ref="G18:G19"/>
    <mergeCell ref="B5:B6"/>
    <mergeCell ref="C5:C6"/>
    <mergeCell ref="D5:D6"/>
    <mergeCell ref="F5:F6"/>
    <mergeCell ref="G5:G6"/>
  </mergeCells>
  <phoneticPr fontId="4"/>
  <pageMargins left="0.7" right="0.7" top="0.75" bottom="0.75" header="0.3" footer="0.3"/>
  <pageSetup paperSize="9" scale="75" orientation="portrait" horizontalDpi="300"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F7BC61-6C0F-4C67-9034-449B2EF1149D}">
  <sheetPr>
    <pageSetUpPr fitToPage="1"/>
  </sheetPr>
  <dimension ref="A1:G14"/>
  <sheetViews>
    <sheetView workbookViewId="0">
      <selection activeCell="B10" sqref="B10:C10"/>
    </sheetView>
  </sheetViews>
  <sheetFormatPr defaultColWidth="9" defaultRowHeight="14"/>
  <cols>
    <col min="1" max="1" width="4.83203125" style="172" customWidth="1"/>
    <col min="2" max="2" width="36.5" style="210" customWidth="1"/>
    <col min="3" max="3" width="2.83203125" style="172" customWidth="1"/>
    <col min="4" max="4" width="13.75" style="172" customWidth="1"/>
    <col min="5" max="5" width="10.75" style="172" customWidth="1"/>
    <col min="6" max="6" width="18.5" style="172" customWidth="1"/>
    <col min="7" max="7" width="23" style="172" customWidth="1"/>
    <col min="8" max="16384" width="9" style="172"/>
  </cols>
  <sheetData>
    <row r="1" spans="1:7" ht="16.5">
      <c r="A1" s="169"/>
      <c r="B1" s="170"/>
      <c r="C1" s="171"/>
      <c r="F1" s="171"/>
      <c r="G1" s="171"/>
    </row>
    <row r="2" spans="1:7" ht="16.5">
      <c r="A2" s="173"/>
      <c r="B2" s="174" t="s">
        <v>138</v>
      </c>
      <c r="C2" s="175"/>
      <c r="D2" s="176">
        <f>F14</f>
        <v>0</v>
      </c>
      <c r="E2" s="175" t="s">
        <v>74</v>
      </c>
      <c r="F2" s="175"/>
    </row>
    <row r="3" spans="1:7" ht="16.5">
      <c r="A3" s="173"/>
      <c r="B3" s="177"/>
      <c r="C3" s="177"/>
      <c r="D3" s="177"/>
      <c r="E3" s="177"/>
      <c r="F3" s="177"/>
    </row>
    <row r="4" spans="1:7" ht="45.65" customHeight="1">
      <c r="A4" s="169"/>
      <c r="B4" s="211" t="s">
        <v>139</v>
      </c>
      <c r="C4" s="211"/>
      <c r="D4" s="178">
        <f>F14</f>
        <v>0</v>
      </c>
      <c r="E4" s="172" t="s">
        <v>74</v>
      </c>
    </row>
    <row r="5" spans="1:7" ht="14.5" thickBot="1">
      <c r="A5" s="169"/>
      <c r="B5" s="358"/>
      <c r="C5" s="358"/>
      <c r="D5" s="358"/>
      <c r="E5" s="358"/>
      <c r="F5" s="358"/>
      <c r="G5" s="358"/>
    </row>
    <row r="6" spans="1:7">
      <c r="B6" s="359" t="s">
        <v>133</v>
      </c>
      <c r="C6" s="360"/>
      <c r="D6" s="363" t="s">
        <v>134</v>
      </c>
      <c r="E6" s="363" t="s">
        <v>135</v>
      </c>
      <c r="F6" s="365" t="s">
        <v>136</v>
      </c>
      <c r="G6" s="367" t="s">
        <v>128</v>
      </c>
    </row>
    <row r="7" spans="1:7" ht="14.5" thickBot="1">
      <c r="B7" s="361"/>
      <c r="C7" s="362"/>
      <c r="D7" s="364"/>
      <c r="E7" s="364"/>
      <c r="F7" s="366"/>
      <c r="G7" s="368"/>
    </row>
    <row r="8" spans="1:7" ht="24" customHeight="1" thickTop="1">
      <c r="B8" s="370"/>
      <c r="C8" s="371"/>
      <c r="D8" s="200"/>
      <c r="E8" s="201"/>
      <c r="F8" s="204">
        <f>D8*E8</f>
        <v>0</v>
      </c>
      <c r="G8" s="203"/>
    </row>
    <row r="9" spans="1:7" ht="24" customHeight="1">
      <c r="B9" s="372"/>
      <c r="C9" s="373"/>
      <c r="D9" s="200"/>
      <c r="E9" s="204"/>
      <c r="F9" s="204">
        <f>D9*E9</f>
        <v>0</v>
      </c>
      <c r="G9" s="205"/>
    </row>
    <row r="10" spans="1:7" ht="24" customHeight="1">
      <c r="B10" s="372"/>
      <c r="C10" s="373"/>
      <c r="D10" s="200"/>
      <c r="E10" s="204"/>
      <c r="F10" s="204">
        <f>D10*E10</f>
        <v>0</v>
      </c>
      <c r="G10" s="205"/>
    </row>
    <row r="11" spans="1:7" ht="24" customHeight="1">
      <c r="B11" s="372"/>
      <c r="C11" s="373"/>
      <c r="D11" s="200"/>
      <c r="E11" s="204"/>
      <c r="F11" s="204">
        <f>D11*E11</f>
        <v>0</v>
      </c>
      <c r="G11" s="205"/>
    </row>
    <row r="12" spans="1:7" ht="24" customHeight="1">
      <c r="B12" s="372"/>
      <c r="C12" s="373"/>
      <c r="D12" s="200"/>
      <c r="E12" s="204"/>
      <c r="F12" s="204">
        <f>D12*E12</f>
        <v>0</v>
      </c>
      <c r="G12" s="205"/>
    </row>
    <row r="13" spans="1:7" ht="14.5" thickBot="1">
      <c r="B13" s="374" t="s">
        <v>137</v>
      </c>
      <c r="C13" s="375"/>
      <c r="D13" s="375"/>
      <c r="E13" s="375"/>
      <c r="F13" s="206">
        <f>SUM(F8:F12)</f>
        <v>0</v>
      </c>
      <c r="G13" s="207"/>
    </row>
    <row r="14" spans="1:7" ht="14.5" thickBot="1">
      <c r="B14" s="369"/>
      <c r="C14" s="369"/>
      <c r="D14" s="357" t="s">
        <v>131</v>
      </c>
      <c r="E14" s="357"/>
      <c r="F14" s="208">
        <f>ROUNDDOWN(F13,-3)</f>
        <v>0</v>
      </c>
      <c r="G14" s="209"/>
    </row>
  </sheetData>
  <mergeCells count="14">
    <mergeCell ref="B14:C14"/>
    <mergeCell ref="D14:E14"/>
    <mergeCell ref="B8:C8"/>
    <mergeCell ref="B9:C9"/>
    <mergeCell ref="B10:C10"/>
    <mergeCell ref="B11:C11"/>
    <mergeCell ref="B12:C12"/>
    <mergeCell ref="B13:E13"/>
    <mergeCell ref="B5:G5"/>
    <mergeCell ref="B6:C7"/>
    <mergeCell ref="D6:D7"/>
    <mergeCell ref="E6:E7"/>
    <mergeCell ref="F6:F7"/>
    <mergeCell ref="G6:G7"/>
  </mergeCells>
  <phoneticPr fontId="4"/>
  <pageMargins left="0.7" right="0.7" top="0.75" bottom="0.75" header="0.3" footer="0.3"/>
  <pageSetup paperSize="9" scale="74" orientation="portrait"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8"/>
  <sheetViews>
    <sheetView showGridLines="0" view="pageBreakPreview" zoomScaleNormal="100" zoomScaleSheetLayoutView="100" workbookViewId="0">
      <selection sqref="A1:C1"/>
    </sheetView>
  </sheetViews>
  <sheetFormatPr defaultColWidth="9" defaultRowHeight="14"/>
  <cols>
    <col min="1" max="1" width="29" style="44" customWidth="1"/>
    <col min="2" max="3" width="26.83203125" style="44" customWidth="1"/>
    <col min="4" max="16384" width="9" style="44"/>
  </cols>
  <sheetData>
    <row r="1" spans="1:3" ht="19.5" customHeight="1">
      <c r="A1" s="265" t="s">
        <v>0</v>
      </c>
      <c r="B1" s="264"/>
      <c r="C1" s="264"/>
    </row>
    <row r="2" spans="1:3" ht="19.5" customHeight="1">
      <c r="A2" s="272" t="s">
        <v>1</v>
      </c>
      <c r="B2" s="264"/>
      <c r="C2" s="264"/>
    </row>
    <row r="3" spans="1:3" ht="19.5" customHeight="1">
      <c r="A3" s="272" t="s">
        <v>2</v>
      </c>
      <c r="B3" s="264"/>
      <c r="C3" s="264"/>
    </row>
    <row r="4" spans="1:3" ht="19.5" customHeight="1">
      <c r="A4" s="45"/>
    </row>
    <row r="5" spans="1:3" ht="19.5" customHeight="1">
      <c r="A5" s="265" t="s">
        <v>3</v>
      </c>
      <c r="B5" s="273"/>
      <c r="C5" s="273"/>
    </row>
    <row r="6" spans="1:3" ht="19.5" customHeight="1">
      <c r="A6" s="265" t="s">
        <v>4</v>
      </c>
      <c r="B6" s="273"/>
      <c r="C6" s="273"/>
    </row>
    <row r="7" spans="1:3" ht="19.5" customHeight="1">
      <c r="A7" s="45"/>
    </row>
    <row r="8" spans="1:3" ht="19.5" customHeight="1">
      <c r="A8" s="46"/>
    </row>
    <row r="9" spans="1:3" ht="19.5" customHeight="1">
      <c r="A9" s="270" t="s">
        <v>143</v>
      </c>
      <c r="B9" s="271"/>
      <c r="C9" s="271"/>
    </row>
    <row r="10" spans="1:3" ht="19.5" customHeight="1">
      <c r="A10" s="46"/>
    </row>
    <row r="11" spans="1:3" ht="19.5" customHeight="1">
      <c r="A11" s="46"/>
    </row>
    <row r="12" spans="1:3" ht="19.5" customHeight="1">
      <c r="A12" s="266" t="s">
        <v>5</v>
      </c>
      <c r="B12" s="264"/>
      <c r="C12" s="264"/>
    </row>
    <row r="13" spans="1:3" ht="19.5" customHeight="1">
      <c r="A13" s="46"/>
    </row>
    <row r="14" spans="1:3" ht="19.5" customHeight="1">
      <c r="A14" s="46"/>
    </row>
    <row r="15" spans="1:3" ht="19.5" customHeight="1">
      <c r="A15" s="267" t="s">
        <v>6</v>
      </c>
      <c r="B15" s="264"/>
      <c r="C15" s="264"/>
    </row>
    <row r="16" spans="1:3" ht="19.5" customHeight="1">
      <c r="A16" s="46"/>
    </row>
    <row r="17" spans="1:11" ht="19.5" customHeight="1">
      <c r="A17" s="46"/>
    </row>
    <row r="18" spans="1:11" ht="19.5" customHeight="1">
      <c r="A18" s="51" t="s">
        <v>7</v>
      </c>
      <c r="B18" s="52" t="e">
        <f>'内訳書（20221115　一部修正）'!E25</f>
        <v>#DIV/0!</v>
      </c>
      <c r="C18" s="57" t="s">
        <v>8</v>
      </c>
      <c r="D18" s="269"/>
      <c r="E18" s="269"/>
      <c r="F18" s="269"/>
      <c r="G18" s="269"/>
      <c r="H18" s="269"/>
      <c r="I18" s="269"/>
      <c r="J18" s="269"/>
      <c r="K18" s="269"/>
    </row>
    <row r="19" spans="1:11" ht="19.5" customHeight="1">
      <c r="A19" s="51" t="s">
        <v>9</v>
      </c>
      <c r="B19" s="52" t="e">
        <f>'内訳書（20221115　一部修正）'!E22</f>
        <v>#DIV/0!</v>
      </c>
      <c r="C19" s="57" t="s">
        <v>10</v>
      </c>
      <c r="D19" s="269"/>
      <c r="E19" s="269"/>
      <c r="F19" s="269"/>
      <c r="G19" s="269"/>
      <c r="H19" s="269"/>
      <c r="I19" s="269"/>
      <c r="J19" s="269"/>
      <c r="K19" s="269"/>
    </row>
    <row r="20" spans="1:11" ht="19.5" customHeight="1">
      <c r="A20" s="46"/>
      <c r="B20" s="52"/>
    </row>
    <row r="21" spans="1:11" ht="19.5" customHeight="1">
      <c r="A21" s="268" t="s">
        <v>11</v>
      </c>
      <c r="B21" s="264"/>
      <c r="C21" s="264"/>
    </row>
    <row r="22" spans="1:11" ht="19.5" customHeight="1">
      <c r="A22" s="46"/>
    </row>
    <row r="23" spans="1:11" ht="19.5" customHeight="1">
      <c r="A23" s="263"/>
      <c r="B23" s="264"/>
      <c r="C23" s="264"/>
    </row>
    <row r="24" spans="1:11" ht="19.5" customHeight="1">
      <c r="A24" s="263"/>
      <c r="B24" s="264"/>
      <c r="C24" s="264"/>
    </row>
    <row r="25" spans="1:11" ht="19.5" customHeight="1">
      <c r="A25" s="263"/>
      <c r="B25" s="264"/>
      <c r="C25" s="264"/>
    </row>
    <row r="26" spans="1:11" ht="19.5" customHeight="1">
      <c r="A26" s="46"/>
    </row>
    <row r="27" spans="1:11" ht="19.5" customHeight="1">
      <c r="A27" s="265" t="s">
        <v>12</v>
      </c>
      <c r="B27" s="264"/>
      <c r="C27" s="264"/>
    </row>
    <row r="28" spans="1:11">
      <c r="A28" s="47"/>
    </row>
  </sheetData>
  <mergeCells count="14">
    <mergeCell ref="D18:K19"/>
    <mergeCell ref="A9:C9"/>
    <mergeCell ref="A1:C1"/>
    <mergeCell ref="A2:C2"/>
    <mergeCell ref="A3:C3"/>
    <mergeCell ref="A5:C5"/>
    <mergeCell ref="A6:C6"/>
    <mergeCell ref="A24:C24"/>
    <mergeCell ref="A27:C27"/>
    <mergeCell ref="A12:C12"/>
    <mergeCell ref="A15:C15"/>
    <mergeCell ref="A21:C21"/>
    <mergeCell ref="A23:C23"/>
    <mergeCell ref="A25:C25"/>
  </mergeCells>
  <phoneticPr fontId="4"/>
  <pageMargins left="0.78740157480314965" right="0.78740157480314965" top="0.94488188976377963" bottom="0.94488188976377963" header="0.31496062992125984" footer="0.31496062992125984"/>
  <pageSetup paperSize="9" scale="96" orientation="portrait" cellComments="asDisplayed"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2"/>
  <sheetViews>
    <sheetView view="pageBreakPreview" topLeftCell="A6" zoomScale="86" zoomScaleNormal="100" zoomScaleSheetLayoutView="86" workbookViewId="0">
      <selection activeCell="A33" sqref="A33"/>
    </sheetView>
  </sheetViews>
  <sheetFormatPr defaultColWidth="9" defaultRowHeight="14"/>
  <cols>
    <col min="1" max="1" width="3.58203125" style="37" customWidth="1"/>
    <col min="2" max="2" width="29.58203125" style="37" customWidth="1"/>
    <col min="3" max="3" width="19.58203125" style="37" customWidth="1"/>
    <col min="4" max="4" width="3" style="37" customWidth="1"/>
    <col min="5" max="5" width="8.58203125" style="37" customWidth="1"/>
    <col min="6" max="6" width="6.5" style="37" customWidth="1"/>
    <col min="7" max="8" width="18.08203125" style="37" customWidth="1"/>
    <col min="9" max="9" width="4.58203125" style="38" customWidth="1"/>
    <col min="10" max="10" width="10.58203125" style="39" customWidth="1"/>
    <col min="11" max="11" width="4.58203125" style="37" customWidth="1"/>
    <col min="12" max="16384" width="9" style="37"/>
  </cols>
  <sheetData>
    <row r="1" spans="1:10" s="1" customFormat="1" ht="37.5" customHeight="1">
      <c r="A1" s="274" t="s">
        <v>13</v>
      </c>
      <c r="B1" s="274"/>
      <c r="C1" s="274"/>
      <c r="D1" s="274"/>
      <c r="E1" s="274"/>
      <c r="F1" s="274"/>
      <c r="G1" s="274"/>
      <c r="H1" s="274"/>
      <c r="I1" s="274"/>
      <c r="J1" s="274"/>
    </row>
    <row r="2" spans="1:10" s="1" customFormat="1" ht="30" customHeight="1">
      <c r="A2" s="1" t="s">
        <v>14</v>
      </c>
      <c r="I2" s="25"/>
      <c r="J2" s="26"/>
    </row>
    <row r="3" spans="1:10" s="1" customFormat="1" ht="30" customHeight="1">
      <c r="A3" s="1" t="s">
        <v>15</v>
      </c>
      <c r="B3" s="27"/>
      <c r="C3" s="27"/>
      <c r="D3" s="27"/>
      <c r="E3" s="27"/>
      <c r="F3" s="27"/>
      <c r="G3" s="27"/>
      <c r="I3" s="25"/>
      <c r="J3" s="26"/>
    </row>
    <row r="4" spans="1:10" s="1" customFormat="1" ht="32.25" customHeight="1">
      <c r="A4" s="1" t="s">
        <v>16</v>
      </c>
      <c r="H4" s="28" t="e">
        <f>C7</f>
        <v>#REF!</v>
      </c>
      <c r="I4" s="25" t="s">
        <v>17</v>
      </c>
      <c r="J4" s="26"/>
    </row>
    <row r="5" spans="1:10" s="1" customFormat="1" ht="24" customHeight="1">
      <c r="B5" s="1" t="s">
        <v>18</v>
      </c>
      <c r="C5" s="1" t="e">
        <f>#REF!</f>
        <v>#REF!</v>
      </c>
      <c r="H5" s="28"/>
      <c r="I5" s="25"/>
      <c r="J5" s="26"/>
    </row>
    <row r="6" spans="1:10" s="1" customFormat="1" ht="24" customHeight="1">
      <c r="B6" s="1" t="s">
        <v>19</v>
      </c>
      <c r="C6" s="40" t="e">
        <f>#REF!</f>
        <v>#REF!</v>
      </c>
      <c r="H6" s="28"/>
      <c r="I6" s="25"/>
      <c r="J6" s="26"/>
    </row>
    <row r="7" spans="1:10" s="1" customFormat="1" ht="24" customHeight="1">
      <c r="B7" s="1" t="s">
        <v>20</v>
      </c>
      <c r="C7" s="41" t="e">
        <f>#REF!</f>
        <v>#REF!</v>
      </c>
      <c r="H7" s="28"/>
      <c r="I7" s="25"/>
      <c r="J7" s="26"/>
    </row>
    <row r="8" spans="1:10" s="1" customFormat="1" ht="24" customHeight="1">
      <c r="B8" s="1" t="s">
        <v>21</v>
      </c>
      <c r="C8" s="1">
        <f>'内訳書（20221115　一部修正）'!C8</f>
        <v>0</v>
      </c>
      <c r="H8" s="28"/>
      <c r="I8" s="25"/>
      <c r="J8" s="26"/>
    </row>
    <row r="9" spans="1:10" s="1" customFormat="1" ht="24" customHeight="1">
      <c r="B9" s="1" t="s">
        <v>22</v>
      </c>
      <c r="C9" s="1" t="e">
        <f>#REF!</f>
        <v>#REF!</v>
      </c>
      <c r="H9" s="28"/>
      <c r="I9" s="25"/>
      <c r="J9" s="26"/>
    </row>
    <row r="10" spans="1:10" s="1" customFormat="1" ht="24" customHeight="1">
      <c r="B10" s="1" t="s">
        <v>23</v>
      </c>
      <c r="C10" s="1" t="e">
        <f>#REF!</f>
        <v>#REF!</v>
      </c>
      <c r="H10" s="28"/>
      <c r="I10" s="25"/>
      <c r="J10" s="26"/>
    </row>
    <row r="11" spans="1:10" s="1" customFormat="1" ht="12" customHeight="1">
      <c r="I11" s="25"/>
      <c r="J11" s="26"/>
    </row>
    <row r="12" spans="1:10" s="1" customFormat="1" ht="27.75" customHeight="1">
      <c r="A12" s="1" t="s">
        <v>24</v>
      </c>
      <c r="H12" s="29" t="e">
        <f>SUM(H13:H23)</f>
        <v>#REF!</v>
      </c>
      <c r="I12" s="25" t="s">
        <v>17</v>
      </c>
      <c r="J12" s="26"/>
    </row>
    <row r="13" spans="1:10" s="1" customFormat="1" ht="26.25" customHeight="1">
      <c r="B13" s="1" t="s">
        <v>25</v>
      </c>
      <c r="H13" s="30">
        <f>'旅費（航空賃、その他）'!D18</f>
        <v>0</v>
      </c>
      <c r="I13" s="25" t="s">
        <v>17</v>
      </c>
      <c r="J13" s="26"/>
    </row>
    <row r="14" spans="1:10" s="1" customFormat="1" ht="26.25" customHeight="1">
      <c r="B14" s="1" t="s">
        <v>26</v>
      </c>
      <c r="C14" s="41">
        <f>'旅費（航空賃、その他）'!D7</f>
        <v>0</v>
      </c>
      <c r="D14" s="1" t="s">
        <v>27</v>
      </c>
      <c r="F14" s="1" t="s">
        <v>28</v>
      </c>
      <c r="H14" s="30"/>
      <c r="I14" s="25"/>
      <c r="J14" s="26"/>
    </row>
    <row r="15" spans="1:10" s="1" customFormat="1" ht="26.25" customHeight="1">
      <c r="B15" s="1" t="s">
        <v>29</v>
      </c>
      <c r="D15" s="1" t="s">
        <v>27</v>
      </c>
      <c r="F15" s="1" t="s">
        <v>28</v>
      </c>
      <c r="H15" s="30"/>
      <c r="I15" s="25"/>
      <c r="J15" s="26"/>
    </row>
    <row r="16" spans="1:10" s="1" customFormat="1" ht="26.25" customHeight="1">
      <c r="H16" s="30"/>
      <c r="I16" s="25"/>
      <c r="J16" s="26"/>
    </row>
    <row r="17" spans="1:10" s="1" customFormat="1" ht="26.25" customHeight="1">
      <c r="B17" s="1" t="s">
        <v>30</v>
      </c>
      <c r="H17" s="30">
        <f>'旅費（航空賃、その他）'!S18</f>
        <v>0</v>
      </c>
      <c r="I17" s="25" t="s">
        <v>17</v>
      </c>
      <c r="J17" s="26"/>
    </row>
    <row r="18" spans="1:10" s="1" customFormat="1" ht="26.25" customHeight="1">
      <c r="B18" s="1" t="s">
        <v>31</v>
      </c>
      <c r="H18" s="30"/>
      <c r="I18" s="25"/>
      <c r="J18" s="26"/>
    </row>
    <row r="19" spans="1:10" s="1" customFormat="1" ht="26.25" customHeight="1">
      <c r="B19" s="1" t="s">
        <v>32</v>
      </c>
      <c r="D19" s="1" t="s">
        <v>27</v>
      </c>
      <c r="F19" s="1" t="s">
        <v>33</v>
      </c>
      <c r="H19" s="30"/>
      <c r="I19" s="25"/>
      <c r="J19" s="26"/>
    </row>
    <row r="20" spans="1:10" s="1" customFormat="1" ht="26.25" customHeight="1">
      <c r="B20" s="1" t="s">
        <v>34</v>
      </c>
      <c r="D20" s="1" t="s">
        <v>27</v>
      </c>
      <c r="F20" s="1" t="s">
        <v>35</v>
      </c>
      <c r="H20" s="30"/>
      <c r="I20" s="25"/>
      <c r="J20" s="26"/>
    </row>
    <row r="21" spans="1:10" s="1" customFormat="1" ht="26.25" customHeight="1">
      <c r="H21" s="30"/>
      <c r="I21" s="25"/>
      <c r="J21" s="26"/>
    </row>
    <row r="22" spans="1:10" s="1" customFormat="1" ht="26.25" customHeight="1">
      <c r="B22" s="1" t="s">
        <v>36</v>
      </c>
      <c r="H22" s="31" t="e">
        <f>#REF!</f>
        <v>#REF!</v>
      </c>
      <c r="I22" s="25" t="s">
        <v>17</v>
      </c>
      <c r="J22" s="26" t="s">
        <v>37</v>
      </c>
    </row>
    <row r="23" spans="1:10" s="1" customFormat="1" ht="26.25" customHeight="1">
      <c r="B23" s="1" t="s">
        <v>38</v>
      </c>
      <c r="H23" s="30" t="e">
        <f>#REF!</f>
        <v>#REF!</v>
      </c>
      <c r="I23" s="25" t="s">
        <v>17</v>
      </c>
      <c r="J23" s="26"/>
    </row>
    <row r="24" spans="1:10" s="1" customFormat="1" ht="12" customHeight="1">
      <c r="H24" s="30"/>
      <c r="I24" s="25"/>
      <c r="J24" s="26"/>
    </row>
    <row r="25" spans="1:10" s="1" customFormat="1" ht="30" customHeight="1">
      <c r="B25" s="1" t="s">
        <v>39</v>
      </c>
      <c r="H25" s="32" t="e">
        <f>H12+H4</f>
        <v>#REF!</v>
      </c>
      <c r="I25" s="25" t="s">
        <v>17</v>
      </c>
      <c r="J25" s="26"/>
    </row>
    <row r="26" spans="1:10" s="1" customFormat="1" ht="12" customHeight="1">
      <c r="H26" s="30"/>
      <c r="I26" s="25"/>
      <c r="J26" s="26"/>
    </row>
    <row r="27" spans="1:10" s="1" customFormat="1" ht="26.25" customHeight="1">
      <c r="B27" s="1" t="s">
        <v>40</v>
      </c>
      <c r="H27" s="32" t="e">
        <f>H25*10%</f>
        <v>#REF!</v>
      </c>
      <c r="I27" s="25" t="s">
        <v>17</v>
      </c>
      <c r="J27" s="26"/>
    </row>
    <row r="28" spans="1:10" s="1" customFormat="1" ht="12" customHeight="1">
      <c r="H28" s="30"/>
      <c r="I28" s="25"/>
      <c r="J28" s="26"/>
    </row>
    <row r="29" spans="1:10" s="1" customFormat="1" ht="26.25" customHeight="1">
      <c r="B29" s="33" t="s">
        <v>41</v>
      </c>
      <c r="C29" s="33"/>
      <c r="D29" s="33"/>
      <c r="E29" s="33"/>
      <c r="F29" s="33"/>
      <c r="G29" s="33"/>
      <c r="H29" s="29" t="e">
        <f>H25+H27</f>
        <v>#REF!</v>
      </c>
      <c r="I29" s="34" t="s">
        <v>17</v>
      </c>
      <c r="J29" s="35"/>
    </row>
    <row r="30" spans="1:10" s="1" customFormat="1" ht="24" customHeight="1">
      <c r="I30" s="25"/>
      <c r="J30" s="26"/>
    </row>
    <row r="32" spans="1:10" ht="60" customHeight="1">
      <c r="A32" s="275"/>
      <c r="B32" s="276"/>
      <c r="C32" s="276"/>
      <c r="D32" s="276"/>
      <c r="E32" s="276"/>
      <c r="F32" s="276"/>
      <c r="G32" s="276"/>
      <c r="H32" s="276"/>
      <c r="I32" s="276"/>
      <c r="J32" s="36"/>
    </row>
  </sheetData>
  <mergeCells count="2">
    <mergeCell ref="A1:J1"/>
    <mergeCell ref="A32:I32"/>
  </mergeCells>
  <phoneticPr fontId="4"/>
  <printOptions horizontalCentered="1"/>
  <pageMargins left="0.59055118110236227" right="0.59055118110236227" top="0.74803149606299213" bottom="0.6692913385826772" header="0.51181102362204722" footer="0.51181102362204722"/>
  <pageSetup paperSize="9" scale="66"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28"/>
  <sheetViews>
    <sheetView showGridLines="0" view="pageBreakPreview" zoomScale="80" zoomScaleNormal="100" zoomScaleSheetLayoutView="80" workbookViewId="0">
      <selection sqref="A1:C1"/>
    </sheetView>
  </sheetViews>
  <sheetFormatPr defaultColWidth="9" defaultRowHeight="14"/>
  <cols>
    <col min="1" max="2" width="27" style="44" customWidth="1"/>
    <col min="3" max="3" width="28.9140625" style="44" customWidth="1"/>
    <col min="4" max="16384" width="9" style="44"/>
  </cols>
  <sheetData>
    <row r="1" spans="1:4" ht="22.5" customHeight="1">
      <c r="A1" s="265" t="s">
        <v>0</v>
      </c>
      <c r="B1" s="264"/>
      <c r="C1" s="264"/>
      <c r="D1" s="126"/>
    </row>
    <row r="2" spans="1:4" ht="22.5" customHeight="1">
      <c r="A2" s="272" t="s">
        <v>1</v>
      </c>
      <c r="B2" s="264"/>
      <c r="C2" s="264"/>
    </row>
    <row r="3" spans="1:4" ht="22.5" customHeight="1">
      <c r="A3" s="272" t="s">
        <v>2</v>
      </c>
      <c r="B3" s="264"/>
      <c r="C3" s="264"/>
    </row>
    <row r="4" spans="1:4" ht="22.5" customHeight="1">
      <c r="A4" s="45"/>
    </row>
    <row r="5" spans="1:4" ht="22.5" customHeight="1">
      <c r="A5" s="265" t="s">
        <v>3</v>
      </c>
      <c r="B5" s="273"/>
      <c r="C5" s="273"/>
    </row>
    <row r="6" spans="1:4" ht="22.5" customHeight="1">
      <c r="A6" s="265" t="s">
        <v>4</v>
      </c>
      <c r="B6" s="273"/>
      <c r="C6" s="273"/>
    </row>
    <row r="7" spans="1:4" ht="22.5" customHeight="1">
      <c r="A7" s="45"/>
    </row>
    <row r="8" spans="1:4" ht="22.5" customHeight="1">
      <c r="A8" s="46"/>
    </row>
    <row r="9" spans="1:4" ht="22.5" customHeight="1">
      <c r="A9" s="270" t="s">
        <v>42</v>
      </c>
      <c r="B9" s="271"/>
      <c r="C9" s="271"/>
    </row>
    <row r="10" spans="1:4" ht="22.5" customHeight="1">
      <c r="A10" s="46"/>
    </row>
    <row r="11" spans="1:4" ht="22.5" customHeight="1">
      <c r="A11" s="46"/>
    </row>
    <row r="12" spans="1:4" ht="22.5" customHeight="1">
      <c r="A12" s="266" t="s">
        <v>43</v>
      </c>
      <c r="B12" s="264"/>
      <c r="C12" s="264"/>
    </row>
    <row r="13" spans="1:4" ht="22.5" customHeight="1">
      <c r="A13" s="46"/>
    </row>
    <row r="14" spans="1:4" ht="22.5" customHeight="1">
      <c r="A14" s="46"/>
    </row>
    <row r="15" spans="1:4" ht="22.5" customHeight="1">
      <c r="A15" s="267" t="s">
        <v>6</v>
      </c>
      <c r="B15" s="264"/>
      <c r="C15" s="264"/>
    </row>
    <row r="16" spans="1:4" ht="22.5" customHeight="1">
      <c r="A16" s="46"/>
    </row>
    <row r="17" spans="1:11" ht="22.5" customHeight="1">
      <c r="A17" s="46"/>
    </row>
    <row r="18" spans="1:11" ht="22.5" customHeight="1">
      <c r="A18" s="51" t="s">
        <v>7</v>
      </c>
      <c r="B18" s="52" t="e">
        <f>'内訳書（20221115　一部修正）'!E25</f>
        <v>#DIV/0!</v>
      </c>
      <c r="C18" s="57" t="s">
        <v>8</v>
      </c>
    </row>
    <row r="19" spans="1:11" ht="22.5" customHeight="1">
      <c r="A19" s="51" t="s">
        <v>9</v>
      </c>
      <c r="B19" s="52" t="e">
        <f>'内訳書（20221115　一部修正）'!E22</f>
        <v>#DIV/0!</v>
      </c>
      <c r="C19" s="57" t="s">
        <v>10</v>
      </c>
      <c r="D19" s="269"/>
      <c r="E19" s="269"/>
      <c r="F19" s="269"/>
      <c r="G19" s="269"/>
      <c r="H19" s="269"/>
      <c r="I19" s="269"/>
      <c r="J19" s="269"/>
      <c r="K19" s="269"/>
    </row>
    <row r="20" spans="1:11" ht="22.5" customHeight="1">
      <c r="A20" s="46"/>
      <c r="D20" s="269"/>
      <c r="E20" s="269"/>
      <c r="F20" s="269"/>
      <c r="G20" s="269"/>
      <c r="H20" s="269"/>
      <c r="I20" s="269"/>
      <c r="J20" s="269"/>
      <c r="K20" s="269"/>
    </row>
    <row r="21" spans="1:11" ht="22.5" customHeight="1">
      <c r="A21" s="268" t="s">
        <v>11</v>
      </c>
      <c r="B21" s="264"/>
      <c r="C21" s="264"/>
    </row>
    <row r="22" spans="1:11" ht="22.5" customHeight="1">
      <c r="A22" s="46"/>
    </row>
    <row r="23" spans="1:11" ht="22.5" customHeight="1">
      <c r="A23" s="263"/>
      <c r="B23" s="264"/>
      <c r="C23" s="264"/>
    </row>
    <row r="24" spans="1:11" ht="22.5" customHeight="1">
      <c r="A24" s="263"/>
      <c r="B24" s="264"/>
      <c r="C24" s="264"/>
    </row>
    <row r="25" spans="1:11" ht="22.5" customHeight="1">
      <c r="A25" s="263"/>
      <c r="B25" s="264"/>
      <c r="C25" s="264"/>
    </row>
    <row r="26" spans="1:11" ht="22.5" customHeight="1">
      <c r="A26" s="46"/>
    </row>
    <row r="27" spans="1:11" ht="22.5" customHeight="1">
      <c r="A27" s="265" t="s">
        <v>12</v>
      </c>
      <c r="B27" s="264"/>
      <c r="C27" s="264"/>
    </row>
    <row r="28" spans="1:11">
      <c r="A28" s="47"/>
    </row>
  </sheetData>
  <mergeCells count="14">
    <mergeCell ref="D19:K20"/>
    <mergeCell ref="A27:C27"/>
    <mergeCell ref="A12:C12"/>
    <mergeCell ref="A15:C15"/>
    <mergeCell ref="A21:C21"/>
    <mergeCell ref="A23:C23"/>
    <mergeCell ref="A24:C24"/>
    <mergeCell ref="A25:C25"/>
    <mergeCell ref="A9:C9"/>
    <mergeCell ref="A1:C1"/>
    <mergeCell ref="A2:C2"/>
    <mergeCell ref="A3:C3"/>
    <mergeCell ref="A5:C5"/>
    <mergeCell ref="A6:C6"/>
  </mergeCells>
  <phoneticPr fontId="4"/>
  <pageMargins left="0.78740157480314965" right="0.78740157480314965" top="0.94488188976377963" bottom="0.94488188976377963" header="0.31496062992125984" footer="0.31496062992125984"/>
  <pageSetup paperSize="9" scale="96" orientation="portrait" horizontalDpi="300" verticalDpi="300"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XFB32"/>
  <sheetViews>
    <sheetView showGridLines="0" view="pageBreakPreview" zoomScaleNormal="100" zoomScaleSheetLayoutView="100" workbookViewId="0">
      <selection activeCell="A2" sqref="A2:G2"/>
    </sheetView>
  </sheetViews>
  <sheetFormatPr defaultColWidth="9" defaultRowHeight="14"/>
  <cols>
    <col min="1" max="1" width="11.5" style="37" customWidth="1"/>
    <col min="2" max="2" width="25.83203125" style="37" customWidth="1"/>
    <col min="3" max="3" width="8.58203125" style="37" customWidth="1"/>
    <col min="4" max="4" width="4.83203125" style="37" customWidth="1"/>
    <col min="5" max="5" width="18.08203125" style="37" customWidth="1"/>
    <col min="6" max="6" width="4.58203125" style="38" customWidth="1"/>
    <col min="7" max="7" width="24.08203125" style="39" customWidth="1"/>
    <col min="8" max="8" width="4" style="37" customWidth="1"/>
    <col min="9" max="9" width="5.33203125" style="37" customWidth="1"/>
    <col min="10" max="10" width="3.58203125" style="37" customWidth="1"/>
    <col min="11" max="11" width="107.83203125" style="37" customWidth="1"/>
    <col min="12" max="16382" width="9" style="37"/>
    <col min="16383" max="16384" width="9" style="164"/>
  </cols>
  <sheetData>
    <row r="1" spans="1:19" ht="18" customHeight="1">
      <c r="A1" s="164" t="str">
        <f>IF(A2="契約金額内訳書","【附属書Ⅱ】","")</f>
        <v/>
      </c>
      <c r="B1" s="164"/>
      <c r="C1" s="164"/>
      <c r="D1" s="164"/>
      <c r="E1" s="164"/>
      <c r="F1" s="164"/>
      <c r="G1" s="164"/>
    </row>
    <row r="2" spans="1:19" s="1" customFormat="1" ht="37.5" customHeight="1">
      <c r="A2" s="274" t="s">
        <v>150</v>
      </c>
      <c r="B2" s="274"/>
      <c r="C2" s="274"/>
      <c r="D2" s="274"/>
      <c r="E2" s="274"/>
      <c r="F2" s="274"/>
      <c r="G2" s="274"/>
      <c r="K2" s="159"/>
    </row>
    <row r="3" spans="1:19" s="1" customFormat="1" ht="30" customHeight="1">
      <c r="A3" s="1" t="s">
        <v>44</v>
      </c>
      <c r="B3" s="280"/>
      <c r="C3" s="280"/>
      <c r="D3" s="280"/>
      <c r="E3" s="280"/>
      <c r="F3" s="280"/>
      <c r="G3" s="280"/>
    </row>
    <row r="4" spans="1:19" s="1" customFormat="1" ht="45" customHeight="1">
      <c r="A4" s="1" t="s">
        <v>16</v>
      </c>
      <c r="E4" s="55"/>
      <c r="F4" s="25" t="s">
        <v>17</v>
      </c>
      <c r="G4" s="128" t="s">
        <v>140</v>
      </c>
    </row>
    <row r="5" spans="1:19" s="1" customFormat="1" ht="24.65" customHeight="1">
      <c r="B5" s="26" t="s">
        <v>45</v>
      </c>
      <c r="C5" s="160" t="s">
        <v>46</v>
      </c>
      <c r="D5" s="160"/>
      <c r="E5" s="161"/>
      <c r="F5" s="25"/>
      <c r="G5" s="128"/>
    </row>
    <row r="6" spans="1:19" s="1" customFormat="1" ht="24" customHeight="1">
      <c r="B6" s="1" t="s">
        <v>47</v>
      </c>
      <c r="C6" s="281"/>
      <c r="D6" s="281"/>
      <c r="E6" s="53" t="s">
        <v>48</v>
      </c>
      <c r="F6" s="25"/>
      <c r="G6" s="26"/>
    </row>
    <row r="7" spans="1:19" s="1" customFormat="1" ht="24" customHeight="1">
      <c r="B7" s="1" t="s">
        <v>49</v>
      </c>
      <c r="C7" s="282"/>
      <c r="D7" s="282"/>
      <c r="E7" s="53" t="s">
        <v>50</v>
      </c>
      <c r="F7" s="25"/>
      <c r="G7" s="26"/>
    </row>
    <row r="8" spans="1:19" s="1" customFormat="1" ht="24" customHeight="1">
      <c r="B8" s="1" t="s">
        <v>51</v>
      </c>
      <c r="C8" s="283"/>
      <c r="D8" s="283"/>
      <c r="E8" s="283"/>
      <c r="F8" s="25"/>
      <c r="G8" s="26"/>
      <c r="L8" s="42"/>
      <c r="M8" s="278"/>
      <c r="N8" s="278"/>
      <c r="O8" s="278"/>
      <c r="P8" s="278"/>
      <c r="Q8" s="278"/>
      <c r="R8" s="278"/>
      <c r="S8" s="278"/>
    </row>
    <row r="9" spans="1:19" s="1" customFormat="1" ht="24" customHeight="1">
      <c r="B9" s="49" t="s">
        <v>52</v>
      </c>
      <c r="C9" s="166"/>
      <c r="D9" s="1" t="s">
        <v>53</v>
      </c>
      <c r="E9" s="156" t="e">
        <f>ROUNDDOWN((C9/C7)*E4,-3)</f>
        <v>#DIV/0!</v>
      </c>
      <c r="F9" s="50" t="s">
        <v>54</v>
      </c>
      <c r="G9" s="140" t="s">
        <v>55</v>
      </c>
      <c r="L9" s="42"/>
      <c r="M9" s="157"/>
      <c r="N9" s="157"/>
      <c r="O9" s="157"/>
      <c r="P9" s="157"/>
      <c r="Q9" s="157"/>
      <c r="R9" s="157"/>
      <c r="S9" s="157"/>
    </row>
    <row r="10" spans="1:19" s="1" customFormat="1" ht="24" customHeight="1">
      <c r="B10" s="49" t="s">
        <v>23</v>
      </c>
      <c r="C10" s="166"/>
      <c r="D10" s="1" t="s">
        <v>53</v>
      </c>
      <c r="E10" s="41" t="e">
        <f>E4-E9</f>
        <v>#DIV/0!</v>
      </c>
      <c r="F10" s="50" t="s">
        <v>54</v>
      </c>
      <c r="G10" s="162" t="s">
        <v>56</v>
      </c>
      <c r="H10" s="127"/>
      <c r="I10" s="127"/>
      <c r="L10" s="279"/>
      <c r="M10" s="279"/>
      <c r="N10" s="279"/>
      <c r="O10" s="279"/>
      <c r="P10" s="279"/>
      <c r="Q10" s="279"/>
      <c r="R10" s="279"/>
      <c r="S10" s="279"/>
    </row>
    <row r="11" spans="1:19" s="1" customFormat="1" ht="24" customHeight="1">
      <c r="B11" s="285" t="s">
        <v>57</v>
      </c>
      <c r="C11" s="285"/>
      <c r="D11" s="285"/>
      <c r="E11" s="285"/>
      <c r="F11" s="285"/>
      <c r="G11" s="285"/>
      <c r="K11" s="163"/>
      <c r="L11" s="158"/>
      <c r="M11" s="158"/>
      <c r="N11" s="158"/>
      <c r="O11" s="158"/>
      <c r="P11" s="158"/>
      <c r="Q11" s="158"/>
      <c r="R11" s="158"/>
      <c r="S11" s="158"/>
    </row>
    <row r="12" spans="1:19" s="1" customFormat="1" ht="28.5" customHeight="1">
      <c r="F12" s="25"/>
      <c r="G12" s="26"/>
      <c r="L12" s="279"/>
      <c r="M12" s="279"/>
      <c r="N12" s="279"/>
      <c r="O12" s="279"/>
      <c r="P12" s="279"/>
      <c r="Q12" s="279"/>
      <c r="R12" s="279"/>
      <c r="S12" s="279"/>
    </row>
    <row r="13" spans="1:19" s="1" customFormat="1" ht="27.75" customHeight="1">
      <c r="A13" s="1" t="s">
        <v>24</v>
      </c>
      <c r="E13" s="29">
        <f>SUM(E14:E19)</f>
        <v>0</v>
      </c>
      <c r="F13" s="25" t="s">
        <v>17</v>
      </c>
      <c r="G13" s="26"/>
      <c r="L13" s="43"/>
      <c r="M13" s="43"/>
      <c r="N13" s="43"/>
      <c r="O13" s="43"/>
      <c r="P13" s="43"/>
      <c r="Q13" s="43"/>
      <c r="R13" s="43"/>
      <c r="S13" s="43"/>
    </row>
    <row r="14" spans="1:19" s="1" customFormat="1" ht="26.25" customHeight="1">
      <c r="B14" s="1" t="s">
        <v>58</v>
      </c>
      <c r="E14" s="30">
        <f>'旅費（航空賃、その他）'!D18</f>
        <v>0</v>
      </c>
      <c r="F14" s="25" t="s">
        <v>17</v>
      </c>
      <c r="G14" s="214"/>
      <c r="L14" s="43"/>
      <c r="M14" s="43"/>
      <c r="N14" s="43"/>
      <c r="O14" s="43"/>
      <c r="P14" s="43"/>
      <c r="Q14" s="43"/>
      <c r="R14" s="43"/>
      <c r="S14" s="43"/>
    </row>
    <row r="15" spans="1:19" s="1" customFormat="1" ht="26.25" customHeight="1">
      <c r="B15" s="1" t="s">
        <v>59</v>
      </c>
      <c r="E15" s="30">
        <f>'旅費（航空賃、その他）'!S18+'旅費（その他 戦争特約保険料）（20221115　追加）'!B1</f>
        <v>0</v>
      </c>
      <c r="F15" s="25" t="s">
        <v>17</v>
      </c>
      <c r="G15" s="214"/>
      <c r="L15" s="43"/>
      <c r="M15" s="43"/>
      <c r="N15" s="43"/>
      <c r="O15" s="43"/>
      <c r="P15" s="43"/>
      <c r="Q15" s="43"/>
      <c r="R15" s="43"/>
      <c r="S15" s="43"/>
    </row>
    <row r="16" spans="1:19" s="1" customFormat="1" ht="26.25" customHeight="1">
      <c r="B16" s="1" t="s">
        <v>60</v>
      </c>
      <c r="E16" s="115">
        <f>一般業務費!D1</f>
        <v>0</v>
      </c>
      <c r="F16" s="25" t="s">
        <v>17</v>
      </c>
      <c r="G16" s="26"/>
    </row>
    <row r="17" spans="1:16382" s="1" customFormat="1" ht="26.25" customHeight="1">
      <c r="B17" s="1" t="s">
        <v>61</v>
      </c>
      <c r="E17" s="116">
        <f>機材費!B1</f>
        <v>0</v>
      </c>
      <c r="F17" s="25" t="s">
        <v>17</v>
      </c>
      <c r="G17" s="26"/>
    </row>
    <row r="18" spans="1:16382" s="1" customFormat="1" ht="26.25" customHeight="1">
      <c r="B18" s="1" t="s">
        <v>62</v>
      </c>
      <c r="E18" s="116">
        <f>'現地一時隔離関連費（20221115　追加）'!D2</f>
        <v>0</v>
      </c>
      <c r="F18" s="25" t="s">
        <v>17</v>
      </c>
      <c r="G18" s="26"/>
    </row>
    <row r="19" spans="1:16382" s="1" customFormat="1" ht="30.75" customHeight="1">
      <c r="B19" s="1" t="s">
        <v>63</v>
      </c>
      <c r="E19" s="30">
        <f>'本邦一時隔離関連費（20221115追加）'!D2</f>
        <v>0</v>
      </c>
      <c r="F19" s="25" t="s">
        <v>17</v>
      </c>
      <c r="G19" s="26"/>
    </row>
    <row r="20" spans="1:16382" s="1" customFormat="1" ht="30" customHeight="1">
      <c r="B20" s="1" t="s">
        <v>64</v>
      </c>
      <c r="E20" s="32">
        <f>E13+E4</f>
        <v>0</v>
      </c>
      <c r="F20" s="25" t="s">
        <v>17</v>
      </c>
      <c r="G20" s="26"/>
    </row>
    <row r="21" spans="1:16382" s="1" customFormat="1" ht="12" customHeight="1">
      <c r="E21" s="30"/>
      <c r="F21" s="25"/>
      <c r="G21" s="26"/>
    </row>
    <row r="22" spans="1:16382" s="1" customFormat="1" ht="26.25" customHeight="1">
      <c r="B22" s="1" t="s">
        <v>65</v>
      </c>
      <c r="E22" s="32" t="e">
        <f>(E10+E19)*10%</f>
        <v>#DIV/0!</v>
      </c>
      <c r="F22" s="25" t="s">
        <v>17</v>
      </c>
      <c r="G22" s="26"/>
    </row>
    <row r="23" spans="1:16382" s="1" customFormat="1" ht="26.25" customHeight="1">
      <c r="B23" s="49" t="s">
        <v>165</v>
      </c>
      <c r="E23" s="48"/>
      <c r="F23" s="25"/>
      <c r="G23" s="26"/>
    </row>
    <row r="24" spans="1:16382" s="1" customFormat="1" ht="12" customHeight="1">
      <c r="E24" s="30"/>
      <c r="F24" s="25"/>
      <c r="G24" s="26"/>
    </row>
    <row r="25" spans="1:16382" s="1" customFormat="1" ht="26.25" customHeight="1">
      <c r="B25" s="33" t="s">
        <v>66</v>
      </c>
      <c r="C25" s="33"/>
      <c r="D25" s="33"/>
      <c r="E25" s="29" t="e">
        <f>E20+E22</f>
        <v>#DIV/0!</v>
      </c>
      <c r="F25" s="34" t="s">
        <v>17</v>
      </c>
      <c r="G25" s="35"/>
    </row>
    <row r="26" spans="1:16382" s="1" customFormat="1" ht="50.15" customHeight="1">
      <c r="B26" s="286" t="s">
        <v>67</v>
      </c>
      <c r="C26" s="286"/>
      <c r="D26" s="286"/>
      <c r="E26" s="286"/>
      <c r="F26" s="286"/>
      <c r="G26" s="286"/>
      <c r="H26" s="286"/>
      <c r="I26" s="168"/>
    </row>
    <row r="27" spans="1:16382" s="37" customFormat="1" ht="15.75" customHeight="1">
      <c r="A27" s="223" t="s">
        <v>68</v>
      </c>
      <c r="C27" s="139"/>
      <c r="D27" s="139"/>
      <c r="E27" s="139"/>
      <c r="F27" s="139"/>
      <c r="G27" s="139"/>
      <c r="H27" s="139"/>
      <c r="I27" s="139"/>
    </row>
    <row r="28" spans="1:16382" ht="60.5" customHeight="1">
      <c r="A28" s="222" t="s">
        <v>69</v>
      </c>
      <c r="B28" s="284" t="s">
        <v>70</v>
      </c>
      <c r="C28" s="284"/>
      <c r="D28" s="284"/>
      <c r="E28" s="284"/>
      <c r="F28" s="284"/>
      <c r="G28" s="284"/>
      <c r="H28" s="139"/>
      <c r="I28" s="139"/>
      <c r="J28" s="139"/>
      <c r="K28" s="139"/>
    </row>
    <row r="29" spans="1:16382" s="165" customFormat="1">
      <c r="A29" s="222" t="s">
        <v>71</v>
      </c>
      <c r="B29" s="1" t="s">
        <v>141</v>
      </c>
      <c r="C29" s="1"/>
      <c r="D29" s="224"/>
      <c r="E29" s="224"/>
      <c r="F29" s="224"/>
      <c r="G29" s="224"/>
      <c r="H29" s="139"/>
      <c r="I29" s="139"/>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c r="AS29" s="1"/>
      <c r="AT29" s="1"/>
      <c r="AU29" s="1"/>
      <c r="AV29" s="1"/>
      <c r="AW29" s="1"/>
      <c r="AX29" s="1"/>
      <c r="AY29" s="1"/>
      <c r="AZ29" s="1"/>
      <c r="BA29" s="1"/>
      <c r="BB29" s="1"/>
      <c r="BC29" s="1"/>
      <c r="BD29" s="1"/>
      <c r="BE29" s="1"/>
      <c r="BF29" s="1"/>
      <c r="BG29" s="1"/>
      <c r="BH29" s="1"/>
      <c r="BI29" s="1"/>
      <c r="BJ29" s="1"/>
      <c r="BK29" s="1"/>
      <c r="BL29" s="1"/>
      <c r="BM29" s="1"/>
      <c r="BN29" s="1"/>
      <c r="BO29" s="1"/>
      <c r="BP29" s="1"/>
      <c r="BQ29" s="1"/>
      <c r="BR29" s="1"/>
      <c r="BS29" s="1"/>
      <c r="BT29" s="1"/>
      <c r="BU29" s="1"/>
      <c r="BV29" s="1"/>
      <c r="BW29" s="1"/>
      <c r="BX29" s="1"/>
      <c r="BY29" s="1"/>
      <c r="BZ29" s="1"/>
      <c r="CA29" s="1"/>
      <c r="CB29" s="1"/>
      <c r="CC29" s="1"/>
      <c r="CD29" s="1"/>
      <c r="CE29" s="1"/>
      <c r="CF29" s="1"/>
      <c r="CG29" s="1"/>
      <c r="CH29" s="1"/>
      <c r="CI29" s="1"/>
      <c r="CJ29" s="1"/>
      <c r="CK29" s="1"/>
      <c r="CL29" s="1"/>
      <c r="CM29" s="1"/>
      <c r="CN29" s="1"/>
      <c r="CO29" s="1"/>
      <c r="CP29" s="1"/>
      <c r="CQ29" s="1"/>
      <c r="CR29" s="1"/>
      <c r="CS29" s="1"/>
      <c r="CT29" s="1"/>
      <c r="CU29" s="1"/>
      <c r="CV29" s="1"/>
      <c r="CW29" s="1"/>
      <c r="CX29" s="1"/>
      <c r="CY29" s="1"/>
      <c r="CZ29" s="1"/>
      <c r="DA29" s="1"/>
      <c r="DB29" s="1"/>
      <c r="DC29" s="1"/>
      <c r="DD29" s="1"/>
      <c r="DE29" s="1"/>
      <c r="DF29" s="1"/>
      <c r="DG29" s="1"/>
      <c r="DH29" s="1"/>
      <c r="DI29" s="1"/>
      <c r="DJ29" s="1"/>
      <c r="DK29" s="1"/>
      <c r="DL29" s="1"/>
      <c r="DM29" s="1"/>
      <c r="DN29" s="1"/>
      <c r="DO29" s="1"/>
      <c r="DP29" s="1"/>
      <c r="DQ29" s="1"/>
      <c r="DR29" s="1"/>
      <c r="DS29" s="1"/>
      <c r="DT29" s="1"/>
      <c r="DU29" s="1"/>
      <c r="DV29" s="1"/>
      <c r="DW29" s="1"/>
      <c r="DX29" s="1"/>
      <c r="DY29" s="1"/>
      <c r="DZ29" s="1"/>
      <c r="EA29" s="1"/>
      <c r="EB29" s="1"/>
      <c r="EC29" s="1"/>
      <c r="ED29" s="1"/>
      <c r="EE29" s="1"/>
      <c r="EF29" s="1"/>
      <c r="EG29" s="1"/>
      <c r="EH29" s="1"/>
      <c r="EI29" s="1"/>
      <c r="EJ29" s="1"/>
      <c r="EK29" s="1"/>
      <c r="EL29" s="1"/>
      <c r="EM29" s="1"/>
      <c r="EN29" s="1"/>
      <c r="EO29" s="1"/>
      <c r="EP29" s="1"/>
      <c r="EQ29" s="1"/>
      <c r="ER29" s="1"/>
      <c r="ES29" s="1"/>
      <c r="ET29" s="1"/>
      <c r="EU29" s="1"/>
      <c r="EV29" s="1"/>
      <c r="EW29" s="1"/>
      <c r="EX29" s="1"/>
      <c r="EY29" s="1"/>
      <c r="EZ29" s="1"/>
      <c r="FA29" s="1"/>
      <c r="FB29" s="1"/>
      <c r="FC29" s="1"/>
      <c r="FD29" s="1"/>
      <c r="FE29" s="1"/>
      <c r="FF29" s="1"/>
      <c r="FG29" s="1"/>
      <c r="FH29" s="1"/>
      <c r="FI29" s="1"/>
      <c r="FJ29" s="1"/>
      <c r="FK29" s="1"/>
      <c r="FL29" s="1"/>
      <c r="FM29" s="1"/>
      <c r="FN29" s="1"/>
      <c r="FO29" s="1"/>
      <c r="FP29" s="1"/>
      <c r="FQ29" s="1"/>
      <c r="FR29" s="1"/>
      <c r="FS29" s="1"/>
      <c r="FT29" s="1"/>
      <c r="FU29" s="1"/>
      <c r="FV29" s="1"/>
      <c r="FW29" s="1"/>
      <c r="FX29" s="1"/>
      <c r="FY29" s="1"/>
      <c r="FZ29" s="1"/>
      <c r="GA29" s="1"/>
      <c r="GB29" s="1"/>
      <c r="GC29" s="1"/>
      <c r="GD29" s="1"/>
      <c r="GE29" s="1"/>
      <c r="GF29" s="1"/>
      <c r="GG29" s="1"/>
      <c r="GH29" s="1"/>
      <c r="GI29" s="1"/>
      <c r="GJ29" s="1"/>
      <c r="GK29" s="1"/>
      <c r="GL29" s="1"/>
      <c r="GM29" s="1"/>
      <c r="GN29" s="1"/>
      <c r="GO29" s="1"/>
      <c r="GP29" s="1"/>
      <c r="GQ29" s="1"/>
      <c r="GR29" s="1"/>
      <c r="GS29" s="1"/>
      <c r="GT29" s="1"/>
      <c r="GU29" s="1"/>
      <c r="GV29" s="1"/>
      <c r="GW29" s="1"/>
      <c r="GX29" s="1"/>
      <c r="GY29" s="1"/>
      <c r="GZ29" s="1"/>
      <c r="HA29" s="1"/>
      <c r="HB29" s="1"/>
      <c r="HC29" s="1"/>
      <c r="HD29" s="1"/>
      <c r="HE29" s="1"/>
      <c r="HF29" s="1"/>
      <c r="HG29" s="1"/>
      <c r="HH29" s="1"/>
      <c r="HI29" s="1"/>
      <c r="HJ29" s="1"/>
      <c r="HK29" s="1"/>
      <c r="HL29" s="1"/>
      <c r="HM29" s="1"/>
      <c r="HN29" s="1"/>
      <c r="HO29" s="1"/>
      <c r="HP29" s="1"/>
      <c r="HQ29" s="1"/>
      <c r="HR29" s="1"/>
      <c r="HS29" s="1"/>
      <c r="HT29" s="1"/>
      <c r="HU29" s="1"/>
      <c r="HV29" s="1"/>
      <c r="HW29" s="1"/>
      <c r="HX29" s="1"/>
      <c r="HY29" s="1"/>
      <c r="HZ29" s="1"/>
      <c r="IA29" s="1"/>
      <c r="IB29" s="1"/>
      <c r="IC29" s="1"/>
      <c r="ID29" s="1"/>
      <c r="IE29" s="1"/>
      <c r="IF29" s="1"/>
      <c r="IG29" s="1"/>
      <c r="IH29" s="1"/>
      <c r="II29" s="1"/>
      <c r="IJ29" s="1"/>
      <c r="IK29" s="1"/>
      <c r="IL29" s="1"/>
      <c r="IM29" s="1"/>
      <c r="IN29" s="1"/>
      <c r="IO29" s="1"/>
      <c r="IP29" s="1"/>
      <c r="IQ29" s="1"/>
      <c r="IR29" s="1"/>
      <c r="IS29" s="1"/>
      <c r="IT29" s="1"/>
      <c r="IU29" s="1"/>
      <c r="IV29" s="1"/>
      <c r="IW29" s="1"/>
      <c r="IX29" s="1"/>
      <c r="IY29" s="1"/>
      <c r="IZ29" s="1"/>
      <c r="JA29" s="1"/>
      <c r="JB29" s="1"/>
      <c r="JC29" s="1"/>
      <c r="JD29" s="1"/>
      <c r="JE29" s="1"/>
      <c r="JF29" s="1"/>
      <c r="JG29" s="1"/>
      <c r="JH29" s="1"/>
      <c r="JI29" s="1"/>
      <c r="JJ29" s="1"/>
      <c r="JK29" s="1"/>
      <c r="JL29" s="1"/>
      <c r="JM29" s="1"/>
      <c r="JN29" s="1"/>
      <c r="JO29" s="1"/>
      <c r="JP29" s="1"/>
      <c r="JQ29" s="1"/>
      <c r="JR29" s="1"/>
      <c r="JS29" s="1"/>
      <c r="JT29" s="1"/>
      <c r="JU29" s="1"/>
      <c r="JV29" s="1"/>
      <c r="JW29" s="1"/>
      <c r="JX29" s="1"/>
      <c r="JY29" s="1"/>
      <c r="JZ29" s="1"/>
      <c r="KA29" s="1"/>
      <c r="KB29" s="1"/>
      <c r="KC29" s="1"/>
      <c r="KD29" s="1"/>
      <c r="KE29" s="1"/>
      <c r="KF29" s="1"/>
      <c r="KG29" s="1"/>
      <c r="KH29" s="1"/>
      <c r="KI29" s="1"/>
      <c r="KJ29" s="1"/>
      <c r="KK29" s="1"/>
      <c r="KL29" s="1"/>
      <c r="KM29" s="1"/>
      <c r="KN29" s="1"/>
      <c r="KO29" s="1"/>
      <c r="KP29" s="1"/>
      <c r="KQ29" s="1"/>
      <c r="KR29" s="1"/>
      <c r="KS29" s="1"/>
      <c r="KT29" s="1"/>
      <c r="KU29" s="1"/>
      <c r="KV29" s="1"/>
      <c r="KW29" s="1"/>
      <c r="KX29" s="1"/>
      <c r="KY29" s="1"/>
      <c r="KZ29" s="1"/>
      <c r="LA29" s="1"/>
      <c r="LB29" s="1"/>
      <c r="LC29" s="1"/>
      <c r="LD29" s="1"/>
      <c r="LE29" s="1"/>
      <c r="LF29" s="1"/>
      <c r="LG29" s="1"/>
      <c r="LH29" s="1"/>
      <c r="LI29" s="1"/>
      <c r="LJ29" s="1"/>
      <c r="LK29" s="1"/>
      <c r="LL29" s="1"/>
      <c r="LM29" s="1"/>
      <c r="LN29" s="1"/>
      <c r="LO29" s="1"/>
      <c r="LP29" s="1"/>
      <c r="LQ29" s="1"/>
      <c r="LR29" s="1"/>
      <c r="LS29" s="1"/>
      <c r="LT29" s="1"/>
      <c r="LU29" s="1"/>
      <c r="LV29" s="1"/>
      <c r="LW29" s="1"/>
      <c r="LX29" s="1"/>
      <c r="LY29" s="1"/>
      <c r="LZ29" s="1"/>
      <c r="MA29" s="1"/>
      <c r="MB29" s="1"/>
      <c r="MC29" s="1"/>
      <c r="MD29" s="1"/>
      <c r="ME29" s="1"/>
      <c r="MF29" s="1"/>
      <c r="MG29" s="1"/>
      <c r="MH29" s="1"/>
      <c r="MI29" s="1"/>
      <c r="MJ29" s="1"/>
      <c r="MK29" s="1"/>
      <c r="ML29" s="1"/>
      <c r="MM29" s="1"/>
      <c r="MN29" s="1"/>
      <c r="MO29" s="1"/>
      <c r="MP29" s="1"/>
      <c r="MQ29" s="1"/>
      <c r="MR29" s="1"/>
      <c r="MS29" s="1"/>
      <c r="MT29" s="1"/>
      <c r="MU29" s="1"/>
      <c r="MV29" s="1"/>
      <c r="MW29" s="1"/>
      <c r="MX29" s="1"/>
      <c r="MY29" s="1"/>
      <c r="MZ29" s="1"/>
      <c r="NA29" s="1"/>
      <c r="NB29" s="1"/>
      <c r="NC29" s="1"/>
      <c r="ND29" s="1"/>
      <c r="NE29" s="1"/>
      <c r="NF29" s="1"/>
      <c r="NG29" s="1"/>
      <c r="NH29" s="1"/>
      <c r="NI29" s="1"/>
      <c r="NJ29" s="1"/>
      <c r="NK29" s="1"/>
      <c r="NL29" s="1"/>
      <c r="NM29" s="1"/>
      <c r="NN29" s="1"/>
      <c r="NO29" s="1"/>
      <c r="NP29" s="1"/>
      <c r="NQ29" s="1"/>
      <c r="NR29" s="1"/>
      <c r="NS29" s="1"/>
      <c r="NT29" s="1"/>
      <c r="NU29" s="1"/>
      <c r="NV29" s="1"/>
      <c r="NW29" s="1"/>
      <c r="NX29" s="1"/>
      <c r="NY29" s="1"/>
      <c r="NZ29" s="1"/>
      <c r="OA29" s="1"/>
      <c r="OB29" s="1"/>
      <c r="OC29" s="1"/>
      <c r="OD29" s="1"/>
      <c r="OE29" s="1"/>
      <c r="OF29" s="1"/>
      <c r="OG29" s="1"/>
      <c r="OH29" s="1"/>
      <c r="OI29" s="1"/>
      <c r="OJ29" s="1"/>
      <c r="OK29" s="1"/>
      <c r="OL29" s="1"/>
      <c r="OM29" s="1"/>
      <c r="ON29" s="1"/>
      <c r="OO29" s="1"/>
      <c r="OP29" s="1"/>
      <c r="OQ29" s="1"/>
      <c r="OR29" s="1"/>
      <c r="OS29" s="1"/>
      <c r="OT29" s="1"/>
      <c r="OU29" s="1"/>
      <c r="OV29" s="1"/>
      <c r="OW29" s="1"/>
      <c r="OX29" s="1"/>
      <c r="OY29" s="1"/>
      <c r="OZ29" s="1"/>
      <c r="PA29" s="1"/>
      <c r="PB29" s="1"/>
      <c r="PC29" s="1"/>
      <c r="PD29" s="1"/>
      <c r="PE29" s="1"/>
      <c r="PF29" s="1"/>
      <c r="PG29" s="1"/>
      <c r="PH29" s="1"/>
      <c r="PI29" s="1"/>
      <c r="PJ29" s="1"/>
      <c r="PK29" s="1"/>
      <c r="PL29" s="1"/>
      <c r="PM29" s="1"/>
      <c r="PN29" s="1"/>
      <c r="PO29" s="1"/>
      <c r="PP29" s="1"/>
      <c r="PQ29" s="1"/>
      <c r="PR29" s="1"/>
      <c r="PS29" s="1"/>
      <c r="PT29" s="1"/>
      <c r="PU29" s="1"/>
      <c r="PV29" s="1"/>
      <c r="PW29" s="1"/>
      <c r="PX29" s="1"/>
      <c r="PY29" s="1"/>
      <c r="PZ29" s="1"/>
      <c r="QA29" s="1"/>
      <c r="QB29" s="1"/>
      <c r="QC29" s="1"/>
      <c r="QD29" s="1"/>
      <c r="QE29" s="1"/>
      <c r="QF29" s="1"/>
      <c r="QG29" s="1"/>
      <c r="QH29" s="1"/>
      <c r="QI29" s="1"/>
      <c r="QJ29" s="1"/>
      <c r="QK29" s="1"/>
      <c r="QL29" s="1"/>
      <c r="QM29" s="1"/>
      <c r="QN29" s="1"/>
      <c r="QO29" s="1"/>
      <c r="QP29" s="1"/>
      <c r="QQ29" s="1"/>
      <c r="QR29" s="1"/>
      <c r="QS29" s="1"/>
      <c r="QT29" s="1"/>
      <c r="QU29" s="1"/>
      <c r="QV29" s="1"/>
      <c r="QW29" s="1"/>
      <c r="QX29" s="1"/>
      <c r="QY29" s="1"/>
      <c r="QZ29" s="1"/>
      <c r="RA29" s="1"/>
      <c r="RB29" s="1"/>
      <c r="RC29" s="1"/>
      <c r="RD29" s="1"/>
      <c r="RE29" s="1"/>
      <c r="RF29" s="1"/>
      <c r="RG29" s="1"/>
      <c r="RH29" s="1"/>
      <c r="RI29" s="1"/>
      <c r="RJ29" s="1"/>
      <c r="RK29" s="1"/>
      <c r="RL29" s="1"/>
      <c r="RM29" s="1"/>
      <c r="RN29" s="1"/>
      <c r="RO29" s="1"/>
      <c r="RP29" s="1"/>
      <c r="RQ29" s="1"/>
      <c r="RR29" s="1"/>
      <c r="RS29" s="1"/>
      <c r="RT29" s="1"/>
      <c r="RU29" s="1"/>
      <c r="RV29" s="1"/>
      <c r="RW29" s="1"/>
      <c r="RX29" s="1"/>
      <c r="RY29" s="1"/>
      <c r="RZ29" s="1"/>
      <c r="SA29" s="1"/>
      <c r="SB29" s="1"/>
      <c r="SC29" s="1"/>
      <c r="SD29" s="1"/>
      <c r="SE29" s="1"/>
      <c r="SF29" s="1"/>
      <c r="SG29" s="1"/>
      <c r="SH29" s="1"/>
      <c r="SI29" s="1"/>
      <c r="SJ29" s="1"/>
      <c r="SK29" s="1"/>
      <c r="SL29" s="1"/>
      <c r="SM29" s="1"/>
      <c r="SN29" s="1"/>
      <c r="SO29" s="1"/>
      <c r="SP29" s="1"/>
      <c r="SQ29" s="1"/>
      <c r="SR29" s="1"/>
      <c r="SS29" s="1"/>
      <c r="ST29" s="1"/>
      <c r="SU29" s="1"/>
      <c r="SV29" s="1"/>
      <c r="SW29" s="1"/>
      <c r="SX29" s="1"/>
      <c r="SY29" s="1"/>
      <c r="SZ29" s="1"/>
      <c r="TA29" s="1"/>
      <c r="TB29" s="1"/>
      <c r="TC29" s="1"/>
      <c r="TD29" s="1"/>
      <c r="TE29" s="1"/>
      <c r="TF29" s="1"/>
      <c r="TG29" s="1"/>
      <c r="TH29" s="1"/>
      <c r="TI29" s="1"/>
      <c r="TJ29" s="1"/>
      <c r="TK29" s="1"/>
      <c r="TL29" s="1"/>
      <c r="TM29" s="1"/>
      <c r="TN29" s="1"/>
      <c r="TO29" s="1"/>
      <c r="TP29" s="1"/>
      <c r="TQ29" s="1"/>
      <c r="TR29" s="1"/>
      <c r="TS29" s="1"/>
      <c r="TT29" s="1"/>
      <c r="TU29" s="1"/>
      <c r="TV29" s="1"/>
      <c r="TW29" s="1"/>
      <c r="TX29" s="1"/>
      <c r="TY29" s="1"/>
      <c r="TZ29" s="1"/>
      <c r="UA29" s="1"/>
      <c r="UB29" s="1"/>
      <c r="UC29" s="1"/>
      <c r="UD29" s="1"/>
      <c r="UE29" s="1"/>
      <c r="UF29" s="1"/>
      <c r="UG29" s="1"/>
      <c r="UH29" s="1"/>
      <c r="UI29" s="1"/>
      <c r="UJ29" s="1"/>
      <c r="UK29" s="1"/>
      <c r="UL29" s="1"/>
      <c r="UM29" s="1"/>
      <c r="UN29" s="1"/>
      <c r="UO29" s="1"/>
      <c r="UP29" s="1"/>
      <c r="UQ29" s="1"/>
      <c r="UR29" s="1"/>
      <c r="US29" s="1"/>
      <c r="UT29" s="1"/>
      <c r="UU29" s="1"/>
      <c r="UV29" s="1"/>
      <c r="UW29" s="1"/>
      <c r="UX29" s="1"/>
      <c r="UY29" s="1"/>
      <c r="UZ29" s="1"/>
      <c r="VA29" s="1"/>
      <c r="VB29" s="1"/>
      <c r="VC29" s="1"/>
      <c r="VD29" s="1"/>
      <c r="VE29" s="1"/>
      <c r="VF29" s="1"/>
      <c r="VG29" s="1"/>
      <c r="VH29" s="1"/>
      <c r="VI29" s="1"/>
      <c r="VJ29" s="1"/>
      <c r="VK29" s="1"/>
      <c r="VL29" s="1"/>
      <c r="VM29" s="1"/>
      <c r="VN29" s="1"/>
      <c r="VO29" s="1"/>
      <c r="VP29" s="1"/>
      <c r="VQ29" s="1"/>
      <c r="VR29" s="1"/>
      <c r="VS29" s="1"/>
      <c r="VT29" s="1"/>
      <c r="VU29" s="1"/>
      <c r="VV29" s="1"/>
      <c r="VW29" s="1"/>
      <c r="VX29" s="1"/>
      <c r="VY29" s="1"/>
      <c r="VZ29" s="1"/>
      <c r="WA29" s="1"/>
      <c r="WB29" s="1"/>
      <c r="WC29" s="1"/>
      <c r="WD29" s="1"/>
      <c r="WE29" s="1"/>
      <c r="WF29" s="1"/>
      <c r="WG29" s="1"/>
      <c r="WH29" s="1"/>
      <c r="WI29" s="1"/>
      <c r="WJ29" s="1"/>
      <c r="WK29" s="1"/>
      <c r="WL29" s="1"/>
      <c r="WM29" s="1"/>
      <c r="WN29" s="1"/>
      <c r="WO29" s="1"/>
      <c r="WP29" s="1"/>
      <c r="WQ29" s="1"/>
      <c r="WR29" s="1"/>
      <c r="WS29" s="1"/>
      <c r="WT29" s="1"/>
      <c r="WU29" s="1"/>
      <c r="WV29" s="1"/>
      <c r="WW29" s="1"/>
      <c r="WX29" s="1"/>
      <c r="WY29" s="1"/>
      <c r="WZ29" s="1"/>
      <c r="XA29" s="1"/>
      <c r="XB29" s="1"/>
      <c r="XC29" s="1"/>
      <c r="XD29" s="1"/>
      <c r="XE29" s="1"/>
      <c r="XF29" s="1"/>
      <c r="XG29" s="1"/>
      <c r="XH29" s="1"/>
      <c r="XI29" s="1"/>
      <c r="XJ29" s="1"/>
      <c r="XK29" s="1"/>
      <c r="XL29" s="1"/>
      <c r="XM29" s="1"/>
      <c r="XN29" s="1"/>
      <c r="XO29" s="1"/>
      <c r="XP29" s="1"/>
      <c r="XQ29" s="1"/>
      <c r="XR29" s="1"/>
      <c r="XS29" s="1"/>
      <c r="XT29" s="1"/>
      <c r="XU29" s="1"/>
      <c r="XV29" s="1"/>
      <c r="XW29" s="1"/>
      <c r="XX29" s="1"/>
      <c r="XY29" s="1"/>
      <c r="XZ29" s="1"/>
      <c r="YA29" s="1"/>
      <c r="YB29" s="1"/>
      <c r="YC29" s="1"/>
      <c r="YD29" s="1"/>
      <c r="YE29" s="1"/>
      <c r="YF29" s="1"/>
      <c r="YG29" s="1"/>
      <c r="YH29" s="1"/>
      <c r="YI29" s="1"/>
      <c r="YJ29" s="1"/>
      <c r="YK29" s="1"/>
      <c r="YL29" s="1"/>
      <c r="YM29" s="1"/>
      <c r="YN29" s="1"/>
      <c r="YO29" s="1"/>
      <c r="YP29" s="1"/>
      <c r="YQ29" s="1"/>
      <c r="YR29" s="1"/>
      <c r="YS29" s="1"/>
      <c r="YT29" s="1"/>
      <c r="YU29" s="1"/>
      <c r="YV29" s="1"/>
      <c r="YW29" s="1"/>
      <c r="YX29" s="1"/>
      <c r="YY29" s="1"/>
      <c r="YZ29" s="1"/>
      <c r="ZA29" s="1"/>
      <c r="ZB29" s="1"/>
      <c r="ZC29" s="1"/>
      <c r="ZD29" s="1"/>
      <c r="ZE29" s="1"/>
      <c r="ZF29" s="1"/>
      <c r="ZG29" s="1"/>
      <c r="ZH29" s="1"/>
      <c r="ZI29" s="1"/>
      <c r="ZJ29" s="1"/>
      <c r="ZK29" s="1"/>
      <c r="ZL29" s="1"/>
      <c r="ZM29" s="1"/>
      <c r="ZN29" s="1"/>
      <c r="ZO29" s="1"/>
      <c r="ZP29" s="1"/>
      <c r="ZQ29" s="1"/>
      <c r="ZR29" s="1"/>
      <c r="ZS29" s="1"/>
      <c r="ZT29" s="1"/>
      <c r="ZU29" s="1"/>
      <c r="ZV29" s="1"/>
      <c r="ZW29" s="1"/>
      <c r="ZX29" s="1"/>
      <c r="ZY29" s="1"/>
      <c r="ZZ29" s="1"/>
      <c r="AAA29" s="1"/>
      <c r="AAB29" s="1"/>
      <c r="AAC29" s="1"/>
      <c r="AAD29" s="1"/>
      <c r="AAE29" s="1"/>
      <c r="AAF29" s="1"/>
      <c r="AAG29" s="1"/>
      <c r="AAH29" s="1"/>
      <c r="AAI29" s="1"/>
      <c r="AAJ29" s="1"/>
      <c r="AAK29" s="1"/>
      <c r="AAL29" s="1"/>
      <c r="AAM29" s="1"/>
      <c r="AAN29" s="1"/>
      <c r="AAO29" s="1"/>
      <c r="AAP29" s="1"/>
      <c r="AAQ29" s="1"/>
      <c r="AAR29" s="1"/>
      <c r="AAS29" s="1"/>
      <c r="AAT29" s="1"/>
      <c r="AAU29" s="1"/>
      <c r="AAV29" s="1"/>
      <c r="AAW29" s="1"/>
      <c r="AAX29" s="1"/>
      <c r="AAY29" s="1"/>
      <c r="AAZ29" s="1"/>
      <c r="ABA29" s="1"/>
      <c r="ABB29" s="1"/>
      <c r="ABC29" s="1"/>
      <c r="ABD29" s="1"/>
      <c r="ABE29" s="1"/>
      <c r="ABF29" s="1"/>
      <c r="ABG29" s="1"/>
      <c r="ABH29" s="1"/>
      <c r="ABI29" s="1"/>
      <c r="ABJ29" s="1"/>
      <c r="ABK29" s="1"/>
      <c r="ABL29" s="1"/>
      <c r="ABM29" s="1"/>
      <c r="ABN29" s="1"/>
      <c r="ABO29" s="1"/>
      <c r="ABP29" s="1"/>
      <c r="ABQ29" s="1"/>
      <c r="ABR29" s="1"/>
      <c r="ABS29" s="1"/>
      <c r="ABT29" s="1"/>
      <c r="ABU29" s="1"/>
      <c r="ABV29" s="1"/>
      <c r="ABW29" s="1"/>
      <c r="ABX29" s="1"/>
      <c r="ABY29" s="1"/>
      <c r="ABZ29" s="1"/>
      <c r="ACA29" s="1"/>
      <c r="ACB29" s="1"/>
      <c r="ACC29" s="1"/>
      <c r="ACD29" s="1"/>
      <c r="ACE29" s="1"/>
      <c r="ACF29" s="1"/>
      <c r="ACG29" s="1"/>
      <c r="ACH29" s="1"/>
      <c r="ACI29" s="1"/>
      <c r="ACJ29" s="1"/>
      <c r="ACK29" s="1"/>
      <c r="ACL29" s="1"/>
      <c r="ACM29" s="1"/>
      <c r="ACN29" s="1"/>
      <c r="ACO29" s="1"/>
      <c r="ACP29" s="1"/>
      <c r="ACQ29" s="1"/>
      <c r="ACR29" s="1"/>
      <c r="ACS29" s="1"/>
      <c r="ACT29" s="1"/>
      <c r="ACU29" s="1"/>
      <c r="ACV29" s="1"/>
      <c r="ACW29" s="1"/>
      <c r="ACX29" s="1"/>
      <c r="ACY29" s="1"/>
      <c r="ACZ29" s="1"/>
      <c r="ADA29" s="1"/>
      <c r="ADB29" s="1"/>
      <c r="ADC29" s="1"/>
      <c r="ADD29" s="1"/>
      <c r="ADE29" s="1"/>
      <c r="ADF29" s="1"/>
      <c r="ADG29" s="1"/>
      <c r="ADH29" s="1"/>
      <c r="ADI29" s="1"/>
      <c r="ADJ29" s="1"/>
      <c r="ADK29" s="1"/>
      <c r="ADL29" s="1"/>
      <c r="ADM29" s="1"/>
      <c r="ADN29" s="1"/>
      <c r="ADO29" s="1"/>
      <c r="ADP29" s="1"/>
      <c r="ADQ29" s="1"/>
      <c r="ADR29" s="1"/>
      <c r="ADS29" s="1"/>
      <c r="ADT29" s="1"/>
      <c r="ADU29" s="1"/>
      <c r="ADV29" s="1"/>
      <c r="ADW29" s="1"/>
      <c r="ADX29" s="1"/>
      <c r="ADY29" s="1"/>
      <c r="ADZ29" s="1"/>
      <c r="AEA29" s="1"/>
      <c r="AEB29" s="1"/>
      <c r="AEC29" s="1"/>
      <c r="AED29" s="1"/>
      <c r="AEE29" s="1"/>
      <c r="AEF29" s="1"/>
      <c r="AEG29" s="1"/>
      <c r="AEH29" s="1"/>
      <c r="AEI29" s="1"/>
      <c r="AEJ29" s="1"/>
      <c r="AEK29" s="1"/>
      <c r="AEL29" s="1"/>
      <c r="AEM29" s="1"/>
      <c r="AEN29" s="1"/>
      <c r="AEO29" s="1"/>
      <c r="AEP29" s="1"/>
      <c r="AEQ29" s="1"/>
      <c r="AER29" s="1"/>
      <c r="AES29" s="1"/>
      <c r="AET29" s="1"/>
      <c r="AEU29" s="1"/>
      <c r="AEV29" s="1"/>
      <c r="AEW29" s="1"/>
      <c r="AEX29" s="1"/>
      <c r="AEY29" s="1"/>
      <c r="AEZ29" s="1"/>
      <c r="AFA29" s="1"/>
      <c r="AFB29" s="1"/>
      <c r="AFC29" s="1"/>
      <c r="AFD29" s="1"/>
      <c r="AFE29" s="1"/>
      <c r="AFF29" s="1"/>
      <c r="AFG29" s="1"/>
      <c r="AFH29" s="1"/>
      <c r="AFI29" s="1"/>
      <c r="AFJ29" s="1"/>
      <c r="AFK29" s="1"/>
      <c r="AFL29" s="1"/>
      <c r="AFM29" s="1"/>
      <c r="AFN29" s="1"/>
      <c r="AFO29" s="1"/>
      <c r="AFP29" s="1"/>
      <c r="AFQ29" s="1"/>
      <c r="AFR29" s="1"/>
      <c r="AFS29" s="1"/>
      <c r="AFT29" s="1"/>
      <c r="AFU29" s="1"/>
      <c r="AFV29" s="1"/>
      <c r="AFW29" s="1"/>
      <c r="AFX29" s="1"/>
      <c r="AFY29" s="1"/>
      <c r="AFZ29" s="1"/>
      <c r="AGA29" s="1"/>
      <c r="AGB29" s="1"/>
      <c r="AGC29" s="1"/>
      <c r="AGD29" s="1"/>
      <c r="AGE29" s="1"/>
      <c r="AGF29" s="1"/>
      <c r="AGG29" s="1"/>
      <c r="AGH29" s="1"/>
      <c r="AGI29" s="1"/>
      <c r="AGJ29" s="1"/>
      <c r="AGK29" s="1"/>
      <c r="AGL29" s="1"/>
      <c r="AGM29" s="1"/>
      <c r="AGN29" s="1"/>
      <c r="AGO29" s="1"/>
      <c r="AGP29" s="1"/>
      <c r="AGQ29" s="1"/>
      <c r="AGR29" s="1"/>
      <c r="AGS29" s="1"/>
      <c r="AGT29" s="1"/>
      <c r="AGU29" s="1"/>
      <c r="AGV29" s="1"/>
      <c r="AGW29" s="1"/>
      <c r="AGX29" s="1"/>
      <c r="AGY29" s="1"/>
      <c r="AGZ29" s="1"/>
      <c r="AHA29" s="1"/>
      <c r="AHB29" s="1"/>
      <c r="AHC29" s="1"/>
      <c r="AHD29" s="1"/>
      <c r="AHE29" s="1"/>
      <c r="AHF29" s="1"/>
      <c r="AHG29" s="1"/>
      <c r="AHH29" s="1"/>
      <c r="AHI29" s="1"/>
      <c r="AHJ29" s="1"/>
      <c r="AHK29" s="1"/>
      <c r="AHL29" s="1"/>
      <c r="AHM29" s="1"/>
      <c r="AHN29" s="1"/>
      <c r="AHO29" s="1"/>
      <c r="AHP29" s="1"/>
      <c r="AHQ29" s="1"/>
      <c r="AHR29" s="1"/>
      <c r="AHS29" s="1"/>
      <c r="AHT29" s="1"/>
      <c r="AHU29" s="1"/>
      <c r="AHV29" s="1"/>
      <c r="AHW29" s="1"/>
      <c r="AHX29" s="1"/>
      <c r="AHY29" s="1"/>
      <c r="AHZ29" s="1"/>
      <c r="AIA29" s="1"/>
      <c r="AIB29" s="1"/>
      <c r="AIC29" s="1"/>
      <c r="AID29" s="1"/>
      <c r="AIE29" s="1"/>
      <c r="AIF29" s="1"/>
      <c r="AIG29" s="1"/>
      <c r="AIH29" s="1"/>
      <c r="AII29" s="1"/>
      <c r="AIJ29" s="1"/>
      <c r="AIK29" s="1"/>
      <c r="AIL29" s="1"/>
      <c r="AIM29" s="1"/>
      <c r="AIN29" s="1"/>
      <c r="AIO29" s="1"/>
      <c r="AIP29" s="1"/>
      <c r="AIQ29" s="1"/>
      <c r="AIR29" s="1"/>
      <c r="AIS29" s="1"/>
      <c r="AIT29" s="1"/>
      <c r="AIU29" s="1"/>
      <c r="AIV29" s="1"/>
      <c r="AIW29" s="1"/>
      <c r="AIX29" s="1"/>
      <c r="AIY29" s="1"/>
      <c r="AIZ29" s="1"/>
      <c r="AJA29" s="1"/>
      <c r="AJB29" s="1"/>
      <c r="AJC29" s="1"/>
      <c r="AJD29" s="1"/>
      <c r="AJE29" s="1"/>
      <c r="AJF29" s="1"/>
      <c r="AJG29" s="1"/>
      <c r="AJH29" s="1"/>
      <c r="AJI29" s="1"/>
      <c r="AJJ29" s="1"/>
      <c r="AJK29" s="1"/>
      <c r="AJL29" s="1"/>
      <c r="AJM29" s="1"/>
      <c r="AJN29" s="1"/>
      <c r="AJO29" s="1"/>
      <c r="AJP29" s="1"/>
      <c r="AJQ29" s="1"/>
      <c r="AJR29" s="1"/>
      <c r="AJS29" s="1"/>
      <c r="AJT29" s="1"/>
      <c r="AJU29" s="1"/>
      <c r="AJV29" s="1"/>
      <c r="AJW29" s="1"/>
      <c r="AJX29" s="1"/>
      <c r="AJY29" s="1"/>
      <c r="AJZ29" s="1"/>
      <c r="AKA29" s="1"/>
      <c r="AKB29" s="1"/>
      <c r="AKC29" s="1"/>
      <c r="AKD29" s="1"/>
      <c r="AKE29" s="1"/>
      <c r="AKF29" s="1"/>
      <c r="AKG29" s="1"/>
      <c r="AKH29" s="1"/>
      <c r="AKI29" s="1"/>
      <c r="AKJ29" s="1"/>
      <c r="AKK29" s="1"/>
      <c r="AKL29" s="1"/>
      <c r="AKM29" s="1"/>
      <c r="AKN29" s="1"/>
      <c r="AKO29" s="1"/>
      <c r="AKP29" s="1"/>
      <c r="AKQ29" s="1"/>
      <c r="AKR29" s="1"/>
      <c r="AKS29" s="1"/>
      <c r="AKT29" s="1"/>
      <c r="AKU29" s="1"/>
      <c r="AKV29" s="1"/>
      <c r="AKW29" s="1"/>
      <c r="AKX29" s="1"/>
      <c r="AKY29" s="1"/>
      <c r="AKZ29" s="1"/>
      <c r="ALA29" s="1"/>
      <c r="ALB29" s="1"/>
      <c r="ALC29" s="1"/>
      <c r="ALD29" s="1"/>
      <c r="ALE29" s="1"/>
      <c r="ALF29" s="1"/>
      <c r="ALG29" s="1"/>
      <c r="ALH29" s="1"/>
      <c r="ALI29" s="1"/>
      <c r="ALJ29" s="1"/>
      <c r="ALK29" s="1"/>
      <c r="ALL29" s="1"/>
      <c r="ALM29" s="1"/>
      <c r="ALN29" s="1"/>
      <c r="ALO29" s="1"/>
      <c r="ALP29" s="1"/>
      <c r="ALQ29" s="1"/>
      <c r="ALR29" s="1"/>
      <c r="ALS29" s="1"/>
      <c r="ALT29" s="1"/>
      <c r="ALU29" s="1"/>
      <c r="ALV29" s="1"/>
      <c r="ALW29" s="1"/>
      <c r="ALX29" s="1"/>
      <c r="ALY29" s="1"/>
      <c r="ALZ29" s="1"/>
      <c r="AMA29" s="1"/>
      <c r="AMB29" s="1"/>
      <c r="AMC29" s="1"/>
      <c r="AMD29" s="1"/>
      <c r="AME29" s="1"/>
      <c r="AMF29" s="1"/>
      <c r="AMG29" s="1"/>
      <c r="AMH29" s="1"/>
      <c r="AMI29" s="1"/>
      <c r="AMJ29" s="1"/>
      <c r="AMK29" s="1"/>
      <c r="AML29" s="1"/>
      <c r="AMM29" s="1"/>
      <c r="AMN29" s="1"/>
      <c r="AMO29" s="1"/>
      <c r="AMP29" s="1"/>
      <c r="AMQ29" s="1"/>
      <c r="AMR29" s="1"/>
      <c r="AMS29" s="1"/>
      <c r="AMT29" s="1"/>
      <c r="AMU29" s="1"/>
      <c r="AMV29" s="1"/>
      <c r="AMW29" s="1"/>
      <c r="AMX29" s="1"/>
      <c r="AMY29" s="1"/>
      <c r="AMZ29" s="1"/>
      <c r="ANA29" s="1"/>
      <c r="ANB29" s="1"/>
      <c r="ANC29" s="1"/>
      <c r="AND29" s="1"/>
      <c r="ANE29" s="1"/>
      <c r="ANF29" s="1"/>
      <c r="ANG29" s="1"/>
      <c r="ANH29" s="1"/>
      <c r="ANI29" s="1"/>
      <c r="ANJ29" s="1"/>
      <c r="ANK29" s="1"/>
      <c r="ANL29" s="1"/>
      <c r="ANM29" s="1"/>
      <c r="ANN29" s="1"/>
      <c r="ANO29" s="1"/>
      <c r="ANP29" s="1"/>
      <c r="ANQ29" s="1"/>
      <c r="ANR29" s="1"/>
      <c r="ANS29" s="1"/>
      <c r="ANT29" s="1"/>
      <c r="ANU29" s="1"/>
      <c r="ANV29" s="1"/>
      <c r="ANW29" s="1"/>
      <c r="ANX29" s="1"/>
      <c r="ANY29" s="1"/>
      <c r="ANZ29" s="1"/>
      <c r="AOA29" s="1"/>
      <c r="AOB29" s="1"/>
      <c r="AOC29" s="1"/>
      <c r="AOD29" s="1"/>
      <c r="AOE29" s="1"/>
      <c r="AOF29" s="1"/>
      <c r="AOG29" s="1"/>
      <c r="AOH29" s="1"/>
      <c r="AOI29" s="1"/>
      <c r="AOJ29" s="1"/>
      <c r="AOK29" s="1"/>
      <c r="AOL29" s="1"/>
      <c r="AOM29" s="1"/>
      <c r="AON29" s="1"/>
      <c r="AOO29" s="1"/>
      <c r="AOP29" s="1"/>
      <c r="AOQ29" s="1"/>
      <c r="AOR29" s="1"/>
      <c r="AOS29" s="1"/>
      <c r="AOT29" s="1"/>
      <c r="AOU29" s="1"/>
      <c r="AOV29" s="1"/>
      <c r="AOW29" s="1"/>
      <c r="AOX29" s="1"/>
      <c r="AOY29" s="1"/>
      <c r="AOZ29" s="1"/>
      <c r="APA29" s="1"/>
      <c r="APB29" s="1"/>
      <c r="APC29" s="1"/>
      <c r="APD29" s="1"/>
      <c r="APE29" s="1"/>
      <c r="APF29" s="1"/>
      <c r="APG29" s="1"/>
      <c r="APH29" s="1"/>
      <c r="API29" s="1"/>
      <c r="APJ29" s="1"/>
      <c r="APK29" s="1"/>
      <c r="APL29" s="1"/>
      <c r="APM29" s="1"/>
      <c r="APN29" s="1"/>
      <c r="APO29" s="1"/>
      <c r="APP29" s="1"/>
      <c r="APQ29" s="1"/>
      <c r="APR29" s="1"/>
      <c r="APS29" s="1"/>
      <c r="APT29" s="1"/>
      <c r="APU29" s="1"/>
      <c r="APV29" s="1"/>
      <c r="APW29" s="1"/>
      <c r="APX29" s="1"/>
      <c r="APY29" s="1"/>
      <c r="APZ29" s="1"/>
      <c r="AQA29" s="1"/>
      <c r="AQB29" s="1"/>
      <c r="AQC29" s="1"/>
      <c r="AQD29" s="1"/>
      <c r="AQE29" s="1"/>
      <c r="AQF29" s="1"/>
      <c r="AQG29" s="1"/>
      <c r="AQH29" s="1"/>
      <c r="AQI29" s="1"/>
      <c r="AQJ29" s="1"/>
      <c r="AQK29" s="1"/>
      <c r="AQL29" s="1"/>
      <c r="AQM29" s="1"/>
      <c r="AQN29" s="1"/>
      <c r="AQO29" s="1"/>
      <c r="AQP29" s="1"/>
      <c r="AQQ29" s="1"/>
      <c r="AQR29" s="1"/>
      <c r="AQS29" s="1"/>
      <c r="AQT29" s="1"/>
      <c r="AQU29" s="1"/>
      <c r="AQV29" s="1"/>
      <c r="AQW29" s="1"/>
      <c r="AQX29" s="1"/>
      <c r="AQY29" s="1"/>
      <c r="AQZ29" s="1"/>
      <c r="ARA29" s="1"/>
      <c r="ARB29" s="1"/>
      <c r="ARC29" s="1"/>
      <c r="ARD29" s="1"/>
      <c r="ARE29" s="1"/>
      <c r="ARF29" s="1"/>
      <c r="ARG29" s="1"/>
      <c r="ARH29" s="1"/>
      <c r="ARI29" s="1"/>
      <c r="ARJ29" s="1"/>
      <c r="ARK29" s="1"/>
      <c r="ARL29" s="1"/>
      <c r="ARM29" s="1"/>
      <c r="ARN29" s="1"/>
      <c r="ARO29" s="1"/>
      <c r="ARP29" s="1"/>
      <c r="ARQ29" s="1"/>
      <c r="ARR29" s="1"/>
      <c r="ARS29" s="1"/>
      <c r="ART29" s="1"/>
      <c r="ARU29" s="1"/>
      <c r="ARV29" s="1"/>
      <c r="ARW29" s="1"/>
      <c r="ARX29" s="1"/>
      <c r="ARY29" s="1"/>
      <c r="ARZ29" s="1"/>
      <c r="ASA29" s="1"/>
      <c r="ASB29" s="1"/>
      <c r="ASC29" s="1"/>
      <c r="ASD29" s="1"/>
      <c r="ASE29" s="1"/>
      <c r="ASF29" s="1"/>
      <c r="ASG29" s="1"/>
      <c r="ASH29" s="1"/>
      <c r="ASI29" s="1"/>
      <c r="ASJ29" s="1"/>
      <c r="ASK29" s="1"/>
      <c r="ASL29" s="1"/>
      <c r="ASM29" s="1"/>
      <c r="ASN29" s="1"/>
      <c r="ASO29" s="1"/>
      <c r="ASP29" s="1"/>
      <c r="ASQ29" s="1"/>
      <c r="ASR29" s="1"/>
      <c r="ASS29" s="1"/>
      <c r="AST29" s="1"/>
      <c r="ASU29" s="1"/>
      <c r="ASV29" s="1"/>
      <c r="ASW29" s="1"/>
      <c r="ASX29" s="1"/>
      <c r="ASY29" s="1"/>
      <c r="ASZ29" s="1"/>
      <c r="ATA29" s="1"/>
      <c r="ATB29" s="1"/>
      <c r="ATC29" s="1"/>
      <c r="ATD29" s="1"/>
      <c r="ATE29" s="1"/>
      <c r="ATF29" s="1"/>
      <c r="ATG29" s="1"/>
      <c r="ATH29" s="1"/>
      <c r="ATI29" s="1"/>
      <c r="ATJ29" s="1"/>
      <c r="ATK29" s="1"/>
      <c r="ATL29" s="1"/>
      <c r="ATM29" s="1"/>
      <c r="ATN29" s="1"/>
      <c r="ATO29" s="1"/>
      <c r="ATP29" s="1"/>
      <c r="ATQ29" s="1"/>
      <c r="ATR29" s="1"/>
      <c r="ATS29" s="1"/>
      <c r="ATT29" s="1"/>
      <c r="ATU29" s="1"/>
      <c r="ATV29" s="1"/>
      <c r="ATW29" s="1"/>
      <c r="ATX29" s="1"/>
      <c r="ATY29" s="1"/>
      <c r="ATZ29" s="1"/>
      <c r="AUA29" s="1"/>
      <c r="AUB29" s="1"/>
      <c r="AUC29" s="1"/>
      <c r="AUD29" s="1"/>
      <c r="AUE29" s="1"/>
      <c r="AUF29" s="1"/>
      <c r="AUG29" s="1"/>
      <c r="AUH29" s="1"/>
      <c r="AUI29" s="1"/>
      <c r="AUJ29" s="1"/>
      <c r="AUK29" s="1"/>
      <c r="AUL29" s="1"/>
      <c r="AUM29" s="1"/>
      <c r="AUN29" s="1"/>
      <c r="AUO29" s="1"/>
      <c r="AUP29" s="1"/>
      <c r="AUQ29" s="1"/>
      <c r="AUR29" s="1"/>
      <c r="AUS29" s="1"/>
      <c r="AUT29" s="1"/>
      <c r="AUU29" s="1"/>
      <c r="AUV29" s="1"/>
      <c r="AUW29" s="1"/>
      <c r="AUX29" s="1"/>
      <c r="AUY29" s="1"/>
      <c r="AUZ29" s="1"/>
      <c r="AVA29" s="1"/>
      <c r="AVB29" s="1"/>
      <c r="AVC29" s="1"/>
      <c r="AVD29" s="1"/>
      <c r="AVE29" s="1"/>
      <c r="AVF29" s="1"/>
      <c r="AVG29" s="1"/>
      <c r="AVH29" s="1"/>
      <c r="AVI29" s="1"/>
      <c r="AVJ29" s="1"/>
      <c r="AVK29" s="1"/>
      <c r="AVL29" s="1"/>
      <c r="AVM29" s="1"/>
      <c r="AVN29" s="1"/>
      <c r="AVO29" s="1"/>
      <c r="AVP29" s="1"/>
      <c r="AVQ29" s="1"/>
      <c r="AVR29" s="1"/>
      <c r="AVS29" s="1"/>
      <c r="AVT29" s="1"/>
      <c r="AVU29" s="1"/>
      <c r="AVV29" s="1"/>
      <c r="AVW29" s="1"/>
      <c r="AVX29" s="1"/>
      <c r="AVY29" s="1"/>
      <c r="AVZ29" s="1"/>
      <c r="AWA29" s="1"/>
      <c r="AWB29" s="1"/>
      <c r="AWC29" s="1"/>
      <c r="AWD29" s="1"/>
      <c r="AWE29" s="1"/>
      <c r="AWF29" s="1"/>
      <c r="AWG29" s="1"/>
      <c r="AWH29" s="1"/>
      <c r="AWI29" s="1"/>
      <c r="AWJ29" s="1"/>
      <c r="AWK29" s="1"/>
      <c r="AWL29" s="1"/>
      <c r="AWM29" s="1"/>
      <c r="AWN29" s="1"/>
      <c r="AWO29" s="1"/>
      <c r="AWP29" s="1"/>
      <c r="AWQ29" s="1"/>
      <c r="AWR29" s="1"/>
      <c r="AWS29" s="1"/>
      <c r="AWT29" s="1"/>
      <c r="AWU29" s="1"/>
      <c r="AWV29" s="1"/>
      <c r="AWW29" s="1"/>
      <c r="AWX29" s="1"/>
      <c r="AWY29" s="1"/>
      <c r="AWZ29" s="1"/>
      <c r="AXA29" s="1"/>
      <c r="AXB29" s="1"/>
      <c r="AXC29" s="1"/>
      <c r="AXD29" s="1"/>
      <c r="AXE29" s="1"/>
      <c r="AXF29" s="1"/>
      <c r="AXG29" s="1"/>
      <c r="AXH29" s="1"/>
      <c r="AXI29" s="1"/>
      <c r="AXJ29" s="1"/>
      <c r="AXK29" s="1"/>
      <c r="AXL29" s="1"/>
      <c r="AXM29" s="1"/>
      <c r="AXN29" s="1"/>
      <c r="AXO29" s="1"/>
      <c r="AXP29" s="1"/>
      <c r="AXQ29" s="1"/>
      <c r="AXR29" s="1"/>
      <c r="AXS29" s="1"/>
      <c r="AXT29" s="1"/>
      <c r="AXU29" s="1"/>
      <c r="AXV29" s="1"/>
      <c r="AXW29" s="1"/>
      <c r="AXX29" s="1"/>
      <c r="AXY29" s="1"/>
      <c r="AXZ29" s="1"/>
      <c r="AYA29" s="1"/>
      <c r="AYB29" s="1"/>
      <c r="AYC29" s="1"/>
      <c r="AYD29" s="1"/>
      <c r="AYE29" s="1"/>
      <c r="AYF29" s="1"/>
      <c r="AYG29" s="1"/>
      <c r="AYH29" s="1"/>
      <c r="AYI29" s="1"/>
      <c r="AYJ29" s="1"/>
      <c r="AYK29" s="1"/>
      <c r="AYL29" s="1"/>
      <c r="AYM29" s="1"/>
      <c r="AYN29" s="1"/>
      <c r="AYO29" s="1"/>
      <c r="AYP29" s="1"/>
      <c r="AYQ29" s="1"/>
      <c r="AYR29" s="1"/>
      <c r="AYS29" s="1"/>
      <c r="AYT29" s="1"/>
      <c r="AYU29" s="1"/>
      <c r="AYV29" s="1"/>
      <c r="AYW29" s="1"/>
      <c r="AYX29" s="1"/>
      <c r="AYY29" s="1"/>
      <c r="AYZ29" s="1"/>
      <c r="AZA29" s="1"/>
      <c r="AZB29" s="1"/>
      <c r="AZC29" s="1"/>
      <c r="AZD29" s="1"/>
      <c r="AZE29" s="1"/>
      <c r="AZF29" s="1"/>
      <c r="AZG29" s="1"/>
      <c r="AZH29" s="1"/>
      <c r="AZI29" s="1"/>
      <c r="AZJ29" s="1"/>
      <c r="AZK29" s="1"/>
      <c r="AZL29" s="1"/>
      <c r="AZM29" s="1"/>
      <c r="AZN29" s="1"/>
      <c r="AZO29" s="1"/>
      <c r="AZP29" s="1"/>
      <c r="AZQ29" s="1"/>
      <c r="AZR29" s="1"/>
      <c r="AZS29" s="1"/>
      <c r="AZT29" s="1"/>
      <c r="AZU29" s="1"/>
      <c r="AZV29" s="1"/>
      <c r="AZW29" s="1"/>
      <c r="AZX29" s="1"/>
      <c r="AZY29" s="1"/>
      <c r="AZZ29" s="1"/>
      <c r="BAA29" s="1"/>
      <c r="BAB29" s="1"/>
      <c r="BAC29" s="1"/>
      <c r="BAD29" s="1"/>
      <c r="BAE29" s="1"/>
      <c r="BAF29" s="1"/>
      <c r="BAG29" s="1"/>
      <c r="BAH29" s="1"/>
      <c r="BAI29" s="1"/>
      <c r="BAJ29" s="1"/>
      <c r="BAK29" s="1"/>
      <c r="BAL29" s="1"/>
      <c r="BAM29" s="1"/>
      <c r="BAN29" s="1"/>
      <c r="BAO29" s="1"/>
      <c r="BAP29" s="1"/>
      <c r="BAQ29" s="1"/>
      <c r="BAR29" s="1"/>
      <c r="BAS29" s="1"/>
      <c r="BAT29" s="1"/>
      <c r="BAU29" s="1"/>
      <c r="BAV29" s="1"/>
      <c r="BAW29" s="1"/>
      <c r="BAX29" s="1"/>
      <c r="BAY29" s="1"/>
      <c r="BAZ29" s="1"/>
      <c r="BBA29" s="1"/>
      <c r="BBB29" s="1"/>
      <c r="BBC29" s="1"/>
      <c r="BBD29" s="1"/>
      <c r="BBE29" s="1"/>
      <c r="BBF29" s="1"/>
      <c r="BBG29" s="1"/>
      <c r="BBH29" s="1"/>
      <c r="BBI29" s="1"/>
      <c r="BBJ29" s="1"/>
      <c r="BBK29" s="1"/>
      <c r="BBL29" s="1"/>
      <c r="BBM29" s="1"/>
      <c r="BBN29" s="1"/>
      <c r="BBO29" s="1"/>
      <c r="BBP29" s="1"/>
      <c r="BBQ29" s="1"/>
      <c r="BBR29" s="1"/>
      <c r="BBS29" s="1"/>
      <c r="BBT29" s="1"/>
      <c r="BBU29" s="1"/>
      <c r="BBV29" s="1"/>
      <c r="BBW29" s="1"/>
      <c r="BBX29" s="1"/>
      <c r="BBY29" s="1"/>
      <c r="BBZ29" s="1"/>
      <c r="BCA29" s="1"/>
      <c r="BCB29" s="1"/>
      <c r="BCC29" s="1"/>
      <c r="BCD29" s="1"/>
      <c r="BCE29" s="1"/>
      <c r="BCF29" s="1"/>
      <c r="BCG29" s="1"/>
      <c r="BCH29" s="1"/>
      <c r="BCI29" s="1"/>
      <c r="BCJ29" s="1"/>
      <c r="BCK29" s="1"/>
      <c r="BCL29" s="1"/>
      <c r="BCM29" s="1"/>
      <c r="BCN29" s="1"/>
      <c r="BCO29" s="1"/>
      <c r="BCP29" s="1"/>
      <c r="BCQ29" s="1"/>
      <c r="BCR29" s="1"/>
      <c r="BCS29" s="1"/>
      <c r="BCT29" s="1"/>
      <c r="BCU29" s="1"/>
      <c r="BCV29" s="1"/>
      <c r="BCW29" s="1"/>
      <c r="BCX29" s="1"/>
      <c r="BCY29" s="1"/>
      <c r="BCZ29" s="1"/>
      <c r="BDA29" s="1"/>
      <c r="BDB29" s="1"/>
      <c r="BDC29" s="1"/>
      <c r="BDD29" s="1"/>
      <c r="BDE29" s="1"/>
      <c r="BDF29" s="1"/>
      <c r="BDG29" s="1"/>
      <c r="BDH29" s="1"/>
      <c r="BDI29" s="1"/>
      <c r="BDJ29" s="1"/>
      <c r="BDK29" s="1"/>
      <c r="BDL29" s="1"/>
      <c r="BDM29" s="1"/>
      <c r="BDN29" s="1"/>
      <c r="BDO29" s="1"/>
      <c r="BDP29" s="1"/>
      <c r="BDQ29" s="1"/>
      <c r="BDR29" s="1"/>
      <c r="BDS29" s="1"/>
      <c r="BDT29" s="1"/>
      <c r="BDU29" s="1"/>
      <c r="BDV29" s="1"/>
      <c r="BDW29" s="1"/>
      <c r="BDX29" s="1"/>
      <c r="BDY29" s="1"/>
      <c r="BDZ29" s="1"/>
      <c r="BEA29" s="1"/>
      <c r="BEB29" s="1"/>
      <c r="BEC29" s="1"/>
      <c r="BED29" s="1"/>
      <c r="BEE29" s="1"/>
      <c r="BEF29" s="1"/>
      <c r="BEG29" s="1"/>
      <c r="BEH29" s="1"/>
      <c r="BEI29" s="1"/>
      <c r="BEJ29" s="1"/>
      <c r="BEK29" s="1"/>
      <c r="BEL29" s="1"/>
      <c r="BEM29" s="1"/>
      <c r="BEN29" s="1"/>
      <c r="BEO29" s="1"/>
      <c r="BEP29" s="1"/>
      <c r="BEQ29" s="1"/>
      <c r="BER29" s="1"/>
      <c r="BES29" s="1"/>
      <c r="BET29" s="1"/>
      <c r="BEU29" s="1"/>
      <c r="BEV29" s="1"/>
      <c r="BEW29" s="1"/>
      <c r="BEX29" s="1"/>
      <c r="BEY29" s="1"/>
      <c r="BEZ29" s="1"/>
      <c r="BFA29" s="1"/>
      <c r="BFB29" s="1"/>
      <c r="BFC29" s="1"/>
      <c r="BFD29" s="1"/>
      <c r="BFE29" s="1"/>
      <c r="BFF29" s="1"/>
      <c r="BFG29" s="1"/>
      <c r="BFH29" s="1"/>
      <c r="BFI29" s="1"/>
      <c r="BFJ29" s="1"/>
      <c r="BFK29" s="1"/>
      <c r="BFL29" s="1"/>
      <c r="BFM29" s="1"/>
      <c r="BFN29" s="1"/>
      <c r="BFO29" s="1"/>
      <c r="BFP29" s="1"/>
      <c r="BFQ29" s="1"/>
      <c r="BFR29" s="1"/>
      <c r="BFS29" s="1"/>
      <c r="BFT29" s="1"/>
      <c r="BFU29" s="1"/>
      <c r="BFV29" s="1"/>
      <c r="BFW29" s="1"/>
      <c r="BFX29" s="1"/>
      <c r="BFY29" s="1"/>
      <c r="BFZ29" s="1"/>
      <c r="BGA29" s="1"/>
      <c r="BGB29" s="1"/>
      <c r="BGC29" s="1"/>
      <c r="BGD29" s="1"/>
      <c r="BGE29" s="1"/>
      <c r="BGF29" s="1"/>
      <c r="BGG29" s="1"/>
      <c r="BGH29" s="1"/>
      <c r="BGI29" s="1"/>
      <c r="BGJ29" s="1"/>
      <c r="BGK29" s="1"/>
      <c r="BGL29" s="1"/>
      <c r="BGM29" s="1"/>
      <c r="BGN29" s="1"/>
      <c r="BGO29" s="1"/>
      <c r="BGP29" s="1"/>
      <c r="BGQ29" s="1"/>
      <c r="BGR29" s="1"/>
      <c r="BGS29" s="1"/>
      <c r="BGT29" s="1"/>
      <c r="BGU29" s="1"/>
      <c r="BGV29" s="1"/>
      <c r="BGW29" s="1"/>
      <c r="BGX29" s="1"/>
      <c r="BGY29" s="1"/>
      <c r="BGZ29" s="1"/>
      <c r="BHA29" s="1"/>
      <c r="BHB29" s="1"/>
      <c r="BHC29" s="1"/>
      <c r="BHD29" s="1"/>
      <c r="BHE29" s="1"/>
      <c r="BHF29" s="1"/>
      <c r="BHG29" s="1"/>
      <c r="BHH29" s="1"/>
      <c r="BHI29" s="1"/>
      <c r="BHJ29" s="1"/>
      <c r="BHK29" s="1"/>
      <c r="BHL29" s="1"/>
      <c r="BHM29" s="1"/>
      <c r="BHN29" s="1"/>
      <c r="BHO29" s="1"/>
      <c r="BHP29" s="1"/>
      <c r="BHQ29" s="1"/>
      <c r="BHR29" s="1"/>
      <c r="BHS29" s="1"/>
      <c r="BHT29" s="1"/>
      <c r="BHU29" s="1"/>
      <c r="BHV29" s="1"/>
      <c r="BHW29" s="1"/>
      <c r="BHX29" s="1"/>
      <c r="BHY29" s="1"/>
      <c r="BHZ29" s="1"/>
      <c r="BIA29" s="1"/>
      <c r="BIB29" s="1"/>
      <c r="BIC29" s="1"/>
      <c r="BID29" s="1"/>
      <c r="BIE29" s="1"/>
      <c r="BIF29" s="1"/>
      <c r="BIG29" s="1"/>
      <c r="BIH29" s="1"/>
      <c r="BII29" s="1"/>
      <c r="BIJ29" s="1"/>
      <c r="BIK29" s="1"/>
      <c r="BIL29" s="1"/>
      <c r="BIM29" s="1"/>
      <c r="BIN29" s="1"/>
      <c r="BIO29" s="1"/>
      <c r="BIP29" s="1"/>
      <c r="BIQ29" s="1"/>
      <c r="BIR29" s="1"/>
      <c r="BIS29" s="1"/>
      <c r="BIT29" s="1"/>
      <c r="BIU29" s="1"/>
      <c r="BIV29" s="1"/>
      <c r="BIW29" s="1"/>
      <c r="BIX29" s="1"/>
      <c r="BIY29" s="1"/>
      <c r="BIZ29" s="1"/>
      <c r="BJA29" s="1"/>
      <c r="BJB29" s="1"/>
      <c r="BJC29" s="1"/>
      <c r="BJD29" s="1"/>
      <c r="BJE29" s="1"/>
      <c r="BJF29" s="1"/>
      <c r="BJG29" s="1"/>
      <c r="BJH29" s="1"/>
      <c r="BJI29" s="1"/>
      <c r="BJJ29" s="1"/>
      <c r="BJK29" s="1"/>
      <c r="BJL29" s="1"/>
      <c r="BJM29" s="1"/>
      <c r="BJN29" s="1"/>
      <c r="BJO29" s="1"/>
      <c r="BJP29" s="1"/>
      <c r="BJQ29" s="1"/>
      <c r="BJR29" s="1"/>
      <c r="BJS29" s="1"/>
      <c r="BJT29" s="1"/>
      <c r="BJU29" s="1"/>
      <c r="BJV29" s="1"/>
      <c r="BJW29" s="1"/>
      <c r="BJX29" s="1"/>
      <c r="BJY29" s="1"/>
      <c r="BJZ29" s="1"/>
      <c r="BKA29" s="1"/>
      <c r="BKB29" s="1"/>
      <c r="BKC29" s="1"/>
      <c r="BKD29" s="1"/>
      <c r="BKE29" s="1"/>
      <c r="BKF29" s="1"/>
      <c r="BKG29" s="1"/>
      <c r="BKH29" s="1"/>
      <c r="BKI29" s="1"/>
      <c r="BKJ29" s="1"/>
      <c r="BKK29" s="1"/>
      <c r="BKL29" s="1"/>
      <c r="BKM29" s="1"/>
      <c r="BKN29" s="1"/>
      <c r="BKO29" s="1"/>
      <c r="BKP29" s="1"/>
      <c r="BKQ29" s="1"/>
      <c r="BKR29" s="1"/>
      <c r="BKS29" s="1"/>
      <c r="BKT29" s="1"/>
      <c r="BKU29" s="1"/>
      <c r="BKV29" s="1"/>
      <c r="BKW29" s="1"/>
      <c r="BKX29" s="1"/>
      <c r="BKY29" s="1"/>
      <c r="BKZ29" s="1"/>
      <c r="BLA29" s="1"/>
      <c r="BLB29" s="1"/>
      <c r="BLC29" s="1"/>
      <c r="BLD29" s="1"/>
      <c r="BLE29" s="1"/>
      <c r="BLF29" s="1"/>
      <c r="BLG29" s="1"/>
      <c r="BLH29" s="1"/>
      <c r="BLI29" s="1"/>
      <c r="BLJ29" s="1"/>
      <c r="BLK29" s="1"/>
      <c r="BLL29" s="1"/>
      <c r="BLM29" s="1"/>
      <c r="BLN29" s="1"/>
      <c r="BLO29" s="1"/>
      <c r="BLP29" s="1"/>
      <c r="BLQ29" s="1"/>
      <c r="BLR29" s="1"/>
      <c r="BLS29" s="1"/>
      <c r="BLT29" s="1"/>
      <c r="BLU29" s="1"/>
      <c r="BLV29" s="1"/>
      <c r="BLW29" s="1"/>
      <c r="BLX29" s="1"/>
      <c r="BLY29" s="1"/>
      <c r="BLZ29" s="1"/>
      <c r="BMA29" s="1"/>
      <c r="BMB29" s="1"/>
      <c r="BMC29" s="1"/>
      <c r="BMD29" s="1"/>
      <c r="BME29" s="1"/>
      <c r="BMF29" s="1"/>
      <c r="BMG29" s="1"/>
      <c r="BMH29" s="1"/>
      <c r="BMI29" s="1"/>
      <c r="BMJ29" s="1"/>
      <c r="BMK29" s="1"/>
      <c r="BML29" s="1"/>
      <c r="BMM29" s="1"/>
      <c r="BMN29" s="1"/>
      <c r="BMO29" s="1"/>
      <c r="BMP29" s="1"/>
      <c r="BMQ29" s="1"/>
      <c r="BMR29" s="1"/>
      <c r="BMS29" s="1"/>
      <c r="BMT29" s="1"/>
      <c r="BMU29" s="1"/>
      <c r="BMV29" s="1"/>
      <c r="BMW29" s="1"/>
      <c r="BMX29" s="1"/>
      <c r="BMY29" s="1"/>
      <c r="BMZ29" s="1"/>
      <c r="BNA29" s="1"/>
      <c r="BNB29" s="1"/>
      <c r="BNC29" s="1"/>
      <c r="BND29" s="1"/>
      <c r="BNE29" s="1"/>
      <c r="BNF29" s="1"/>
      <c r="BNG29" s="1"/>
      <c r="BNH29" s="1"/>
      <c r="BNI29" s="1"/>
      <c r="BNJ29" s="1"/>
      <c r="BNK29" s="1"/>
      <c r="BNL29" s="1"/>
      <c r="BNM29" s="1"/>
      <c r="BNN29" s="1"/>
      <c r="BNO29" s="1"/>
      <c r="BNP29" s="1"/>
      <c r="BNQ29" s="1"/>
      <c r="BNR29" s="1"/>
      <c r="BNS29" s="1"/>
      <c r="BNT29" s="1"/>
      <c r="BNU29" s="1"/>
      <c r="BNV29" s="1"/>
      <c r="BNW29" s="1"/>
      <c r="BNX29" s="1"/>
      <c r="BNY29" s="1"/>
      <c r="BNZ29" s="1"/>
      <c r="BOA29" s="1"/>
      <c r="BOB29" s="1"/>
      <c r="BOC29" s="1"/>
      <c r="BOD29" s="1"/>
      <c r="BOE29" s="1"/>
      <c r="BOF29" s="1"/>
      <c r="BOG29" s="1"/>
      <c r="BOH29" s="1"/>
      <c r="BOI29" s="1"/>
      <c r="BOJ29" s="1"/>
      <c r="BOK29" s="1"/>
      <c r="BOL29" s="1"/>
      <c r="BOM29" s="1"/>
      <c r="BON29" s="1"/>
      <c r="BOO29" s="1"/>
      <c r="BOP29" s="1"/>
      <c r="BOQ29" s="1"/>
      <c r="BOR29" s="1"/>
      <c r="BOS29" s="1"/>
      <c r="BOT29" s="1"/>
      <c r="BOU29" s="1"/>
      <c r="BOV29" s="1"/>
      <c r="BOW29" s="1"/>
      <c r="BOX29" s="1"/>
      <c r="BOY29" s="1"/>
      <c r="BOZ29" s="1"/>
      <c r="BPA29" s="1"/>
      <c r="BPB29" s="1"/>
      <c r="BPC29" s="1"/>
      <c r="BPD29" s="1"/>
      <c r="BPE29" s="1"/>
      <c r="BPF29" s="1"/>
      <c r="BPG29" s="1"/>
      <c r="BPH29" s="1"/>
      <c r="BPI29" s="1"/>
      <c r="BPJ29" s="1"/>
      <c r="BPK29" s="1"/>
      <c r="BPL29" s="1"/>
      <c r="BPM29" s="1"/>
      <c r="BPN29" s="1"/>
      <c r="BPO29" s="1"/>
      <c r="BPP29" s="1"/>
      <c r="BPQ29" s="1"/>
      <c r="BPR29" s="1"/>
      <c r="BPS29" s="1"/>
      <c r="BPT29" s="1"/>
      <c r="BPU29" s="1"/>
      <c r="BPV29" s="1"/>
      <c r="BPW29" s="1"/>
      <c r="BPX29" s="1"/>
      <c r="BPY29" s="1"/>
      <c r="BPZ29" s="1"/>
      <c r="BQA29" s="1"/>
      <c r="BQB29" s="1"/>
      <c r="BQC29" s="1"/>
      <c r="BQD29" s="1"/>
      <c r="BQE29" s="1"/>
      <c r="BQF29" s="1"/>
      <c r="BQG29" s="1"/>
      <c r="BQH29" s="1"/>
      <c r="BQI29" s="1"/>
      <c r="BQJ29" s="1"/>
      <c r="BQK29" s="1"/>
      <c r="BQL29" s="1"/>
      <c r="BQM29" s="1"/>
      <c r="BQN29" s="1"/>
      <c r="BQO29" s="1"/>
      <c r="BQP29" s="1"/>
      <c r="BQQ29" s="1"/>
      <c r="BQR29" s="1"/>
      <c r="BQS29" s="1"/>
      <c r="BQT29" s="1"/>
      <c r="BQU29" s="1"/>
      <c r="BQV29" s="1"/>
      <c r="BQW29" s="1"/>
      <c r="BQX29" s="1"/>
      <c r="BQY29" s="1"/>
      <c r="BQZ29" s="1"/>
      <c r="BRA29" s="1"/>
      <c r="BRB29" s="1"/>
      <c r="BRC29" s="1"/>
      <c r="BRD29" s="1"/>
      <c r="BRE29" s="1"/>
      <c r="BRF29" s="1"/>
      <c r="BRG29" s="1"/>
      <c r="BRH29" s="1"/>
      <c r="BRI29" s="1"/>
      <c r="BRJ29" s="1"/>
      <c r="BRK29" s="1"/>
      <c r="BRL29" s="1"/>
      <c r="BRM29" s="1"/>
      <c r="BRN29" s="1"/>
      <c r="BRO29" s="1"/>
      <c r="BRP29" s="1"/>
      <c r="BRQ29" s="1"/>
      <c r="BRR29" s="1"/>
      <c r="BRS29" s="1"/>
      <c r="BRT29" s="1"/>
      <c r="BRU29" s="1"/>
      <c r="BRV29" s="1"/>
      <c r="BRW29" s="1"/>
      <c r="BRX29" s="1"/>
      <c r="BRY29" s="1"/>
      <c r="BRZ29" s="1"/>
      <c r="BSA29" s="1"/>
      <c r="BSB29" s="1"/>
      <c r="BSC29" s="1"/>
      <c r="BSD29" s="1"/>
      <c r="BSE29" s="1"/>
      <c r="BSF29" s="1"/>
      <c r="BSG29" s="1"/>
      <c r="BSH29" s="1"/>
      <c r="BSI29" s="1"/>
      <c r="BSJ29" s="1"/>
      <c r="BSK29" s="1"/>
      <c r="BSL29" s="1"/>
      <c r="BSM29" s="1"/>
      <c r="BSN29" s="1"/>
      <c r="BSO29" s="1"/>
      <c r="BSP29" s="1"/>
      <c r="BSQ29" s="1"/>
      <c r="BSR29" s="1"/>
      <c r="BSS29" s="1"/>
      <c r="BST29" s="1"/>
      <c r="BSU29" s="1"/>
      <c r="BSV29" s="1"/>
      <c r="BSW29" s="1"/>
      <c r="BSX29" s="1"/>
      <c r="BSY29" s="1"/>
      <c r="BSZ29" s="1"/>
      <c r="BTA29" s="1"/>
      <c r="BTB29" s="1"/>
      <c r="BTC29" s="1"/>
      <c r="BTD29" s="1"/>
      <c r="BTE29" s="1"/>
      <c r="BTF29" s="1"/>
      <c r="BTG29" s="1"/>
      <c r="BTH29" s="1"/>
      <c r="BTI29" s="1"/>
      <c r="BTJ29" s="1"/>
      <c r="BTK29" s="1"/>
      <c r="BTL29" s="1"/>
      <c r="BTM29" s="1"/>
      <c r="BTN29" s="1"/>
      <c r="BTO29" s="1"/>
      <c r="BTP29" s="1"/>
      <c r="BTQ29" s="1"/>
      <c r="BTR29" s="1"/>
      <c r="BTS29" s="1"/>
      <c r="BTT29" s="1"/>
      <c r="BTU29" s="1"/>
      <c r="BTV29" s="1"/>
      <c r="BTW29" s="1"/>
      <c r="BTX29" s="1"/>
      <c r="BTY29" s="1"/>
      <c r="BTZ29" s="1"/>
      <c r="BUA29" s="1"/>
      <c r="BUB29" s="1"/>
      <c r="BUC29" s="1"/>
      <c r="BUD29" s="1"/>
      <c r="BUE29" s="1"/>
      <c r="BUF29" s="1"/>
      <c r="BUG29" s="1"/>
      <c r="BUH29" s="1"/>
      <c r="BUI29" s="1"/>
      <c r="BUJ29" s="1"/>
      <c r="BUK29" s="1"/>
      <c r="BUL29" s="1"/>
      <c r="BUM29" s="1"/>
      <c r="BUN29" s="1"/>
      <c r="BUO29" s="1"/>
      <c r="BUP29" s="1"/>
      <c r="BUQ29" s="1"/>
      <c r="BUR29" s="1"/>
      <c r="BUS29" s="1"/>
      <c r="BUT29" s="1"/>
      <c r="BUU29" s="1"/>
      <c r="BUV29" s="1"/>
      <c r="BUW29" s="1"/>
      <c r="BUX29" s="1"/>
      <c r="BUY29" s="1"/>
      <c r="BUZ29" s="1"/>
      <c r="BVA29" s="1"/>
      <c r="BVB29" s="1"/>
      <c r="BVC29" s="1"/>
      <c r="BVD29" s="1"/>
      <c r="BVE29" s="1"/>
      <c r="BVF29" s="1"/>
      <c r="BVG29" s="1"/>
      <c r="BVH29" s="1"/>
      <c r="BVI29" s="1"/>
      <c r="BVJ29" s="1"/>
      <c r="BVK29" s="1"/>
      <c r="BVL29" s="1"/>
      <c r="BVM29" s="1"/>
      <c r="BVN29" s="1"/>
      <c r="BVO29" s="1"/>
      <c r="BVP29" s="1"/>
      <c r="BVQ29" s="1"/>
      <c r="BVR29" s="1"/>
      <c r="BVS29" s="1"/>
      <c r="BVT29" s="1"/>
      <c r="BVU29" s="1"/>
      <c r="BVV29" s="1"/>
      <c r="BVW29" s="1"/>
      <c r="BVX29" s="1"/>
      <c r="BVY29" s="1"/>
      <c r="BVZ29" s="1"/>
      <c r="BWA29" s="1"/>
      <c r="BWB29" s="1"/>
      <c r="BWC29" s="1"/>
      <c r="BWD29" s="1"/>
      <c r="BWE29" s="1"/>
      <c r="BWF29" s="1"/>
      <c r="BWG29" s="1"/>
      <c r="BWH29" s="1"/>
      <c r="BWI29" s="1"/>
      <c r="BWJ29" s="1"/>
      <c r="BWK29" s="1"/>
      <c r="BWL29" s="1"/>
      <c r="BWM29" s="1"/>
      <c r="BWN29" s="1"/>
      <c r="BWO29" s="1"/>
      <c r="BWP29" s="1"/>
      <c r="BWQ29" s="1"/>
      <c r="BWR29" s="1"/>
      <c r="BWS29" s="1"/>
      <c r="BWT29" s="1"/>
      <c r="BWU29" s="1"/>
      <c r="BWV29" s="1"/>
      <c r="BWW29" s="1"/>
      <c r="BWX29" s="1"/>
      <c r="BWY29" s="1"/>
      <c r="BWZ29" s="1"/>
      <c r="BXA29" s="1"/>
      <c r="BXB29" s="1"/>
      <c r="BXC29" s="1"/>
      <c r="BXD29" s="1"/>
      <c r="BXE29" s="1"/>
      <c r="BXF29" s="1"/>
      <c r="BXG29" s="1"/>
      <c r="BXH29" s="1"/>
      <c r="BXI29" s="1"/>
      <c r="BXJ29" s="1"/>
      <c r="BXK29" s="1"/>
      <c r="BXL29" s="1"/>
      <c r="BXM29" s="1"/>
      <c r="BXN29" s="1"/>
      <c r="BXO29" s="1"/>
      <c r="BXP29" s="1"/>
      <c r="BXQ29" s="1"/>
      <c r="BXR29" s="1"/>
      <c r="BXS29" s="1"/>
      <c r="BXT29" s="1"/>
      <c r="BXU29" s="1"/>
      <c r="BXV29" s="1"/>
      <c r="BXW29" s="1"/>
      <c r="BXX29" s="1"/>
      <c r="BXY29" s="1"/>
      <c r="BXZ29" s="1"/>
      <c r="BYA29" s="1"/>
      <c r="BYB29" s="1"/>
      <c r="BYC29" s="1"/>
      <c r="BYD29" s="1"/>
      <c r="BYE29" s="1"/>
      <c r="BYF29" s="1"/>
      <c r="BYG29" s="1"/>
      <c r="BYH29" s="1"/>
      <c r="BYI29" s="1"/>
      <c r="BYJ29" s="1"/>
      <c r="BYK29" s="1"/>
      <c r="BYL29" s="1"/>
      <c r="BYM29" s="1"/>
      <c r="BYN29" s="1"/>
      <c r="BYO29" s="1"/>
      <c r="BYP29" s="1"/>
      <c r="BYQ29" s="1"/>
      <c r="BYR29" s="1"/>
      <c r="BYS29" s="1"/>
      <c r="BYT29" s="1"/>
      <c r="BYU29" s="1"/>
      <c r="BYV29" s="1"/>
      <c r="BYW29" s="1"/>
      <c r="BYX29" s="1"/>
      <c r="BYY29" s="1"/>
      <c r="BYZ29" s="1"/>
      <c r="BZA29" s="1"/>
      <c r="BZB29" s="1"/>
      <c r="BZC29" s="1"/>
      <c r="BZD29" s="1"/>
      <c r="BZE29" s="1"/>
      <c r="BZF29" s="1"/>
      <c r="BZG29" s="1"/>
      <c r="BZH29" s="1"/>
      <c r="BZI29" s="1"/>
      <c r="BZJ29" s="1"/>
      <c r="BZK29" s="1"/>
      <c r="BZL29" s="1"/>
      <c r="BZM29" s="1"/>
      <c r="BZN29" s="1"/>
      <c r="BZO29" s="1"/>
      <c r="BZP29" s="1"/>
      <c r="BZQ29" s="1"/>
      <c r="BZR29" s="1"/>
      <c r="BZS29" s="1"/>
      <c r="BZT29" s="1"/>
      <c r="BZU29" s="1"/>
      <c r="BZV29" s="1"/>
      <c r="BZW29" s="1"/>
      <c r="BZX29" s="1"/>
      <c r="BZY29" s="1"/>
      <c r="BZZ29" s="1"/>
      <c r="CAA29" s="1"/>
      <c r="CAB29" s="1"/>
      <c r="CAC29" s="1"/>
      <c r="CAD29" s="1"/>
      <c r="CAE29" s="1"/>
      <c r="CAF29" s="1"/>
      <c r="CAG29" s="1"/>
      <c r="CAH29" s="1"/>
      <c r="CAI29" s="1"/>
      <c r="CAJ29" s="1"/>
      <c r="CAK29" s="1"/>
      <c r="CAL29" s="1"/>
      <c r="CAM29" s="1"/>
      <c r="CAN29" s="1"/>
      <c r="CAO29" s="1"/>
      <c r="CAP29" s="1"/>
      <c r="CAQ29" s="1"/>
      <c r="CAR29" s="1"/>
      <c r="CAS29" s="1"/>
      <c r="CAT29" s="1"/>
      <c r="CAU29" s="1"/>
      <c r="CAV29" s="1"/>
      <c r="CAW29" s="1"/>
      <c r="CAX29" s="1"/>
      <c r="CAY29" s="1"/>
      <c r="CAZ29" s="1"/>
      <c r="CBA29" s="1"/>
      <c r="CBB29" s="1"/>
      <c r="CBC29" s="1"/>
      <c r="CBD29" s="1"/>
      <c r="CBE29" s="1"/>
      <c r="CBF29" s="1"/>
      <c r="CBG29" s="1"/>
      <c r="CBH29" s="1"/>
      <c r="CBI29" s="1"/>
      <c r="CBJ29" s="1"/>
      <c r="CBK29" s="1"/>
      <c r="CBL29" s="1"/>
      <c r="CBM29" s="1"/>
      <c r="CBN29" s="1"/>
      <c r="CBO29" s="1"/>
      <c r="CBP29" s="1"/>
      <c r="CBQ29" s="1"/>
      <c r="CBR29" s="1"/>
      <c r="CBS29" s="1"/>
      <c r="CBT29" s="1"/>
      <c r="CBU29" s="1"/>
      <c r="CBV29" s="1"/>
      <c r="CBW29" s="1"/>
      <c r="CBX29" s="1"/>
      <c r="CBY29" s="1"/>
      <c r="CBZ29" s="1"/>
      <c r="CCA29" s="1"/>
      <c r="CCB29" s="1"/>
      <c r="CCC29" s="1"/>
      <c r="CCD29" s="1"/>
      <c r="CCE29" s="1"/>
      <c r="CCF29" s="1"/>
      <c r="CCG29" s="1"/>
      <c r="CCH29" s="1"/>
      <c r="CCI29" s="1"/>
      <c r="CCJ29" s="1"/>
      <c r="CCK29" s="1"/>
      <c r="CCL29" s="1"/>
      <c r="CCM29" s="1"/>
      <c r="CCN29" s="1"/>
      <c r="CCO29" s="1"/>
      <c r="CCP29" s="1"/>
      <c r="CCQ29" s="1"/>
      <c r="CCR29" s="1"/>
      <c r="CCS29" s="1"/>
      <c r="CCT29" s="1"/>
      <c r="CCU29" s="1"/>
      <c r="CCV29" s="1"/>
      <c r="CCW29" s="1"/>
      <c r="CCX29" s="1"/>
      <c r="CCY29" s="1"/>
      <c r="CCZ29" s="1"/>
      <c r="CDA29" s="1"/>
      <c r="CDB29" s="1"/>
      <c r="CDC29" s="1"/>
      <c r="CDD29" s="1"/>
      <c r="CDE29" s="1"/>
      <c r="CDF29" s="1"/>
      <c r="CDG29" s="1"/>
      <c r="CDH29" s="1"/>
      <c r="CDI29" s="1"/>
      <c r="CDJ29" s="1"/>
      <c r="CDK29" s="1"/>
      <c r="CDL29" s="1"/>
      <c r="CDM29" s="1"/>
      <c r="CDN29" s="1"/>
      <c r="CDO29" s="1"/>
      <c r="CDP29" s="1"/>
      <c r="CDQ29" s="1"/>
      <c r="CDR29" s="1"/>
      <c r="CDS29" s="1"/>
      <c r="CDT29" s="1"/>
      <c r="CDU29" s="1"/>
      <c r="CDV29" s="1"/>
      <c r="CDW29" s="1"/>
      <c r="CDX29" s="1"/>
      <c r="CDY29" s="1"/>
      <c r="CDZ29" s="1"/>
      <c r="CEA29" s="1"/>
      <c r="CEB29" s="1"/>
      <c r="CEC29" s="1"/>
      <c r="CED29" s="1"/>
      <c r="CEE29" s="1"/>
      <c r="CEF29" s="1"/>
      <c r="CEG29" s="1"/>
      <c r="CEH29" s="1"/>
      <c r="CEI29" s="1"/>
      <c r="CEJ29" s="1"/>
      <c r="CEK29" s="1"/>
      <c r="CEL29" s="1"/>
      <c r="CEM29" s="1"/>
      <c r="CEN29" s="1"/>
      <c r="CEO29" s="1"/>
      <c r="CEP29" s="1"/>
      <c r="CEQ29" s="1"/>
      <c r="CER29" s="1"/>
      <c r="CES29" s="1"/>
      <c r="CET29" s="1"/>
      <c r="CEU29" s="1"/>
      <c r="CEV29" s="1"/>
      <c r="CEW29" s="1"/>
      <c r="CEX29" s="1"/>
      <c r="CEY29" s="1"/>
      <c r="CEZ29" s="1"/>
      <c r="CFA29" s="1"/>
      <c r="CFB29" s="1"/>
      <c r="CFC29" s="1"/>
      <c r="CFD29" s="1"/>
      <c r="CFE29" s="1"/>
      <c r="CFF29" s="1"/>
      <c r="CFG29" s="1"/>
      <c r="CFH29" s="1"/>
      <c r="CFI29" s="1"/>
      <c r="CFJ29" s="1"/>
      <c r="CFK29" s="1"/>
      <c r="CFL29" s="1"/>
      <c r="CFM29" s="1"/>
      <c r="CFN29" s="1"/>
      <c r="CFO29" s="1"/>
      <c r="CFP29" s="1"/>
      <c r="CFQ29" s="1"/>
      <c r="CFR29" s="1"/>
      <c r="CFS29" s="1"/>
      <c r="CFT29" s="1"/>
      <c r="CFU29" s="1"/>
      <c r="CFV29" s="1"/>
      <c r="CFW29" s="1"/>
      <c r="CFX29" s="1"/>
      <c r="CFY29" s="1"/>
      <c r="CFZ29" s="1"/>
      <c r="CGA29" s="1"/>
      <c r="CGB29" s="1"/>
      <c r="CGC29" s="1"/>
      <c r="CGD29" s="1"/>
      <c r="CGE29" s="1"/>
      <c r="CGF29" s="1"/>
      <c r="CGG29" s="1"/>
      <c r="CGH29" s="1"/>
      <c r="CGI29" s="1"/>
      <c r="CGJ29" s="1"/>
      <c r="CGK29" s="1"/>
      <c r="CGL29" s="1"/>
      <c r="CGM29" s="1"/>
      <c r="CGN29" s="1"/>
      <c r="CGO29" s="1"/>
      <c r="CGP29" s="1"/>
      <c r="CGQ29" s="1"/>
      <c r="CGR29" s="1"/>
      <c r="CGS29" s="1"/>
      <c r="CGT29" s="1"/>
      <c r="CGU29" s="1"/>
      <c r="CGV29" s="1"/>
      <c r="CGW29" s="1"/>
      <c r="CGX29" s="1"/>
      <c r="CGY29" s="1"/>
      <c r="CGZ29" s="1"/>
      <c r="CHA29" s="1"/>
      <c r="CHB29" s="1"/>
      <c r="CHC29" s="1"/>
      <c r="CHD29" s="1"/>
      <c r="CHE29" s="1"/>
      <c r="CHF29" s="1"/>
      <c r="CHG29" s="1"/>
      <c r="CHH29" s="1"/>
      <c r="CHI29" s="1"/>
      <c r="CHJ29" s="1"/>
      <c r="CHK29" s="1"/>
      <c r="CHL29" s="1"/>
      <c r="CHM29" s="1"/>
      <c r="CHN29" s="1"/>
      <c r="CHO29" s="1"/>
      <c r="CHP29" s="1"/>
      <c r="CHQ29" s="1"/>
      <c r="CHR29" s="1"/>
      <c r="CHS29" s="1"/>
      <c r="CHT29" s="1"/>
      <c r="CHU29" s="1"/>
      <c r="CHV29" s="1"/>
      <c r="CHW29" s="1"/>
      <c r="CHX29" s="1"/>
      <c r="CHY29" s="1"/>
      <c r="CHZ29" s="1"/>
      <c r="CIA29" s="1"/>
      <c r="CIB29" s="1"/>
      <c r="CIC29" s="1"/>
      <c r="CID29" s="1"/>
      <c r="CIE29" s="1"/>
      <c r="CIF29" s="1"/>
      <c r="CIG29" s="1"/>
      <c r="CIH29" s="1"/>
      <c r="CII29" s="1"/>
      <c r="CIJ29" s="1"/>
      <c r="CIK29" s="1"/>
      <c r="CIL29" s="1"/>
      <c r="CIM29" s="1"/>
      <c r="CIN29" s="1"/>
      <c r="CIO29" s="1"/>
      <c r="CIP29" s="1"/>
      <c r="CIQ29" s="1"/>
      <c r="CIR29" s="1"/>
      <c r="CIS29" s="1"/>
      <c r="CIT29" s="1"/>
      <c r="CIU29" s="1"/>
      <c r="CIV29" s="1"/>
      <c r="CIW29" s="1"/>
      <c r="CIX29" s="1"/>
      <c r="CIY29" s="1"/>
      <c r="CIZ29" s="1"/>
      <c r="CJA29" s="1"/>
      <c r="CJB29" s="1"/>
      <c r="CJC29" s="1"/>
      <c r="CJD29" s="1"/>
      <c r="CJE29" s="1"/>
      <c r="CJF29" s="1"/>
      <c r="CJG29" s="1"/>
      <c r="CJH29" s="1"/>
      <c r="CJI29" s="1"/>
      <c r="CJJ29" s="1"/>
      <c r="CJK29" s="1"/>
      <c r="CJL29" s="1"/>
      <c r="CJM29" s="1"/>
      <c r="CJN29" s="1"/>
      <c r="CJO29" s="1"/>
      <c r="CJP29" s="1"/>
      <c r="CJQ29" s="1"/>
      <c r="CJR29" s="1"/>
      <c r="CJS29" s="1"/>
      <c r="CJT29" s="1"/>
      <c r="CJU29" s="1"/>
      <c r="CJV29" s="1"/>
      <c r="CJW29" s="1"/>
      <c r="CJX29" s="1"/>
      <c r="CJY29" s="1"/>
      <c r="CJZ29" s="1"/>
      <c r="CKA29" s="1"/>
      <c r="CKB29" s="1"/>
      <c r="CKC29" s="1"/>
      <c r="CKD29" s="1"/>
      <c r="CKE29" s="1"/>
      <c r="CKF29" s="1"/>
      <c r="CKG29" s="1"/>
      <c r="CKH29" s="1"/>
      <c r="CKI29" s="1"/>
      <c r="CKJ29" s="1"/>
      <c r="CKK29" s="1"/>
      <c r="CKL29" s="1"/>
      <c r="CKM29" s="1"/>
      <c r="CKN29" s="1"/>
      <c r="CKO29" s="1"/>
      <c r="CKP29" s="1"/>
      <c r="CKQ29" s="1"/>
      <c r="CKR29" s="1"/>
      <c r="CKS29" s="1"/>
      <c r="CKT29" s="1"/>
      <c r="CKU29" s="1"/>
      <c r="CKV29" s="1"/>
      <c r="CKW29" s="1"/>
      <c r="CKX29" s="1"/>
      <c r="CKY29" s="1"/>
      <c r="CKZ29" s="1"/>
      <c r="CLA29" s="1"/>
      <c r="CLB29" s="1"/>
      <c r="CLC29" s="1"/>
      <c r="CLD29" s="1"/>
      <c r="CLE29" s="1"/>
      <c r="CLF29" s="1"/>
      <c r="CLG29" s="1"/>
      <c r="CLH29" s="1"/>
      <c r="CLI29" s="1"/>
      <c r="CLJ29" s="1"/>
      <c r="CLK29" s="1"/>
      <c r="CLL29" s="1"/>
      <c r="CLM29" s="1"/>
      <c r="CLN29" s="1"/>
      <c r="CLO29" s="1"/>
      <c r="CLP29" s="1"/>
      <c r="CLQ29" s="1"/>
      <c r="CLR29" s="1"/>
      <c r="CLS29" s="1"/>
      <c r="CLT29" s="1"/>
      <c r="CLU29" s="1"/>
      <c r="CLV29" s="1"/>
      <c r="CLW29" s="1"/>
      <c r="CLX29" s="1"/>
      <c r="CLY29" s="1"/>
      <c r="CLZ29" s="1"/>
      <c r="CMA29" s="1"/>
      <c r="CMB29" s="1"/>
      <c r="CMC29" s="1"/>
      <c r="CMD29" s="1"/>
      <c r="CME29" s="1"/>
      <c r="CMF29" s="1"/>
      <c r="CMG29" s="1"/>
      <c r="CMH29" s="1"/>
      <c r="CMI29" s="1"/>
      <c r="CMJ29" s="1"/>
      <c r="CMK29" s="1"/>
      <c r="CML29" s="1"/>
      <c r="CMM29" s="1"/>
      <c r="CMN29" s="1"/>
      <c r="CMO29" s="1"/>
      <c r="CMP29" s="1"/>
      <c r="CMQ29" s="1"/>
      <c r="CMR29" s="1"/>
      <c r="CMS29" s="1"/>
      <c r="CMT29" s="1"/>
      <c r="CMU29" s="1"/>
      <c r="CMV29" s="1"/>
      <c r="CMW29" s="1"/>
      <c r="CMX29" s="1"/>
      <c r="CMY29" s="1"/>
      <c r="CMZ29" s="1"/>
      <c r="CNA29" s="1"/>
      <c r="CNB29" s="1"/>
      <c r="CNC29" s="1"/>
      <c r="CND29" s="1"/>
      <c r="CNE29" s="1"/>
      <c r="CNF29" s="1"/>
      <c r="CNG29" s="1"/>
      <c r="CNH29" s="1"/>
      <c r="CNI29" s="1"/>
      <c r="CNJ29" s="1"/>
      <c r="CNK29" s="1"/>
      <c r="CNL29" s="1"/>
      <c r="CNM29" s="1"/>
      <c r="CNN29" s="1"/>
      <c r="CNO29" s="1"/>
      <c r="CNP29" s="1"/>
      <c r="CNQ29" s="1"/>
      <c r="CNR29" s="1"/>
      <c r="CNS29" s="1"/>
      <c r="CNT29" s="1"/>
      <c r="CNU29" s="1"/>
      <c r="CNV29" s="1"/>
      <c r="CNW29" s="1"/>
      <c r="CNX29" s="1"/>
      <c r="CNY29" s="1"/>
      <c r="CNZ29" s="1"/>
      <c r="COA29" s="1"/>
      <c r="COB29" s="1"/>
      <c r="COC29" s="1"/>
      <c r="COD29" s="1"/>
      <c r="COE29" s="1"/>
      <c r="COF29" s="1"/>
      <c r="COG29" s="1"/>
      <c r="COH29" s="1"/>
      <c r="COI29" s="1"/>
      <c r="COJ29" s="1"/>
      <c r="COK29" s="1"/>
      <c r="COL29" s="1"/>
      <c r="COM29" s="1"/>
      <c r="CON29" s="1"/>
      <c r="COO29" s="1"/>
      <c r="COP29" s="1"/>
      <c r="COQ29" s="1"/>
      <c r="COR29" s="1"/>
      <c r="COS29" s="1"/>
      <c r="COT29" s="1"/>
      <c r="COU29" s="1"/>
      <c r="COV29" s="1"/>
      <c r="COW29" s="1"/>
      <c r="COX29" s="1"/>
      <c r="COY29" s="1"/>
      <c r="COZ29" s="1"/>
      <c r="CPA29" s="1"/>
      <c r="CPB29" s="1"/>
      <c r="CPC29" s="1"/>
      <c r="CPD29" s="1"/>
      <c r="CPE29" s="1"/>
      <c r="CPF29" s="1"/>
      <c r="CPG29" s="1"/>
      <c r="CPH29" s="1"/>
      <c r="CPI29" s="1"/>
      <c r="CPJ29" s="1"/>
      <c r="CPK29" s="1"/>
      <c r="CPL29" s="1"/>
      <c r="CPM29" s="1"/>
      <c r="CPN29" s="1"/>
      <c r="CPO29" s="1"/>
      <c r="CPP29" s="1"/>
      <c r="CPQ29" s="1"/>
      <c r="CPR29" s="1"/>
      <c r="CPS29" s="1"/>
      <c r="CPT29" s="1"/>
      <c r="CPU29" s="1"/>
      <c r="CPV29" s="1"/>
      <c r="CPW29" s="1"/>
      <c r="CPX29" s="1"/>
      <c r="CPY29" s="1"/>
      <c r="CPZ29" s="1"/>
      <c r="CQA29" s="1"/>
      <c r="CQB29" s="1"/>
      <c r="CQC29" s="1"/>
      <c r="CQD29" s="1"/>
      <c r="CQE29" s="1"/>
      <c r="CQF29" s="1"/>
      <c r="CQG29" s="1"/>
      <c r="CQH29" s="1"/>
      <c r="CQI29" s="1"/>
      <c r="CQJ29" s="1"/>
      <c r="CQK29" s="1"/>
      <c r="CQL29" s="1"/>
      <c r="CQM29" s="1"/>
      <c r="CQN29" s="1"/>
      <c r="CQO29" s="1"/>
      <c r="CQP29" s="1"/>
      <c r="CQQ29" s="1"/>
      <c r="CQR29" s="1"/>
      <c r="CQS29" s="1"/>
      <c r="CQT29" s="1"/>
      <c r="CQU29" s="1"/>
      <c r="CQV29" s="1"/>
      <c r="CQW29" s="1"/>
      <c r="CQX29" s="1"/>
      <c r="CQY29" s="1"/>
      <c r="CQZ29" s="1"/>
      <c r="CRA29" s="1"/>
      <c r="CRB29" s="1"/>
      <c r="CRC29" s="1"/>
      <c r="CRD29" s="1"/>
      <c r="CRE29" s="1"/>
      <c r="CRF29" s="1"/>
      <c r="CRG29" s="1"/>
      <c r="CRH29" s="1"/>
      <c r="CRI29" s="1"/>
      <c r="CRJ29" s="1"/>
      <c r="CRK29" s="1"/>
      <c r="CRL29" s="1"/>
      <c r="CRM29" s="1"/>
      <c r="CRN29" s="1"/>
      <c r="CRO29" s="1"/>
      <c r="CRP29" s="1"/>
      <c r="CRQ29" s="1"/>
      <c r="CRR29" s="1"/>
      <c r="CRS29" s="1"/>
      <c r="CRT29" s="1"/>
      <c r="CRU29" s="1"/>
      <c r="CRV29" s="1"/>
      <c r="CRW29" s="1"/>
      <c r="CRX29" s="1"/>
      <c r="CRY29" s="1"/>
      <c r="CRZ29" s="1"/>
      <c r="CSA29" s="1"/>
      <c r="CSB29" s="1"/>
      <c r="CSC29" s="1"/>
      <c r="CSD29" s="1"/>
      <c r="CSE29" s="1"/>
      <c r="CSF29" s="1"/>
      <c r="CSG29" s="1"/>
      <c r="CSH29" s="1"/>
      <c r="CSI29" s="1"/>
      <c r="CSJ29" s="1"/>
      <c r="CSK29" s="1"/>
      <c r="CSL29" s="1"/>
      <c r="CSM29" s="1"/>
      <c r="CSN29" s="1"/>
      <c r="CSO29" s="1"/>
      <c r="CSP29" s="1"/>
      <c r="CSQ29" s="1"/>
      <c r="CSR29" s="1"/>
      <c r="CSS29" s="1"/>
      <c r="CST29" s="1"/>
      <c r="CSU29" s="1"/>
      <c r="CSV29" s="1"/>
      <c r="CSW29" s="1"/>
      <c r="CSX29" s="1"/>
      <c r="CSY29" s="1"/>
      <c r="CSZ29" s="1"/>
      <c r="CTA29" s="1"/>
      <c r="CTB29" s="1"/>
      <c r="CTC29" s="1"/>
      <c r="CTD29" s="1"/>
      <c r="CTE29" s="1"/>
      <c r="CTF29" s="1"/>
      <c r="CTG29" s="1"/>
      <c r="CTH29" s="1"/>
      <c r="CTI29" s="1"/>
      <c r="CTJ29" s="1"/>
      <c r="CTK29" s="1"/>
      <c r="CTL29" s="1"/>
      <c r="CTM29" s="1"/>
      <c r="CTN29" s="1"/>
      <c r="CTO29" s="1"/>
      <c r="CTP29" s="1"/>
      <c r="CTQ29" s="1"/>
      <c r="CTR29" s="1"/>
      <c r="CTS29" s="1"/>
      <c r="CTT29" s="1"/>
      <c r="CTU29" s="1"/>
      <c r="CTV29" s="1"/>
      <c r="CTW29" s="1"/>
      <c r="CTX29" s="1"/>
      <c r="CTY29" s="1"/>
      <c r="CTZ29" s="1"/>
      <c r="CUA29" s="1"/>
      <c r="CUB29" s="1"/>
      <c r="CUC29" s="1"/>
      <c r="CUD29" s="1"/>
      <c r="CUE29" s="1"/>
      <c r="CUF29" s="1"/>
      <c r="CUG29" s="1"/>
      <c r="CUH29" s="1"/>
      <c r="CUI29" s="1"/>
      <c r="CUJ29" s="1"/>
      <c r="CUK29" s="1"/>
      <c r="CUL29" s="1"/>
      <c r="CUM29" s="1"/>
      <c r="CUN29" s="1"/>
      <c r="CUO29" s="1"/>
      <c r="CUP29" s="1"/>
      <c r="CUQ29" s="1"/>
      <c r="CUR29" s="1"/>
      <c r="CUS29" s="1"/>
      <c r="CUT29" s="1"/>
      <c r="CUU29" s="1"/>
      <c r="CUV29" s="1"/>
      <c r="CUW29" s="1"/>
      <c r="CUX29" s="1"/>
      <c r="CUY29" s="1"/>
      <c r="CUZ29" s="1"/>
      <c r="CVA29" s="1"/>
      <c r="CVB29" s="1"/>
      <c r="CVC29" s="1"/>
      <c r="CVD29" s="1"/>
      <c r="CVE29" s="1"/>
      <c r="CVF29" s="1"/>
      <c r="CVG29" s="1"/>
      <c r="CVH29" s="1"/>
      <c r="CVI29" s="1"/>
      <c r="CVJ29" s="1"/>
      <c r="CVK29" s="1"/>
      <c r="CVL29" s="1"/>
      <c r="CVM29" s="1"/>
      <c r="CVN29" s="1"/>
      <c r="CVO29" s="1"/>
      <c r="CVP29" s="1"/>
      <c r="CVQ29" s="1"/>
      <c r="CVR29" s="1"/>
      <c r="CVS29" s="1"/>
      <c r="CVT29" s="1"/>
      <c r="CVU29" s="1"/>
      <c r="CVV29" s="1"/>
      <c r="CVW29" s="1"/>
      <c r="CVX29" s="1"/>
      <c r="CVY29" s="1"/>
      <c r="CVZ29" s="1"/>
      <c r="CWA29" s="1"/>
      <c r="CWB29" s="1"/>
      <c r="CWC29" s="1"/>
      <c r="CWD29" s="1"/>
      <c r="CWE29" s="1"/>
      <c r="CWF29" s="1"/>
      <c r="CWG29" s="1"/>
      <c r="CWH29" s="1"/>
      <c r="CWI29" s="1"/>
      <c r="CWJ29" s="1"/>
      <c r="CWK29" s="1"/>
      <c r="CWL29" s="1"/>
      <c r="CWM29" s="1"/>
      <c r="CWN29" s="1"/>
      <c r="CWO29" s="1"/>
      <c r="CWP29" s="1"/>
      <c r="CWQ29" s="1"/>
      <c r="CWR29" s="1"/>
      <c r="CWS29" s="1"/>
      <c r="CWT29" s="1"/>
      <c r="CWU29" s="1"/>
      <c r="CWV29" s="1"/>
      <c r="CWW29" s="1"/>
      <c r="CWX29" s="1"/>
      <c r="CWY29" s="1"/>
      <c r="CWZ29" s="1"/>
      <c r="CXA29" s="1"/>
      <c r="CXB29" s="1"/>
      <c r="CXC29" s="1"/>
      <c r="CXD29" s="1"/>
      <c r="CXE29" s="1"/>
      <c r="CXF29" s="1"/>
      <c r="CXG29" s="1"/>
      <c r="CXH29" s="1"/>
      <c r="CXI29" s="1"/>
      <c r="CXJ29" s="1"/>
      <c r="CXK29" s="1"/>
      <c r="CXL29" s="1"/>
      <c r="CXM29" s="1"/>
      <c r="CXN29" s="1"/>
      <c r="CXO29" s="1"/>
      <c r="CXP29" s="1"/>
      <c r="CXQ29" s="1"/>
      <c r="CXR29" s="1"/>
      <c r="CXS29" s="1"/>
      <c r="CXT29" s="1"/>
      <c r="CXU29" s="1"/>
      <c r="CXV29" s="1"/>
      <c r="CXW29" s="1"/>
      <c r="CXX29" s="1"/>
      <c r="CXY29" s="1"/>
      <c r="CXZ29" s="1"/>
      <c r="CYA29" s="1"/>
      <c r="CYB29" s="1"/>
      <c r="CYC29" s="1"/>
      <c r="CYD29" s="1"/>
      <c r="CYE29" s="1"/>
      <c r="CYF29" s="1"/>
      <c r="CYG29" s="1"/>
      <c r="CYH29" s="1"/>
      <c r="CYI29" s="1"/>
      <c r="CYJ29" s="1"/>
      <c r="CYK29" s="1"/>
      <c r="CYL29" s="1"/>
      <c r="CYM29" s="1"/>
      <c r="CYN29" s="1"/>
      <c r="CYO29" s="1"/>
      <c r="CYP29" s="1"/>
      <c r="CYQ29" s="1"/>
      <c r="CYR29" s="1"/>
      <c r="CYS29" s="1"/>
      <c r="CYT29" s="1"/>
      <c r="CYU29" s="1"/>
      <c r="CYV29" s="1"/>
      <c r="CYW29" s="1"/>
      <c r="CYX29" s="1"/>
      <c r="CYY29" s="1"/>
      <c r="CYZ29" s="1"/>
      <c r="CZA29" s="1"/>
      <c r="CZB29" s="1"/>
      <c r="CZC29" s="1"/>
      <c r="CZD29" s="1"/>
      <c r="CZE29" s="1"/>
      <c r="CZF29" s="1"/>
      <c r="CZG29" s="1"/>
      <c r="CZH29" s="1"/>
      <c r="CZI29" s="1"/>
      <c r="CZJ29" s="1"/>
      <c r="CZK29" s="1"/>
      <c r="CZL29" s="1"/>
      <c r="CZM29" s="1"/>
      <c r="CZN29" s="1"/>
      <c r="CZO29" s="1"/>
      <c r="CZP29" s="1"/>
      <c r="CZQ29" s="1"/>
      <c r="CZR29" s="1"/>
      <c r="CZS29" s="1"/>
      <c r="CZT29" s="1"/>
      <c r="CZU29" s="1"/>
      <c r="CZV29" s="1"/>
      <c r="CZW29" s="1"/>
      <c r="CZX29" s="1"/>
      <c r="CZY29" s="1"/>
      <c r="CZZ29" s="1"/>
      <c r="DAA29" s="1"/>
      <c r="DAB29" s="1"/>
      <c r="DAC29" s="1"/>
      <c r="DAD29" s="1"/>
      <c r="DAE29" s="1"/>
      <c r="DAF29" s="1"/>
      <c r="DAG29" s="1"/>
      <c r="DAH29" s="1"/>
      <c r="DAI29" s="1"/>
      <c r="DAJ29" s="1"/>
      <c r="DAK29" s="1"/>
      <c r="DAL29" s="1"/>
      <c r="DAM29" s="1"/>
      <c r="DAN29" s="1"/>
      <c r="DAO29" s="1"/>
      <c r="DAP29" s="1"/>
      <c r="DAQ29" s="1"/>
      <c r="DAR29" s="1"/>
      <c r="DAS29" s="1"/>
      <c r="DAT29" s="1"/>
      <c r="DAU29" s="1"/>
      <c r="DAV29" s="1"/>
      <c r="DAW29" s="1"/>
      <c r="DAX29" s="1"/>
      <c r="DAY29" s="1"/>
      <c r="DAZ29" s="1"/>
      <c r="DBA29" s="1"/>
      <c r="DBB29" s="1"/>
      <c r="DBC29" s="1"/>
      <c r="DBD29" s="1"/>
      <c r="DBE29" s="1"/>
      <c r="DBF29" s="1"/>
      <c r="DBG29" s="1"/>
      <c r="DBH29" s="1"/>
      <c r="DBI29" s="1"/>
      <c r="DBJ29" s="1"/>
      <c r="DBK29" s="1"/>
      <c r="DBL29" s="1"/>
      <c r="DBM29" s="1"/>
      <c r="DBN29" s="1"/>
      <c r="DBO29" s="1"/>
      <c r="DBP29" s="1"/>
      <c r="DBQ29" s="1"/>
      <c r="DBR29" s="1"/>
      <c r="DBS29" s="1"/>
      <c r="DBT29" s="1"/>
      <c r="DBU29" s="1"/>
      <c r="DBV29" s="1"/>
      <c r="DBW29" s="1"/>
      <c r="DBX29" s="1"/>
      <c r="DBY29" s="1"/>
      <c r="DBZ29" s="1"/>
      <c r="DCA29" s="1"/>
      <c r="DCB29" s="1"/>
      <c r="DCC29" s="1"/>
      <c r="DCD29" s="1"/>
      <c r="DCE29" s="1"/>
      <c r="DCF29" s="1"/>
      <c r="DCG29" s="1"/>
      <c r="DCH29" s="1"/>
      <c r="DCI29" s="1"/>
      <c r="DCJ29" s="1"/>
      <c r="DCK29" s="1"/>
      <c r="DCL29" s="1"/>
      <c r="DCM29" s="1"/>
      <c r="DCN29" s="1"/>
      <c r="DCO29" s="1"/>
      <c r="DCP29" s="1"/>
      <c r="DCQ29" s="1"/>
      <c r="DCR29" s="1"/>
      <c r="DCS29" s="1"/>
      <c r="DCT29" s="1"/>
      <c r="DCU29" s="1"/>
      <c r="DCV29" s="1"/>
      <c r="DCW29" s="1"/>
      <c r="DCX29" s="1"/>
      <c r="DCY29" s="1"/>
      <c r="DCZ29" s="1"/>
      <c r="DDA29" s="1"/>
      <c r="DDB29" s="1"/>
      <c r="DDC29" s="1"/>
      <c r="DDD29" s="1"/>
      <c r="DDE29" s="1"/>
      <c r="DDF29" s="1"/>
      <c r="DDG29" s="1"/>
      <c r="DDH29" s="1"/>
      <c r="DDI29" s="1"/>
      <c r="DDJ29" s="1"/>
      <c r="DDK29" s="1"/>
      <c r="DDL29" s="1"/>
      <c r="DDM29" s="1"/>
      <c r="DDN29" s="1"/>
      <c r="DDO29" s="1"/>
      <c r="DDP29" s="1"/>
      <c r="DDQ29" s="1"/>
      <c r="DDR29" s="1"/>
      <c r="DDS29" s="1"/>
      <c r="DDT29" s="1"/>
      <c r="DDU29" s="1"/>
      <c r="DDV29" s="1"/>
      <c r="DDW29" s="1"/>
      <c r="DDX29" s="1"/>
      <c r="DDY29" s="1"/>
      <c r="DDZ29" s="1"/>
      <c r="DEA29" s="1"/>
      <c r="DEB29" s="1"/>
      <c r="DEC29" s="1"/>
      <c r="DED29" s="1"/>
      <c r="DEE29" s="1"/>
      <c r="DEF29" s="1"/>
      <c r="DEG29" s="1"/>
      <c r="DEH29" s="1"/>
      <c r="DEI29" s="1"/>
      <c r="DEJ29" s="1"/>
      <c r="DEK29" s="1"/>
      <c r="DEL29" s="1"/>
      <c r="DEM29" s="1"/>
      <c r="DEN29" s="1"/>
      <c r="DEO29" s="1"/>
      <c r="DEP29" s="1"/>
      <c r="DEQ29" s="1"/>
      <c r="DER29" s="1"/>
      <c r="DES29" s="1"/>
      <c r="DET29" s="1"/>
      <c r="DEU29" s="1"/>
      <c r="DEV29" s="1"/>
      <c r="DEW29" s="1"/>
      <c r="DEX29" s="1"/>
      <c r="DEY29" s="1"/>
      <c r="DEZ29" s="1"/>
      <c r="DFA29" s="1"/>
      <c r="DFB29" s="1"/>
      <c r="DFC29" s="1"/>
      <c r="DFD29" s="1"/>
      <c r="DFE29" s="1"/>
      <c r="DFF29" s="1"/>
      <c r="DFG29" s="1"/>
      <c r="DFH29" s="1"/>
      <c r="DFI29" s="1"/>
      <c r="DFJ29" s="1"/>
      <c r="DFK29" s="1"/>
      <c r="DFL29" s="1"/>
      <c r="DFM29" s="1"/>
      <c r="DFN29" s="1"/>
      <c r="DFO29" s="1"/>
      <c r="DFP29" s="1"/>
      <c r="DFQ29" s="1"/>
      <c r="DFR29" s="1"/>
      <c r="DFS29" s="1"/>
      <c r="DFT29" s="1"/>
      <c r="DFU29" s="1"/>
      <c r="DFV29" s="1"/>
      <c r="DFW29" s="1"/>
      <c r="DFX29" s="1"/>
      <c r="DFY29" s="1"/>
      <c r="DFZ29" s="1"/>
      <c r="DGA29" s="1"/>
      <c r="DGB29" s="1"/>
      <c r="DGC29" s="1"/>
      <c r="DGD29" s="1"/>
      <c r="DGE29" s="1"/>
      <c r="DGF29" s="1"/>
      <c r="DGG29" s="1"/>
      <c r="DGH29" s="1"/>
      <c r="DGI29" s="1"/>
      <c r="DGJ29" s="1"/>
      <c r="DGK29" s="1"/>
      <c r="DGL29" s="1"/>
      <c r="DGM29" s="1"/>
      <c r="DGN29" s="1"/>
      <c r="DGO29" s="1"/>
      <c r="DGP29" s="1"/>
      <c r="DGQ29" s="1"/>
      <c r="DGR29" s="1"/>
      <c r="DGS29" s="1"/>
      <c r="DGT29" s="1"/>
      <c r="DGU29" s="1"/>
      <c r="DGV29" s="1"/>
      <c r="DGW29" s="1"/>
      <c r="DGX29" s="1"/>
      <c r="DGY29" s="1"/>
      <c r="DGZ29" s="1"/>
      <c r="DHA29" s="1"/>
      <c r="DHB29" s="1"/>
      <c r="DHC29" s="1"/>
      <c r="DHD29" s="1"/>
      <c r="DHE29" s="1"/>
      <c r="DHF29" s="1"/>
      <c r="DHG29" s="1"/>
      <c r="DHH29" s="1"/>
      <c r="DHI29" s="1"/>
      <c r="DHJ29" s="1"/>
      <c r="DHK29" s="1"/>
      <c r="DHL29" s="1"/>
      <c r="DHM29" s="1"/>
      <c r="DHN29" s="1"/>
      <c r="DHO29" s="1"/>
      <c r="DHP29" s="1"/>
      <c r="DHQ29" s="1"/>
      <c r="DHR29" s="1"/>
      <c r="DHS29" s="1"/>
      <c r="DHT29" s="1"/>
      <c r="DHU29" s="1"/>
      <c r="DHV29" s="1"/>
      <c r="DHW29" s="1"/>
      <c r="DHX29" s="1"/>
      <c r="DHY29" s="1"/>
      <c r="DHZ29" s="1"/>
      <c r="DIA29" s="1"/>
      <c r="DIB29" s="1"/>
      <c r="DIC29" s="1"/>
      <c r="DID29" s="1"/>
      <c r="DIE29" s="1"/>
      <c r="DIF29" s="1"/>
      <c r="DIG29" s="1"/>
      <c r="DIH29" s="1"/>
      <c r="DII29" s="1"/>
      <c r="DIJ29" s="1"/>
      <c r="DIK29" s="1"/>
      <c r="DIL29" s="1"/>
      <c r="DIM29" s="1"/>
      <c r="DIN29" s="1"/>
      <c r="DIO29" s="1"/>
      <c r="DIP29" s="1"/>
      <c r="DIQ29" s="1"/>
      <c r="DIR29" s="1"/>
      <c r="DIS29" s="1"/>
      <c r="DIT29" s="1"/>
      <c r="DIU29" s="1"/>
      <c r="DIV29" s="1"/>
      <c r="DIW29" s="1"/>
      <c r="DIX29" s="1"/>
      <c r="DIY29" s="1"/>
      <c r="DIZ29" s="1"/>
      <c r="DJA29" s="1"/>
      <c r="DJB29" s="1"/>
      <c r="DJC29" s="1"/>
      <c r="DJD29" s="1"/>
      <c r="DJE29" s="1"/>
      <c r="DJF29" s="1"/>
      <c r="DJG29" s="1"/>
      <c r="DJH29" s="1"/>
      <c r="DJI29" s="1"/>
      <c r="DJJ29" s="1"/>
      <c r="DJK29" s="1"/>
      <c r="DJL29" s="1"/>
      <c r="DJM29" s="1"/>
      <c r="DJN29" s="1"/>
      <c r="DJO29" s="1"/>
      <c r="DJP29" s="1"/>
      <c r="DJQ29" s="1"/>
      <c r="DJR29" s="1"/>
      <c r="DJS29" s="1"/>
      <c r="DJT29" s="1"/>
      <c r="DJU29" s="1"/>
      <c r="DJV29" s="1"/>
      <c r="DJW29" s="1"/>
      <c r="DJX29" s="1"/>
      <c r="DJY29" s="1"/>
      <c r="DJZ29" s="1"/>
      <c r="DKA29" s="1"/>
      <c r="DKB29" s="1"/>
      <c r="DKC29" s="1"/>
      <c r="DKD29" s="1"/>
      <c r="DKE29" s="1"/>
      <c r="DKF29" s="1"/>
      <c r="DKG29" s="1"/>
      <c r="DKH29" s="1"/>
      <c r="DKI29" s="1"/>
      <c r="DKJ29" s="1"/>
      <c r="DKK29" s="1"/>
      <c r="DKL29" s="1"/>
      <c r="DKM29" s="1"/>
      <c r="DKN29" s="1"/>
      <c r="DKO29" s="1"/>
      <c r="DKP29" s="1"/>
      <c r="DKQ29" s="1"/>
      <c r="DKR29" s="1"/>
      <c r="DKS29" s="1"/>
      <c r="DKT29" s="1"/>
      <c r="DKU29" s="1"/>
      <c r="DKV29" s="1"/>
      <c r="DKW29" s="1"/>
      <c r="DKX29" s="1"/>
      <c r="DKY29" s="1"/>
      <c r="DKZ29" s="1"/>
      <c r="DLA29" s="1"/>
      <c r="DLB29" s="1"/>
      <c r="DLC29" s="1"/>
      <c r="DLD29" s="1"/>
      <c r="DLE29" s="1"/>
      <c r="DLF29" s="1"/>
      <c r="DLG29" s="1"/>
      <c r="DLH29" s="1"/>
      <c r="DLI29" s="1"/>
      <c r="DLJ29" s="1"/>
      <c r="DLK29" s="1"/>
      <c r="DLL29" s="1"/>
      <c r="DLM29" s="1"/>
      <c r="DLN29" s="1"/>
      <c r="DLO29" s="1"/>
      <c r="DLP29" s="1"/>
      <c r="DLQ29" s="1"/>
      <c r="DLR29" s="1"/>
      <c r="DLS29" s="1"/>
      <c r="DLT29" s="1"/>
      <c r="DLU29" s="1"/>
      <c r="DLV29" s="1"/>
      <c r="DLW29" s="1"/>
      <c r="DLX29" s="1"/>
      <c r="DLY29" s="1"/>
      <c r="DLZ29" s="1"/>
      <c r="DMA29" s="1"/>
      <c r="DMB29" s="1"/>
      <c r="DMC29" s="1"/>
      <c r="DMD29" s="1"/>
      <c r="DME29" s="1"/>
      <c r="DMF29" s="1"/>
      <c r="DMG29" s="1"/>
      <c r="DMH29" s="1"/>
      <c r="DMI29" s="1"/>
      <c r="DMJ29" s="1"/>
      <c r="DMK29" s="1"/>
      <c r="DML29" s="1"/>
      <c r="DMM29" s="1"/>
      <c r="DMN29" s="1"/>
      <c r="DMO29" s="1"/>
      <c r="DMP29" s="1"/>
      <c r="DMQ29" s="1"/>
      <c r="DMR29" s="1"/>
      <c r="DMS29" s="1"/>
      <c r="DMT29" s="1"/>
      <c r="DMU29" s="1"/>
      <c r="DMV29" s="1"/>
      <c r="DMW29" s="1"/>
      <c r="DMX29" s="1"/>
      <c r="DMY29" s="1"/>
      <c r="DMZ29" s="1"/>
      <c r="DNA29" s="1"/>
      <c r="DNB29" s="1"/>
      <c r="DNC29" s="1"/>
      <c r="DND29" s="1"/>
      <c r="DNE29" s="1"/>
      <c r="DNF29" s="1"/>
      <c r="DNG29" s="1"/>
      <c r="DNH29" s="1"/>
      <c r="DNI29" s="1"/>
      <c r="DNJ29" s="1"/>
      <c r="DNK29" s="1"/>
      <c r="DNL29" s="1"/>
      <c r="DNM29" s="1"/>
      <c r="DNN29" s="1"/>
      <c r="DNO29" s="1"/>
      <c r="DNP29" s="1"/>
      <c r="DNQ29" s="1"/>
      <c r="DNR29" s="1"/>
      <c r="DNS29" s="1"/>
      <c r="DNT29" s="1"/>
      <c r="DNU29" s="1"/>
      <c r="DNV29" s="1"/>
      <c r="DNW29" s="1"/>
      <c r="DNX29" s="1"/>
      <c r="DNY29" s="1"/>
      <c r="DNZ29" s="1"/>
      <c r="DOA29" s="1"/>
      <c r="DOB29" s="1"/>
      <c r="DOC29" s="1"/>
      <c r="DOD29" s="1"/>
      <c r="DOE29" s="1"/>
      <c r="DOF29" s="1"/>
      <c r="DOG29" s="1"/>
      <c r="DOH29" s="1"/>
      <c r="DOI29" s="1"/>
      <c r="DOJ29" s="1"/>
      <c r="DOK29" s="1"/>
      <c r="DOL29" s="1"/>
      <c r="DOM29" s="1"/>
      <c r="DON29" s="1"/>
      <c r="DOO29" s="1"/>
      <c r="DOP29" s="1"/>
      <c r="DOQ29" s="1"/>
      <c r="DOR29" s="1"/>
      <c r="DOS29" s="1"/>
      <c r="DOT29" s="1"/>
      <c r="DOU29" s="1"/>
      <c r="DOV29" s="1"/>
      <c r="DOW29" s="1"/>
      <c r="DOX29" s="1"/>
      <c r="DOY29" s="1"/>
      <c r="DOZ29" s="1"/>
      <c r="DPA29" s="1"/>
      <c r="DPB29" s="1"/>
      <c r="DPC29" s="1"/>
      <c r="DPD29" s="1"/>
      <c r="DPE29" s="1"/>
      <c r="DPF29" s="1"/>
      <c r="DPG29" s="1"/>
      <c r="DPH29" s="1"/>
      <c r="DPI29" s="1"/>
      <c r="DPJ29" s="1"/>
      <c r="DPK29" s="1"/>
      <c r="DPL29" s="1"/>
      <c r="DPM29" s="1"/>
      <c r="DPN29" s="1"/>
      <c r="DPO29" s="1"/>
      <c r="DPP29" s="1"/>
      <c r="DPQ29" s="1"/>
      <c r="DPR29" s="1"/>
      <c r="DPS29" s="1"/>
      <c r="DPT29" s="1"/>
      <c r="DPU29" s="1"/>
      <c r="DPV29" s="1"/>
      <c r="DPW29" s="1"/>
      <c r="DPX29" s="1"/>
      <c r="DPY29" s="1"/>
      <c r="DPZ29" s="1"/>
      <c r="DQA29" s="1"/>
      <c r="DQB29" s="1"/>
      <c r="DQC29" s="1"/>
      <c r="DQD29" s="1"/>
      <c r="DQE29" s="1"/>
      <c r="DQF29" s="1"/>
      <c r="DQG29" s="1"/>
      <c r="DQH29" s="1"/>
      <c r="DQI29" s="1"/>
      <c r="DQJ29" s="1"/>
      <c r="DQK29" s="1"/>
      <c r="DQL29" s="1"/>
      <c r="DQM29" s="1"/>
      <c r="DQN29" s="1"/>
      <c r="DQO29" s="1"/>
      <c r="DQP29" s="1"/>
      <c r="DQQ29" s="1"/>
      <c r="DQR29" s="1"/>
      <c r="DQS29" s="1"/>
      <c r="DQT29" s="1"/>
      <c r="DQU29" s="1"/>
      <c r="DQV29" s="1"/>
      <c r="DQW29" s="1"/>
      <c r="DQX29" s="1"/>
      <c r="DQY29" s="1"/>
      <c r="DQZ29" s="1"/>
      <c r="DRA29" s="1"/>
      <c r="DRB29" s="1"/>
      <c r="DRC29" s="1"/>
      <c r="DRD29" s="1"/>
      <c r="DRE29" s="1"/>
      <c r="DRF29" s="1"/>
      <c r="DRG29" s="1"/>
      <c r="DRH29" s="1"/>
      <c r="DRI29" s="1"/>
      <c r="DRJ29" s="1"/>
      <c r="DRK29" s="1"/>
      <c r="DRL29" s="1"/>
      <c r="DRM29" s="1"/>
      <c r="DRN29" s="1"/>
      <c r="DRO29" s="1"/>
      <c r="DRP29" s="1"/>
      <c r="DRQ29" s="1"/>
      <c r="DRR29" s="1"/>
      <c r="DRS29" s="1"/>
      <c r="DRT29" s="1"/>
      <c r="DRU29" s="1"/>
      <c r="DRV29" s="1"/>
      <c r="DRW29" s="1"/>
      <c r="DRX29" s="1"/>
      <c r="DRY29" s="1"/>
      <c r="DRZ29" s="1"/>
      <c r="DSA29" s="1"/>
      <c r="DSB29" s="1"/>
      <c r="DSC29" s="1"/>
      <c r="DSD29" s="1"/>
      <c r="DSE29" s="1"/>
      <c r="DSF29" s="1"/>
      <c r="DSG29" s="1"/>
      <c r="DSH29" s="1"/>
      <c r="DSI29" s="1"/>
      <c r="DSJ29" s="1"/>
      <c r="DSK29" s="1"/>
      <c r="DSL29" s="1"/>
      <c r="DSM29" s="1"/>
      <c r="DSN29" s="1"/>
      <c r="DSO29" s="1"/>
      <c r="DSP29" s="1"/>
      <c r="DSQ29" s="1"/>
      <c r="DSR29" s="1"/>
      <c r="DSS29" s="1"/>
      <c r="DST29" s="1"/>
      <c r="DSU29" s="1"/>
      <c r="DSV29" s="1"/>
      <c r="DSW29" s="1"/>
      <c r="DSX29" s="1"/>
      <c r="DSY29" s="1"/>
      <c r="DSZ29" s="1"/>
      <c r="DTA29" s="1"/>
      <c r="DTB29" s="1"/>
      <c r="DTC29" s="1"/>
      <c r="DTD29" s="1"/>
      <c r="DTE29" s="1"/>
      <c r="DTF29" s="1"/>
      <c r="DTG29" s="1"/>
      <c r="DTH29" s="1"/>
      <c r="DTI29" s="1"/>
      <c r="DTJ29" s="1"/>
      <c r="DTK29" s="1"/>
      <c r="DTL29" s="1"/>
      <c r="DTM29" s="1"/>
      <c r="DTN29" s="1"/>
      <c r="DTO29" s="1"/>
      <c r="DTP29" s="1"/>
      <c r="DTQ29" s="1"/>
      <c r="DTR29" s="1"/>
      <c r="DTS29" s="1"/>
      <c r="DTT29" s="1"/>
      <c r="DTU29" s="1"/>
      <c r="DTV29" s="1"/>
      <c r="DTW29" s="1"/>
      <c r="DTX29" s="1"/>
      <c r="DTY29" s="1"/>
      <c r="DTZ29" s="1"/>
      <c r="DUA29" s="1"/>
      <c r="DUB29" s="1"/>
      <c r="DUC29" s="1"/>
      <c r="DUD29" s="1"/>
      <c r="DUE29" s="1"/>
      <c r="DUF29" s="1"/>
      <c r="DUG29" s="1"/>
      <c r="DUH29" s="1"/>
      <c r="DUI29" s="1"/>
      <c r="DUJ29" s="1"/>
      <c r="DUK29" s="1"/>
      <c r="DUL29" s="1"/>
      <c r="DUM29" s="1"/>
      <c r="DUN29" s="1"/>
      <c r="DUO29" s="1"/>
      <c r="DUP29" s="1"/>
      <c r="DUQ29" s="1"/>
      <c r="DUR29" s="1"/>
      <c r="DUS29" s="1"/>
      <c r="DUT29" s="1"/>
      <c r="DUU29" s="1"/>
      <c r="DUV29" s="1"/>
      <c r="DUW29" s="1"/>
      <c r="DUX29" s="1"/>
      <c r="DUY29" s="1"/>
      <c r="DUZ29" s="1"/>
      <c r="DVA29" s="1"/>
      <c r="DVB29" s="1"/>
      <c r="DVC29" s="1"/>
      <c r="DVD29" s="1"/>
      <c r="DVE29" s="1"/>
      <c r="DVF29" s="1"/>
      <c r="DVG29" s="1"/>
      <c r="DVH29" s="1"/>
      <c r="DVI29" s="1"/>
      <c r="DVJ29" s="1"/>
      <c r="DVK29" s="1"/>
      <c r="DVL29" s="1"/>
      <c r="DVM29" s="1"/>
      <c r="DVN29" s="1"/>
      <c r="DVO29" s="1"/>
      <c r="DVP29" s="1"/>
      <c r="DVQ29" s="1"/>
      <c r="DVR29" s="1"/>
      <c r="DVS29" s="1"/>
      <c r="DVT29" s="1"/>
      <c r="DVU29" s="1"/>
      <c r="DVV29" s="1"/>
      <c r="DVW29" s="1"/>
      <c r="DVX29" s="1"/>
      <c r="DVY29" s="1"/>
      <c r="DVZ29" s="1"/>
      <c r="DWA29" s="1"/>
      <c r="DWB29" s="1"/>
      <c r="DWC29" s="1"/>
      <c r="DWD29" s="1"/>
      <c r="DWE29" s="1"/>
      <c r="DWF29" s="1"/>
      <c r="DWG29" s="1"/>
      <c r="DWH29" s="1"/>
      <c r="DWI29" s="1"/>
      <c r="DWJ29" s="1"/>
      <c r="DWK29" s="1"/>
      <c r="DWL29" s="1"/>
      <c r="DWM29" s="1"/>
      <c r="DWN29" s="1"/>
      <c r="DWO29" s="1"/>
      <c r="DWP29" s="1"/>
      <c r="DWQ29" s="1"/>
      <c r="DWR29" s="1"/>
      <c r="DWS29" s="1"/>
      <c r="DWT29" s="1"/>
      <c r="DWU29" s="1"/>
      <c r="DWV29" s="1"/>
      <c r="DWW29" s="1"/>
      <c r="DWX29" s="1"/>
      <c r="DWY29" s="1"/>
      <c r="DWZ29" s="1"/>
      <c r="DXA29" s="1"/>
      <c r="DXB29" s="1"/>
      <c r="DXC29" s="1"/>
      <c r="DXD29" s="1"/>
      <c r="DXE29" s="1"/>
      <c r="DXF29" s="1"/>
      <c r="DXG29" s="1"/>
      <c r="DXH29" s="1"/>
      <c r="DXI29" s="1"/>
      <c r="DXJ29" s="1"/>
      <c r="DXK29" s="1"/>
      <c r="DXL29" s="1"/>
      <c r="DXM29" s="1"/>
      <c r="DXN29" s="1"/>
      <c r="DXO29" s="1"/>
      <c r="DXP29" s="1"/>
      <c r="DXQ29" s="1"/>
      <c r="DXR29" s="1"/>
      <c r="DXS29" s="1"/>
      <c r="DXT29" s="1"/>
      <c r="DXU29" s="1"/>
      <c r="DXV29" s="1"/>
      <c r="DXW29" s="1"/>
      <c r="DXX29" s="1"/>
      <c r="DXY29" s="1"/>
      <c r="DXZ29" s="1"/>
      <c r="DYA29" s="1"/>
      <c r="DYB29" s="1"/>
      <c r="DYC29" s="1"/>
      <c r="DYD29" s="1"/>
      <c r="DYE29" s="1"/>
      <c r="DYF29" s="1"/>
      <c r="DYG29" s="1"/>
      <c r="DYH29" s="1"/>
      <c r="DYI29" s="1"/>
      <c r="DYJ29" s="1"/>
      <c r="DYK29" s="1"/>
      <c r="DYL29" s="1"/>
      <c r="DYM29" s="1"/>
      <c r="DYN29" s="1"/>
      <c r="DYO29" s="1"/>
      <c r="DYP29" s="1"/>
      <c r="DYQ29" s="1"/>
      <c r="DYR29" s="1"/>
      <c r="DYS29" s="1"/>
      <c r="DYT29" s="1"/>
      <c r="DYU29" s="1"/>
      <c r="DYV29" s="1"/>
      <c r="DYW29" s="1"/>
      <c r="DYX29" s="1"/>
      <c r="DYY29" s="1"/>
      <c r="DYZ29" s="1"/>
      <c r="DZA29" s="1"/>
      <c r="DZB29" s="1"/>
      <c r="DZC29" s="1"/>
      <c r="DZD29" s="1"/>
      <c r="DZE29" s="1"/>
      <c r="DZF29" s="1"/>
      <c r="DZG29" s="1"/>
      <c r="DZH29" s="1"/>
      <c r="DZI29" s="1"/>
      <c r="DZJ29" s="1"/>
      <c r="DZK29" s="1"/>
      <c r="DZL29" s="1"/>
      <c r="DZM29" s="1"/>
      <c r="DZN29" s="1"/>
      <c r="DZO29" s="1"/>
      <c r="DZP29" s="1"/>
      <c r="DZQ29" s="1"/>
      <c r="DZR29" s="1"/>
      <c r="DZS29" s="1"/>
      <c r="DZT29" s="1"/>
      <c r="DZU29" s="1"/>
      <c r="DZV29" s="1"/>
      <c r="DZW29" s="1"/>
      <c r="DZX29" s="1"/>
      <c r="DZY29" s="1"/>
      <c r="DZZ29" s="1"/>
      <c r="EAA29" s="1"/>
      <c r="EAB29" s="1"/>
      <c r="EAC29" s="1"/>
      <c r="EAD29" s="1"/>
      <c r="EAE29" s="1"/>
      <c r="EAF29" s="1"/>
      <c r="EAG29" s="1"/>
      <c r="EAH29" s="1"/>
      <c r="EAI29" s="1"/>
      <c r="EAJ29" s="1"/>
      <c r="EAK29" s="1"/>
      <c r="EAL29" s="1"/>
      <c r="EAM29" s="1"/>
      <c r="EAN29" s="1"/>
      <c r="EAO29" s="1"/>
      <c r="EAP29" s="1"/>
      <c r="EAQ29" s="1"/>
      <c r="EAR29" s="1"/>
      <c r="EAS29" s="1"/>
      <c r="EAT29" s="1"/>
      <c r="EAU29" s="1"/>
      <c r="EAV29" s="1"/>
      <c r="EAW29" s="1"/>
      <c r="EAX29" s="1"/>
      <c r="EAY29" s="1"/>
      <c r="EAZ29" s="1"/>
      <c r="EBA29" s="1"/>
      <c r="EBB29" s="1"/>
      <c r="EBC29" s="1"/>
      <c r="EBD29" s="1"/>
      <c r="EBE29" s="1"/>
      <c r="EBF29" s="1"/>
      <c r="EBG29" s="1"/>
      <c r="EBH29" s="1"/>
      <c r="EBI29" s="1"/>
      <c r="EBJ29" s="1"/>
      <c r="EBK29" s="1"/>
      <c r="EBL29" s="1"/>
      <c r="EBM29" s="1"/>
      <c r="EBN29" s="1"/>
      <c r="EBO29" s="1"/>
      <c r="EBP29" s="1"/>
      <c r="EBQ29" s="1"/>
      <c r="EBR29" s="1"/>
      <c r="EBS29" s="1"/>
      <c r="EBT29" s="1"/>
      <c r="EBU29" s="1"/>
      <c r="EBV29" s="1"/>
      <c r="EBW29" s="1"/>
      <c r="EBX29" s="1"/>
      <c r="EBY29" s="1"/>
      <c r="EBZ29" s="1"/>
      <c r="ECA29" s="1"/>
      <c r="ECB29" s="1"/>
      <c r="ECC29" s="1"/>
      <c r="ECD29" s="1"/>
      <c r="ECE29" s="1"/>
      <c r="ECF29" s="1"/>
      <c r="ECG29" s="1"/>
      <c r="ECH29" s="1"/>
      <c r="ECI29" s="1"/>
      <c r="ECJ29" s="1"/>
      <c r="ECK29" s="1"/>
      <c r="ECL29" s="1"/>
      <c r="ECM29" s="1"/>
      <c r="ECN29" s="1"/>
      <c r="ECO29" s="1"/>
      <c r="ECP29" s="1"/>
      <c r="ECQ29" s="1"/>
      <c r="ECR29" s="1"/>
      <c r="ECS29" s="1"/>
      <c r="ECT29" s="1"/>
      <c r="ECU29" s="1"/>
      <c r="ECV29" s="1"/>
      <c r="ECW29" s="1"/>
      <c r="ECX29" s="1"/>
      <c r="ECY29" s="1"/>
      <c r="ECZ29" s="1"/>
      <c r="EDA29" s="1"/>
      <c r="EDB29" s="1"/>
      <c r="EDC29" s="1"/>
      <c r="EDD29" s="1"/>
      <c r="EDE29" s="1"/>
      <c r="EDF29" s="1"/>
      <c r="EDG29" s="1"/>
      <c r="EDH29" s="1"/>
      <c r="EDI29" s="1"/>
      <c r="EDJ29" s="1"/>
      <c r="EDK29" s="1"/>
      <c r="EDL29" s="1"/>
      <c r="EDM29" s="1"/>
      <c r="EDN29" s="1"/>
      <c r="EDO29" s="1"/>
      <c r="EDP29" s="1"/>
      <c r="EDQ29" s="1"/>
      <c r="EDR29" s="1"/>
      <c r="EDS29" s="1"/>
      <c r="EDT29" s="1"/>
      <c r="EDU29" s="1"/>
      <c r="EDV29" s="1"/>
      <c r="EDW29" s="1"/>
      <c r="EDX29" s="1"/>
      <c r="EDY29" s="1"/>
      <c r="EDZ29" s="1"/>
      <c r="EEA29" s="1"/>
      <c r="EEB29" s="1"/>
      <c r="EEC29" s="1"/>
      <c r="EED29" s="1"/>
      <c r="EEE29" s="1"/>
      <c r="EEF29" s="1"/>
      <c r="EEG29" s="1"/>
      <c r="EEH29" s="1"/>
      <c r="EEI29" s="1"/>
      <c r="EEJ29" s="1"/>
      <c r="EEK29" s="1"/>
      <c r="EEL29" s="1"/>
      <c r="EEM29" s="1"/>
      <c r="EEN29" s="1"/>
      <c r="EEO29" s="1"/>
      <c r="EEP29" s="1"/>
      <c r="EEQ29" s="1"/>
      <c r="EER29" s="1"/>
      <c r="EES29" s="1"/>
      <c r="EET29" s="1"/>
      <c r="EEU29" s="1"/>
      <c r="EEV29" s="1"/>
      <c r="EEW29" s="1"/>
      <c r="EEX29" s="1"/>
      <c r="EEY29" s="1"/>
      <c r="EEZ29" s="1"/>
      <c r="EFA29" s="1"/>
      <c r="EFB29" s="1"/>
      <c r="EFC29" s="1"/>
      <c r="EFD29" s="1"/>
      <c r="EFE29" s="1"/>
      <c r="EFF29" s="1"/>
      <c r="EFG29" s="1"/>
      <c r="EFH29" s="1"/>
      <c r="EFI29" s="1"/>
      <c r="EFJ29" s="1"/>
      <c r="EFK29" s="1"/>
      <c r="EFL29" s="1"/>
      <c r="EFM29" s="1"/>
      <c r="EFN29" s="1"/>
      <c r="EFO29" s="1"/>
      <c r="EFP29" s="1"/>
      <c r="EFQ29" s="1"/>
      <c r="EFR29" s="1"/>
      <c r="EFS29" s="1"/>
      <c r="EFT29" s="1"/>
      <c r="EFU29" s="1"/>
      <c r="EFV29" s="1"/>
      <c r="EFW29" s="1"/>
      <c r="EFX29" s="1"/>
      <c r="EFY29" s="1"/>
      <c r="EFZ29" s="1"/>
      <c r="EGA29" s="1"/>
      <c r="EGB29" s="1"/>
      <c r="EGC29" s="1"/>
      <c r="EGD29" s="1"/>
      <c r="EGE29" s="1"/>
      <c r="EGF29" s="1"/>
      <c r="EGG29" s="1"/>
      <c r="EGH29" s="1"/>
      <c r="EGI29" s="1"/>
      <c r="EGJ29" s="1"/>
      <c r="EGK29" s="1"/>
      <c r="EGL29" s="1"/>
      <c r="EGM29" s="1"/>
      <c r="EGN29" s="1"/>
      <c r="EGO29" s="1"/>
      <c r="EGP29" s="1"/>
      <c r="EGQ29" s="1"/>
      <c r="EGR29" s="1"/>
      <c r="EGS29" s="1"/>
      <c r="EGT29" s="1"/>
      <c r="EGU29" s="1"/>
      <c r="EGV29" s="1"/>
      <c r="EGW29" s="1"/>
      <c r="EGX29" s="1"/>
      <c r="EGY29" s="1"/>
      <c r="EGZ29" s="1"/>
      <c r="EHA29" s="1"/>
      <c r="EHB29" s="1"/>
      <c r="EHC29" s="1"/>
      <c r="EHD29" s="1"/>
      <c r="EHE29" s="1"/>
      <c r="EHF29" s="1"/>
      <c r="EHG29" s="1"/>
      <c r="EHH29" s="1"/>
      <c r="EHI29" s="1"/>
      <c r="EHJ29" s="1"/>
      <c r="EHK29" s="1"/>
      <c r="EHL29" s="1"/>
      <c r="EHM29" s="1"/>
      <c r="EHN29" s="1"/>
      <c r="EHO29" s="1"/>
      <c r="EHP29" s="1"/>
      <c r="EHQ29" s="1"/>
      <c r="EHR29" s="1"/>
      <c r="EHS29" s="1"/>
      <c r="EHT29" s="1"/>
      <c r="EHU29" s="1"/>
      <c r="EHV29" s="1"/>
      <c r="EHW29" s="1"/>
      <c r="EHX29" s="1"/>
      <c r="EHY29" s="1"/>
      <c r="EHZ29" s="1"/>
      <c r="EIA29" s="1"/>
      <c r="EIB29" s="1"/>
      <c r="EIC29" s="1"/>
      <c r="EID29" s="1"/>
      <c r="EIE29" s="1"/>
      <c r="EIF29" s="1"/>
      <c r="EIG29" s="1"/>
      <c r="EIH29" s="1"/>
      <c r="EII29" s="1"/>
      <c r="EIJ29" s="1"/>
      <c r="EIK29" s="1"/>
      <c r="EIL29" s="1"/>
      <c r="EIM29" s="1"/>
      <c r="EIN29" s="1"/>
      <c r="EIO29" s="1"/>
      <c r="EIP29" s="1"/>
      <c r="EIQ29" s="1"/>
      <c r="EIR29" s="1"/>
      <c r="EIS29" s="1"/>
      <c r="EIT29" s="1"/>
      <c r="EIU29" s="1"/>
      <c r="EIV29" s="1"/>
      <c r="EIW29" s="1"/>
      <c r="EIX29" s="1"/>
      <c r="EIY29" s="1"/>
      <c r="EIZ29" s="1"/>
      <c r="EJA29" s="1"/>
      <c r="EJB29" s="1"/>
      <c r="EJC29" s="1"/>
      <c r="EJD29" s="1"/>
      <c r="EJE29" s="1"/>
      <c r="EJF29" s="1"/>
      <c r="EJG29" s="1"/>
      <c r="EJH29" s="1"/>
      <c r="EJI29" s="1"/>
      <c r="EJJ29" s="1"/>
      <c r="EJK29" s="1"/>
      <c r="EJL29" s="1"/>
      <c r="EJM29" s="1"/>
      <c r="EJN29" s="1"/>
      <c r="EJO29" s="1"/>
      <c r="EJP29" s="1"/>
      <c r="EJQ29" s="1"/>
      <c r="EJR29" s="1"/>
      <c r="EJS29" s="1"/>
      <c r="EJT29" s="1"/>
      <c r="EJU29" s="1"/>
      <c r="EJV29" s="1"/>
      <c r="EJW29" s="1"/>
      <c r="EJX29" s="1"/>
      <c r="EJY29" s="1"/>
      <c r="EJZ29" s="1"/>
      <c r="EKA29" s="1"/>
      <c r="EKB29" s="1"/>
      <c r="EKC29" s="1"/>
      <c r="EKD29" s="1"/>
      <c r="EKE29" s="1"/>
      <c r="EKF29" s="1"/>
      <c r="EKG29" s="1"/>
      <c r="EKH29" s="1"/>
      <c r="EKI29" s="1"/>
      <c r="EKJ29" s="1"/>
      <c r="EKK29" s="1"/>
      <c r="EKL29" s="1"/>
      <c r="EKM29" s="1"/>
      <c r="EKN29" s="1"/>
      <c r="EKO29" s="1"/>
      <c r="EKP29" s="1"/>
      <c r="EKQ29" s="1"/>
      <c r="EKR29" s="1"/>
      <c r="EKS29" s="1"/>
      <c r="EKT29" s="1"/>
      <c r="EKU29" s="1"/>
      <c r="EKV29" s="1"/>
      <c r="EKW29" s="1"/>
      <c r="EKX29" s="1"/>
      <c r="EKY29" s="1"/>
      <c r="EKZ29" s="1"/>
      <c r="ELA29" s="1"/>
      <c r="ELB29" s="1"/>
      <c r="ELC29" s="1"/>
      <c r="ELD29" s="1"/>
      <c r="ELE29" s="1"/>
      <c r="ELF29" s="1"/>
      <c r="ELG29" s="1"/>
      <c r="ELH29" s="1"/>
      <c r="ELI29" s="1"/>
      <c r="ELJ29" s="1"/>
      <c r="ELK29" s="1"/>
      <c r="ELL29" s="1"/>
      <c r="ELM29" s="1"/>
      <c r="ELN29" s="1"/>
      <c r="ELO29" s="1"/>
      <c r="ELP29" s="1"/>
      <c r="ELQ29" s="1"/>
      <c r="ELR29" s="1"/>
      <c r="ELS29" s="1"/>
      <c r="ELT29" s="1"/>
      <c r="ELU29" s="1"/>
      <c r="ELV29" s="1"/>
      <c r="ELW29" s="1"/>
      <c r="ELX29" s="1"/>
      <c r="ELY29" s="1"/>
      <c r="ELZ29" s="1"/>
      <c r="EMA29" s="1"/>
      <c r="EMB29" s="1"/>
      <c r="EMC29" s="1"/>
      <c r="EMD29" s="1"/>
      <c r="EME29" s="1"/>
      <c r="EMF29" s="1"/>
      <c r="EMG29" s="1"/>
      <c r="EMH29" s="1"/>
      <c r="EMI29" s="1"/>
      <c r="EMJ29" s="1"/>
      <c r="EMK29" s="1"/>
      <c r="EML29" s="1"/>
      <c r="EMM29" s="1"/>
      <c r="EMN29" s="1"/>
      <c r="EMO29" s="1"/>
      <c r="EMP29" s="1"/>
      <c r="EMQ29" s="1"/>
      <c r="EMR29" s="1"/>
      <c r="EMS29" s="1"/>
      <c r="EMT29" s="1"/>
      <c r="EMU29" s="1"/>
      <c r="EMV29" s="1"/>
      <c r="EMW29" s="1"/>
      <c r="EMX29" s="1"/>
      <c r="EMY29" s="1"/>
      <c r="EMZ29" s="1"/>
      <c r="ENA29" s="1"/>
      <c r="ENB29" s="1"/>
      <c r="ENC29" s="1"/>
      <c r="END29" s="1"/>
      <c r="ENE29" s="1"/>
      <c r="ENF29" s="1"/>
      <c r="ENG29" s="1"/>
      <c r="ENH29" s="1"/>
      <c r="ENI29" s="1"/>
      <c r="ENJ29" s="1"/>
      <c r="ENK29" s="1"/>
      <c r="ENL29" s="1"/>
      <c r="ENM29" s="1"/>
      <c r="ENN29" s="1"/>
      <c r="ENO29" s="1"/>
      <c r="ENP29" s="1"/>
      <c r="ENQ29" s="1"/>
      <c r="ENR29" s="1"/>
      <c r="ENS29" s="1"/>
      <c r="ENT29" s="1"/>
      <c r="ENU29" s="1"/>
      <c r="ENV29" s="1"/>
      <c r="ENW29" s="1"/>
      <c r="ENX29" s="1"/>
      <c r="ENY29" s="1"/>
      <c r="ENZ29" s="1"/>
      <c r="EOA29" s="1"/>
      <c r="EOB29" s="1"/>
      <c r="EOC29" s="1"/>
      <c r="EOD29" s="1"/>
      <c r="EOE29" s="1"/>
      <c r="EOF29" s="1"/>
      <c r="EOG29" s="1"/>
      <c r="EOH29" s="1"/>
      <c r="EOI29" s="1"/>
      <c r="EOJ29" s="1"/>
      <c r="EOK29" s="1"/>
      <c r="EOL29" s="1"/>
      <c r="EOM29" s="1"/>
      <c r="EON29" s="1"/>
      <c r="EOO29" s="1"/>
      <c r="EOP29" s="1"/>
      <c r="EOQ29" s="1"/>
      <c r="EOR29" s="1"/>
      <c r="EOS29" s="1"/>
      <c r="EOT29" s="1"/>
      <c r="EOU29" s="1"/>
      <c r="EOV29" s="1"/>
      <c r="EOW29" s="1"/>
      <c r="EOX29" s="1"/>
      <c r="EOY29" s="1"/>
      <c r="EOZ29" s="1"/>
      <c r="EPA29" s="1"/>
      <c r="EPB29" s="1"/>
      <c r="EPC29" s="1"/>
      <c r="EPD29" s="1"/>
      <c r="EPE29" s="1"/>
      <c r="EPF29" s="1"/>
      <c r="EPG29" s="1"/>
      <c r="EPH29" s="1"/>
      <c r="EPI29" s="1"/>
      <c r="EPJ29" s="1"/>
      <c r="EPK29" s="1"/>
      <c r="EPL29" s="1"/>
      <c r="EPM29" s="1"/>
      <c r="EPN29" s="1"/>
      <c r="EPO29" s="1"/>
      <c r="EPP29" s="1"/>
      <c r="EPQ29" s="1"/>
      <c r="EPR29" s="1"/>
      <c r="EPS29" s="1"/>
      <c r="EPT29" s="1"/>
      <c r="EPU29" s="1"/>
      <c r="EPV29" s="1"/>
      <c r="EPW29" s="1"/>
      <c r="EPX29" s="1"/>
      <c r="EPY29" s="1"/>
      <c r="EPZ29" s="1"/>
      <c r="EQA29" s="1"/>
      <c r="EQB29" s="1"/>
      <c r="EQC29" s="1"/>
      <c r="EQD29" s="1"/>
      <c r="EQE29" s="1"/>
      <c r="EQF29" s="1"/>
      <c r="EQG29" s="1"/>
      <c r="EQH29" s="1"/>
      <c r="EQI29" s="1"/>
      <c r="EQJ29" s="1"/>
      <c r="EQK29" s="1"/>
      <c r="EQL29" s="1"/>
      <c r="EQM29" s="1"/>
      <c r="EQN29" s="1"/>
      <c r="EQO29" s="1"/>
      <c r="EQP29" s="1"/>
      <c r="EQQ29" s="1"/>
      <c r="EQR29" s="1"/>
      <c r="EQS29" s="1"/>
      <c r="EQT29" s="1"/>
      <c r="EQU29" s="1"/>
      <c r="EQV29" s="1"/>
      <c r="EQW29" s="1"/>
      <c r="EQX29" s="1"/>
      <c r="EQY29" s="1"/>
      <c r="EQZ29" s="1"/>
      <c r="ERA29" s="1"/>
      <c r="ERB29" s="1"/>
      <c r="ERC29" s="1"/>
      <c r="ERD29" s="1"/>
      <c r="ERE29" s="1"/>
      <c r="ERF29" s="1"/>
      <c r="ERG29" s="1"/>
      <c r="ERH29" s="1"/>
      <c r="ERI29" s="1"/>
      <c r="ERJ29" s="1"/>
      <c r="ERK29" s="1"/>
      <c r="ERL29" s="1"/>
      <c r="ERM29" s="1"/>
      <c r="ERN29" s="1"/>
      <c r="ERO29" s="1"/>
      <c r="ERP29" s="1"/>
      <c r="ERQ29" s="1"/>
      <c r="ERR29" s="1"/>
      <c r="ERS29" s="1"/>
      <c r="ERT29" s="1"/>
      <c r="ERU29" s="1"/>
      <c r="ERV29" s="1"/>
      <c r="ERW29" s="1"/>
      <c r="ERX29" s="1"/>
      <c r="ERY29" s="1"/>
      <c r="ERZ29" s="1"/>
      <c r="ESA29" s="1"/>
      <c r="ESB29" s="1"/>
      <c r="ESC29" s="1"/>
      <c r="ESD29" s="1"/>
      <c r="ESE29" s="1"/>
      <c r="ESF29" s="1"/>
      <c r="ESG29" s="1"/>
      <c r="ESH29" s="1"/>
      <c r="ESI29" s="1"/>
      <c r="ESJ29" s="1"/>
      <c r="ESK29" s="1"/>
      <c r="ESL29" s="1"/>
      <c r="ESM29" s="1"/>
      <c r="ESN29" s="1"/>
      <c r="ESO29" s="1"/>
      <c r="ESP29" s="1"/>
      <c r="ESQ29" s="1"/>
      <c r="ESR29" s="1"/>
      <c r="ESS29" s="1"/>
      <c r="EST29" s="1"/>
      <c r="ESU29" s="1"/>
      <c r="ESV29" s="1"/>
      <c r="ESW29" s="1"/>
      <c r="ESX29" s="1"/>
      <c r="ESY29" s="1"/>
      <c r="ESZ29" s="1"/>
      <c r="ETA29" s="1"/>
      <c r="ETB29" s="1"/>
      <c r="ETC29" s="1"/>
      <c r="ETD29" s="1"/>
      <c r="ETE29" s="1"/>
      <c r="ETF29" s="1"/>
      <c r="ETG29" s="1"/>
      <c r="ETH29" s="1"/>
      <c r="ETI29" s="1"/>
      <c r="ETJ29" s="1"/>
      <c r="ETK29" s="1"/>
      <c r="ETL29" s="1"/>
      <c r="ETM29" s="1"/>
      <c r="ETN29" s="1"/>
      <c r="ETO29" s="1"/>
      <c r="ETP29" s="1"/>
      <c r="ETQ29" s="1"/>
      <c r="ETR29" s="1"/>
      <c r="ETS29" s="1"/>
      <c r="ETT29" s="1"/>
      <c r="ETU29" s="1"/>
      <c r="ETV29" s="1"/>
      <c r="ETW29" s="1"/>
      <c r="ETX29" s="1"/>
      <c r="ETY29" s="1"/>
      <c r="ETZ29" s="1"/>
      <c r="EUA29" s="1"/>
      <c r="EUB29" s="1"/>
      <c r="EUC29" s="1"/>
      <c r="EUD29" s="1"/>
      <c r="EUE29" s="1"/>
      <c r="EUF29" s="1"/>
      <c r="EUG29" s="1"/>
      <c r="EUH29" s="1"/>
      <c r="EUI29" s="1"/>
      <c r="EUJ29" s="1"/>
      <c r="EUK29" s="1"/>
      <c r="EUL29" s="1"/>
      <c r="EUM29" s="1"/>
      <c r="EUN29" s="1"/>
      <c r="EUO29" s="1"/>
      <c r="EUP29" s="1"/>
      <c r="EUQ29" s="1"/>
      <c r="EUR29" s="1"/>
      <c r="EUS29" s="1"/>
      <c r="EUT29" s="1"/>
      <c r="EUU29" s="1"/>
      <c r="EUV29" s="1"/>
      <c r="EUW29" s="1"/>
      <c r="EUX29" s="1"/>
      <c r="EUY29" s="1"/>
      <c r="EUZ29" s="1"/>
      <c r="EVA29" s="1"/>
      <c r="EVB29" s="1"/>
      <c r="EVC29" s="1"/>
      <c r="EVD29" s="1"/>
      <c r="EVE29" s="1"/>
      <c r="EVF29" s="1"/>
      <c r="EVG29" s="1"/>
      <c r="EVH29" s="1"/>
      <c r="EVI29" s="1"/>
      <c r="EVJ29" s="1"/>
      <c r="EVK29" s="1"/>
      <c r="EVL29" s="1"/>
      <c r="EVM29" s="1"/>
      <c r="EVN29" s="1"/>
      <c r="EVO29" s="1"/>
      <c r="EVP29" s="1"/>
      <c r="EVQ29" s="1"/>
      <c r="EVR29" s="1"/>
      <c r="EVS29" s="1"/>
      <c r="EVT29" s="1"/>
      <c r="EVU29" s="1"/>
      <c r="EVV29" s="1"/>
      <c r="EVW29" s="1"/>
      <c r="EVX29" s="1"/>
      <c r="EVY29" s="1"/>
      <c r="EVZ29" s="1"/>
      <c r="EWA29" s="1"/>
      <c r="EWB29" s="1"/>
      <c r="EWC29" s="1"/>
      <c r="EWD29" s="1"/>
      <c r="EWE29" s="1"/>
      <c r="EWF29" s="1"/>
      <c r="EWG29" s="1"/>
      <c r="EWH29" s="1"/>
      <c r="EWI29" s="1"/>
      <c r="EWJ29" s="1"/>
      <c r="EWK29" s="1"/>
      <c r="EWL29" s="1"/>
      <c r="EWM29" s="1"/>
      <c r="EWN29" s="1"/>
      <c r="EWO29" s="1"/>
      <c r="EWP29" s="1"/>
      <c r="EWQ29" s="1"/>
      <c r="EWR29" s="1"/>
      <c r="EWS29" s="1"/>
      <c r="EWT29" s="1"/>
      <c r="EWU29" s="1"/>
      <c r="EWV29" s="1"/>
      <c r="EWW29" s="1"/>
      <c r="EWX29" s="1"/>
      <c r="EWY29" s="1"/>
      <c r="EWZ29" s="1"/>
      <c r="EXA29" s="1"/>
      <c r="EXB29" s="1"/>
      <c r="EXC29" s="1"/>
      <c r="EXD29" s="1"/>
      <c r="EXE29" s="1"/>
      <c r="EXF29" s="1"/>
      <c r="EXG29" s="1"/>
      <c r="EXH29" s="1"/>
      <c r="EXI29" s="1"/>
      <c r="EXJ29" s="1"/>
      <c r="EXK29" s="1"/>
      <c r="EXL29" s="1"/>
      <c r="EXM29" s="1"/>
      <c r="EXN29" s="1"/>
      <c r="EXO29" s="1"/>
      <c r="EXP29" s="1"/>
      <c r="EXQ29" s="1"/>
      <c r="EXR29" s="1"/>
      <c r="EXS29" s="1"/>
      <c r="EXT29" s="1"/>
      <c r="EXU29" s="1"/>
      <c r="EXV29" s="1"/>
      <c r="EXW29" s="1"/>
      <c r="EXX29" s="1"/>
      <c r="EXY29" s="1"/>
      <c r="EXZ29" s="1"/>
      <c r="EYA29" s="1"/>
      <c r="EYB29" s="1"/>
      <c r="EYC29" s="1"/>
      <c r="EYD29" s="1"/>
      <c r="EYE29" s="1"/>
      <c r="EYF29" s="1"/>
      <c r="EYG29" s="1"/>
      <c r="EYH29" s="1"/>
      <c r="EYI29" s="1"/>
      <c r="EYJ29" s="1"/>
      <c r="EYK29" s="1"/>
      <c r="EYL29" s="1"/>
      <c r="EYM29" s="1"/>
      <c r="EYN29" s="1"/>
      <c r="EYO29" s="1"/>
      <c r="EYP29" s="1"/>
      <c r="EYQ29" s="1"/>
      <c r="EYR29" s="1"/>
      <c r="EYS29" s="1"/>
      <c r="EYT29" s="1"/>
      <c r="EYU29" s="1"/>
      <c r="EYV29" s="1"/>
      <c r="EYW29" s="1"/>
      <c r="EYX29" s="1"/>
      <c r="EYY29" s="1"/>
      <c r="EYZ29" s="1"/>
      <c r="EZA29" s="1"/>
      <c r="EZB29" s="1"/>
      <c r="EZC29" s="1"/>
      <c r="EZD29" s="1"/>
      <c r="EZE29" s="1"/>
      <c r="EZF29" s="1"/>
      <c r="EZG29" s="1"/>
      <c r="EZH29" s="1"/>
      <c r="EZI29" s="1"/>
      <c r="EZJ29" s="1"/>
      <c r="EZK29" s="1"/>
      <c r="EZL29" s="1"/>
      <c r="EZM29" s="1"/>
      <c r="EZN29" s="1"/>
      <c r="EZO29" s="1"/>
      <c r="EZP29" s="1"/>
      <c r="EZQ29" s="1"/>
      <c r="EZR29" s="1"/>
      <c r="EZS29" s="1"/>
      <c r="EZT29" s="1"/>
      <c r="EZU29" s="1"/>
      <c r="EZV29" s="1"/>
      <c r="EZW29" s="1"/>
      <c r="EZX29" s="1"/>
      <c r="EZY29" s="1"/>
      <c r="EZZ29" s="1"/>
      <c r="FAA29" s="1"/>
      <c r="FAB29" s="1"/>
      <c r="FAC29" s="1"/>
      <c r="FAD29" s="1"/>
      <c r="FAE29" s="1"/>
      <c r="FAF29" s="1"/>
      <c r="FAG29" s="1"/>
      <c r="FAH29" s="1"/>
      <c r="FAI29" s="1"/>
      <c r="FAJ29" s="1"/>
      <c r="FAK29" s="1"/>
      <c r="FAL29" s="1"/>
      <c r="FAM29" s="1"/>
      <c r="FAN29" s="1"/>
      <c r="FAO29" s="1"/>
      <c r="FAP29" s="1"/>
      <c r="FAQ29" s="1"/>
      <c r="FAR29" s="1"/>
      <c r="FAS29" s="1"/>
      <c r="FAT29" s="1"/>
      <c r="FAU29" s="1"/>
      <c r="FAV29" s="1"/>
      <c r="FAW29" s="1"/>
      <c r="FAX29" s="1"/>
      <c r="FAY29" s="1"/>
      <c r="FAZ29" s="1"/>
      <c r="FBA29" s="1"/>
      <c r="FBB29" s="1"/>
      <c r="FBC29" s="1"/>
      <c r="FBD29" s="1"/>
      <c r="FBE29" s="1"/>
      <c r="FBF29" s="1"/>
      <c r="FBG29" s="1"/>
      <c r="FBH29" s="1"/>
      <c r="FBI29" s="1"/>
      <c r="FBJ29" s="1"/>
      <c r="FBK29" s="1"/>
      <c r="FBL29" s="1"/>
      <c r="FBM29" s="1"/>
      <c r="FBN29" s="1"/>
      <c r="FBO29" s="1"/>
      <c r="FBP29" s="1"/>
      <c r="FBQ29" s="1"/>
      <c r="FBR29" s="1"/>
      <c r="FBS29" s="1"/>
      <c r="FBT29" s="1"/>
      <c r="FBU29" s="1"/>
      <c r="FBV29" s="1"/>
      <c r="FBW29" s="1"/>
      <c r="FBX29" s="1"/>
      <c r="FBY29" s="1"/>
      <c r="FBZ29" s="1"/>
      <c r="FCA29" s="1"/>
      <c r="FCB29" s="1"/>
      <c r="FCC29" s="1"/>
      <c r="FCD29" s="1"/>
      <c r="FCE29" s="1"/>
      <c r="FCF29" s="1"/>
      <c r="FCG29" s="1"/>
      <c r="FCH29" s="1"/>
      <c r="FCI29" s="1"/>
      <c r="FCJ29" s="1"/>
      <c r="FCK29" s="1"/>
      <c r="FCL29" s="1"/>
      <c r="FCM29" s="1"/>
      <c r="FCN29" s="1"/>
      <c r="FCO29" s="1"/>
      <c r="FCP29" s="1"/>
      <c r="FCQ29" s="1"/>
      <c r="FCR29" s="1"/>
      <c r="FCS29" s="1"/>
      <c r="FCT29" s="1"/>
      <c r="FCU29" s="1"/>
      <c r="FCV29" s="1"/>
      <c r="FCW29" s="1"/>
      <c r="FCX29" s="1"/>
      <c r="FCY29" s="1"/>
      <c r="FCZ29" s="1"/>
      <c r="FDA29" s="1"/>
      <c r="FDB29" s="1"/>
      <c r="FDC29" s="1"/>
      <c r="FDD29" s="1"/>
      <c r="FDE29" s="1"/>
      <c r="FDF29" s="1"/>
      <c r="FDG29" s="1"/>
      <c r="FDH29" s="1"/>
      <c r="FDI29" s="1"/>
      <c r="FDJ29" s="1"/>
      <c r="FDK29" s="1"/>
      <c r="FDL29" s="1"/>
      <c r="FDM29" s="1"/>
      <c r="FDN29" s="1"/>
      <c r="FDO29" s="1"/>
      <c r="FDP29" s="1"/>
      <c r="FDQ29" s="1"/>
      <c r="FDR29" s="1"/>
      <c r="FDS29" s="1"/>
      <c r="FDT29" s="1"/>
      <c r="FDU29" s="1"/>
      <c r="FDV29" s="1"/>
      <c r="FDW29" s="1"/>
      <c r="FDX29" s="1"/>
      <c r="FDY29" s="1"/>
      <c r="FDZ29" s="1"/>
      <c r="FEA29" s="1"/>
      <c r="FEB29" s="1"/>
      <c r="FEC29" s="1"/>
      <c r="FED29" s="1"/>
      <c r="FEE29" s="1"/>
      <c r="FEF29" s="1"/>
      <c r="FEG29" s="1"/>
      <c r="FEH29" s="1"/>
      <c r="FEI29" s="1"/>
      <c r="FEJ29" s="1"/>
      <c r="FEK29" s="1"/>
      <c r="FEL29" s="1"/>
      <c r="FEM29" s="1"/>
      <c r="FEN29" s="1"/>
      <c r="FEO29" s="1"/>
      <c r="FEP29" s="1"/>
      <c r="FEQ29" s="1"/>
      <c r="FER29" s="1"/>
      <c r="FES29" s="1"/>
      <c r="FET29" s="1"/>
      <c r="FEU29" s="1"/>
      <c r="FEV29" s="1"/>
      <c r="FEW29" s="1"/>
      <c r="FEX29" s="1"/>
      <c r="FEY29" s="1"/>
      <c r="FEZ29" s="1"/>
      <c r="FFA29" s="1"/>
      <c r="FFB29" s="1"/>
      <c r="FFC29" s="1"/>
      <c r="FFD29" s="1"/>
      <c r="FFE29" s="1"/>
      <c r="FFF29" s="1"/>
      <c r="FFG29" s="1"/>
      <c r="FFH29" s="1"/>
      <c r="FFI29" s="1"/>
      <c r="FFJ29" s="1"/>
      <c r="FFK29" s="1"/>
      <c r="FFL29" s="1"/>
      <c r="FFM29" s="1"/>
      <c r="FFN29" s="1"/>
      <c r="FFO29" s="1"/>
      <c r="FFP29" s="1"/>
      <c r="FFQ29" s="1"/>
      <c r="FFR29" s="1"/>
      <c r="FFS29" s="1"/>
      <c r="FFT29" s="1"/>
      <c r="FFU29" s="1"/>
      <c r="FFV29" s="1"/>
      <c r="FFW29" s="1"/>
      <c r="FFX29" s="1"/>
      <c r="FFY29" s="1"/>
      <c r="FFZ29" s="1"/>
      <c r="FGA29" s="1"/>
      <c r="FGB29" s="1"/>
      <c r="FGC29" s="1"/>
      <c r="FGD29" s="1"/>
      <c r="FGE29" s="1"/>
      <c r="FGF29" s="1"/>
      <c r="FGG29" s="1"/>
      <c r="FGH29" s="1"/>
      <c r="FGI29" s="1"/>
      <c r="FGJ29" s="1"/>
      <c r="FGK29" s="1"/>
      <c r="FGL29" s="1"/>
      <c r="FGM29" s="1"/>
      <c r="FGN29" s="1"/>
      <c r="FGO29" s="1"/>
      <c r="FGP29" s="1"/>
      <c r="FGQ29" s="1"/>
      <c r="FGR29" s="1"/>
      <c r="FGS29" s="1"/>
      <c r="FGT29" s="1"/>
      <c r="FGU29" s="1"/>
      <c r="FGV29" s="1"/>
      <c r="FGW29" s="1"/>
      <c r="FGX29" s="1"/>
      <c r="FGY29" s="1"/>
      <c r="FGZ29" s="1"/>
      <c r="FHA29" s="1"/>
      <c r="FHB29" s="1"/>
      <c r="FHC29" s="1"/>
      <c r="FHD29" s="1"/>
      <c r="FHE29" s="1"/>
      <c r="FHF29" s="1"/>
      <c r="FHG29" s="1"/>
      <c r="FHH29" s="1"/>
      <c r="FHI29" s="1"/>
      <c r="FHJ29" s="1"/>
      <c r="FHK29" s="1"/>
      <c r="FHL29" s="1"/>
      <c r="FHM29" s="1"/>
      <c r="FHN29" s="1"/>
      <c r="FHO29" s="1"/>
      <c r="FHP29" s="1"/>
      <c r="FHQ29" s="1"/>
      <c r="FHR29" s="1"/>
      <c r="FHS29" s="1"/>
      <c r="FHT29" s="1"/>
      <c r="FHU29" s="1"/>
      <c r="FHV29" s="1"/>
      <c r="FHW29" s="1"/>
      <c r="FHX29" s="1"/>
      <c r="FHY29" s="1"/>
      <c r="FHZ29" s="1"/>
      <c r="FIA29" s="1"/>
      <c r="FIB29" s="1"/>
      <c r="FIC29" s="1"/>
      <c r="FID29" s="1"/>
      <c r="FIE29" s="1"/>
      <c r="FIF29" s="1"/>
      <c r="FIG29" s="1"/>
      <c r="FIH29" s="1"/>
      <c r="FII29" s="1"/>
      <c r="FIJ29" s="1"/>
      <c r="FIK29" s="1"/>
      <c r="FIL29" s="1"/>
      <c r="FIM29" s="1"/>
      <c r="FIN29" s="1"/>
      <c r="FIO29" s="1"/>
      <c r="FIP29" s="1"/>
      <c r="FIQ29" s="1"/>
      <c r="FIR29" s="1"/>
      <c r="FIS29" s="1"/>
      <c r="FIT29" s="1"/>
      <c r="FIU29" s="1"/>
      <c r="FIV29" s="1"/>
      <c r="FIW29" s="1"/>
      <c r="FIX29" s="1"/>
      <c r="FIY29" s="1"/>
      <c r="FIZ29" s="1"/>
      <c r="FJA29" s="1"/>
      <c r="FJB29" s="1"/>
      <c r="FJC29" s="1"/>
      <c r="FJD29" s="1"/>
      <c r="FJE29" s="1"/>
      <c r="FJF29" s="1"/>
      <c r="FJG29" s="1"/>
      <c r="FJH29" s="1"/>
      <c r="FJI29" s="1"/>
      <c r="FJJ29" s="1"/>
      <c r="FJK29" s="1"/>
      <c r="FJL29" s="1"/>
      <c r="FJM29" s="1"/>
      <c r="FJN29" s="1"/>
      <c r="FJO29" s="1"/>
      <c r="FJP29" s="1"/>
      <c r="FJQ29" s="1"/>
      <c r="FJR29" s="1"/>
      <c r="FJS29" s="1"/>
      <c r="FJT29" s="1"/>
      <c r="FJU29" s="1"/>
      <c r="FJV29" s="1"/>
      <c r="FJW29" s="1"/>
      <c r="FJX29" s="1"/>
      <c r="FJY29" s="1"/>
      <c r="FJZ29" s="1"/>
      <c r="FKA29" s="1"/>
      <c r="FKB29" s="1"/>
      <c r="FKC29" s="1"/>
      <c r="FKD29" s="1"/>
      <c r="FKE29" s="1"/>
      <c r="FKF29" s="1"/>
      <c r="FKG29" s="1"/>
      <c r="FKH29" s="1"/>
      <c r="FKI29" s="1"/>
      <c r="FKJ29" s="1"/>
      <c r="FKK29" s="1"/>
      <c r="FKL29" s="1"/>
      <c r="FKM29" s="1"/>
      <c r="FKN29" s="1"/>
      <c r="FKO29" s="1"/>
      <c r="FKP29" s="1"/>
      <c r="FKQ29" s="1"/>
      <c r="FKR29" s="1"/>
      <c r="FKS29" s="1"/>
      <c r="FKT29" s="1"/>
      <c r="FKU29" s="1"/>
      <c r="FKV29" s="1"/>
      <c r="FKW29" s="1"/>
      <c r="FKX29" s="1"/>
      <c r="FKY29" s="1"/>
      <c r="FKZ29" s="1"/>
      <c r="FLA29" s="1"/>
      <c r="FLB29" s="1"/>
      <c r="FLC29" s="1"/>
      <c r="FLD29" s="1"/>
      <c r="FLE29" s="1"/>
      <c r="FLF29" s="1"/>
      <c r="FLG29" s="1"/>
      <c r="FLH29" s="1"/>
      <c r="FLI29" s="1"/>
      <c r="FLJ29" s="1"/>
      <c r="FLK29" s="1"/>
      <c r="FLL29" s="1"/>
      <c r="FLM29" s="1"/>
      <c r="FLN29" s="1"/>
      <c r="FLO29" s="1"/>
      <c r="FLP29" s="1"/>
      <c r="FLQ29" s="1"/>
      <c r="FLR29" s="1"/>
      <c r="FLS29" s="1"/>
      <c r="FLT29" s="1"/>
      <c r="FLU29" s="1"/>
      <c r="FLV29" s="1"/>
      <c r="FLW29" s="1"/>
      <c r="FLX29" s="1"/>
      <c r="FLY29" s="1"/>
      <c r="FLZ29" s="1"/>
      <c r="FMA29" s="1"/>
      <c r="FMB29" s="1"/>
      <c r="FMC29" s="1"/>
      <c r="FMD29" s="1"/>
      <c r="FME29" s="1"/>
      <c r="FMF29" s="1"/>
      <c r="FMG29" s="1"/>
      <c r="FMH29" s="1"/>
      <c r="FMI29" s="1"/>
      <c r="FMJ29" s="1"/>
      <c r="FMK29" s="1"/>
      <c r="FML29" s="1"/>
      <c r="FMM29" s="1"/>
      <c r="FMN29" s="1"/>
      <c r="FMO29" s="1"/>
      <c r="FMP29" s="1"/>
      <c r="FMQ29" s="1"/>
      <c r="FMR29" s="1"/>
      <c r="FMS29" s="1"/>
      <c r="FMT29" s="1"/>
      <c r="FMU29" s="1"/>
      <c r="FMV29" s="1"/>
      <c r="FMW29" s="1"/>
      <c r="FMX29" s="1"/>
      <c r="FMY29" s="1"/>
      <c r="FMZ29" s="1"/>
      <c r="FNA29" s="1"/>
      <c r="FNB29" s="1"/>
      <c r="FNC29" s="1"/>
      <c r="FND29" s="1"/>
      <c r="FNE29" s="1"/>
      <c r="FNF29" s="1"/>
      <c r="FNG29" s="1"/>
      <c r="FNH29" s="1"/>
      <c r="FNI29" s="1"/>
      <c r="FNJ29" s="1"/>
      <c r="FNK29" s="1"/>
      <c r="FNL29" s="1"/>
      <c r="FNM29" s="1"/>
      <c r="FNN29" s="1"/>
      <c r="FNO29" s="1"/>
      <c r="FNP29" s="1"/>
      <c r="FNQ29" s="1"/>
      <c r="FNR29" s="1"/>
      <c r="FNS29" s="1"/>
      <c r="FNT29" s="1"/>
      <c r="FNU29" s="1"/>
      <c r="FNV29" s="1"/>
      <c r="FNW29" s="1"/>
      <c r="FNX29" s="1"/>
      <c r="FNY29" s="1"/>
      <c r="FNZ29" s="1"/>
      <c r="FOA29" s="1"/>
      <c r="FOB29" s="1"/>
      <c r="FOC29" s="1"/>
      <c r="FOD29" s="1"/>
      <c r="FOE29" s="1"/>
      <c r="FOF29" s="1"/>
      <c r="FOG29" s="1"/>
      <c r="FOH29" s="1"/>
      <c r="FOI29" s="1"/>
      <c r="FOJ29" s="1"/>
      <c r="FOK29" s="1"/>
      <c r="FOL29" s="1"/>
      <c r="FOM29" s="1"/>
      <c r="FON29" s="1"/>
      <c r="FOO29" s="1"/>
      <c r="FOP29" s="1"/>
      <c r="FOQ29" s="1"/>
      <c r="FOR29" s="1"/>
      <c r="FOS29" s="1"/>
      <c r="FOT29" s="1"/>
      <c r="FOU29" s="1"/>
      <c r="FOV29" s="1"/>
      <c r="FOW29" s="1"/>
      <c r="FOX29" s="1"/>
      <c r="FOY29" s="1"/>
      <c r="FOZ29" s="1"/>
      <c r="FPA29" s="1"/>
      <c r="FPB29" s="1"/>
      <c r="FPC29" s="1"/>
      <c r="FPD29" s="1"/>
      <c r="FPE29" s="1"/>
      <c r="FPF29" s="1"/>
      <c r="FPG29" s="1"/>
      <c r="FPH29" s="1"/>
      <c r="FPI29" s="1"/>
      <c r="FPJ29" s="1"/>
      <c r="FPK29" s="1"/>
      <c r="FPL29" s="1"/>
      <c r="FPM29" s="1"/>
      <c r="FPN29" s="1"/>
      <c r="FPO29" s="1"/>
      <c r="FPP29" s="1"/>
      <c r="FPQ29" s="1"/>
      <c r="FPR29" s="1"/>
      <c r="FPS29" s="1"/>
      <c r="FPT29" s="1"/>
      <c r="FPU29" s="1"/>
      <c r="FPV29" s="1"/>
      <c r="FPW29" s="1"/>
      <c r="FPX29" s="1"/>
      <c r="FPY29" s="1"/>
      <c r="FPZ29" s="1"/>
      <c r="FQA29" s="1"/>
      <c r="FQB29" s="1"/>
      <c r="FQC29" s="1"/>
      <c r="FQD29" s="1"/>
      <c r="FQE29" s="1"/>
      <c r="FQF29" s="1"/>
      <c r="FQG29" s="1"/>
      <c r="FQH29" s="1"/>
      <c r="FQI29" s="1"/>
      <c r="FQJ29" s="1"/>
      <c r="FQK29" s="1"/>
      <c r="FQL29" s="1"/>
      <c r="FQM29" s="1"/>
      <c r="FQN29" s="1"/>
      <c r="FQO29" s="1"/>
      <c r="FQP29" s="1"/>
      <c r="FQQ29" s="1"/>
      <c r="FQR29" s="1"/>
      <c r="FQS29" s="1"/>
      <c r="FQT29" s="1"/>
      <c r="FQU29" s="1"/>
      <c r="FQV29" s="1"/>
      <c r="FQW29" s="1"/>
      <c r="FQX29" s="1"/>
      <c r="FQY29" s="1"/>
      <c r="FQZ29" s="1"/>
      <c r="FRA29" s="1"/>
      <c r="FRB29" s="1"/>
      <c r="FRC29" s="1"/>
      <c r="FRD29" s="1"/>
      <c r="FRE29" s="1"/>
      <c r="FRF29" s="1"/>
      <c r="FRG29" s="1"/>
      <c r="FRH29" s="1"/>
      <c r="FRI29" s="1"/>
      <c r="FRJ29" s="1"/>
      <c r="FRK29" s="1"/>
      <c r="FRL29" s="1"/>
      <c r="FRM29" s="1"/>
      <c r="FRN29" s="1"/>
      <c r="FRO29" s="1"/>
      <c r="FRP29" s="1"/>
      <c r="FRQ29" s="1"/>
      <c r="FRR29" s="1"/>
      <c r="FRS29" s="1"/>
      <c r="FRT29" s="1"/>
      <c r="FRU29" s="1"/>
      <c r="FRV29" s="1"/>
      <c r="FRW29" s="1"/>
      <c r="FRX29" s="1"/>
      <c r="FRY29" s="1"/>
      <c r="FRZ29" s="1"/>
      <c r="FSA29" s="1"/>
      <c r="FSB29" s="1"/>
      <c r="FSC29" s="1"/>
      <c r="FSD29" s="1"/>
      <c r="FSE29" s="1"/>
      <c r="FSF29" s="1"/>
      <c r="FSG29" s="1"/>
      <c r="FSH29" s="1"/>
      <c r="FSI29" s="1"/>
      <c r="FSJ29" s="1"/>
      <c r="FSK29" s="1"/>
      <c r="FSL29" s="1"/>
      <c r="FSM29" s="1"/>
      <c r="FSN29" s="1"/>
      <c r="FSO29" s="1"/>
      <c r="FSP29" s="1"/>
      <c r="FSQ29" s="1"/>
      <c r="FSR29" s="1"/>
      <c r="FSS29" s="1"/>
      <c r="FST29" s="1"/>
      <c r="FSU29" s="1"/>
      <c r="FSV29" s="1"/>
      <c r="FSW29" s="1"/>
      <c r="FSX29" s="1"/>
      <c r="FSY29" s="1"/>
      <c r="FSZ29" s="1"/>
      <c r="FTA29" s="1"/>
      <c r="FTB29" s="1"/>
      <c r="FTC29" s="1"/>
      <c r="FTD29" s="1"/>
      <c r="FTE29" s="1"/>
      <c r="FTF29" s="1"/>
      <c r="FTG29" s="1"/>
      <c r="FTH29" s="1"/>
      <c r="FTI29" s="1"/>
      <c r="FTJ29" s="1"/>
      <c r="FTK29" s="1"/>
      <c r="FTL29" s="1"/>
      <c r="FTM29" s="1"/>
      <c r="FTN29" s="1"/>
      <c r="FTO29" s="1"/>
      <c r="FTP29" s="1"/>
      <c r="FTQ29" s="1"/>
      <c r="FTR29" s="1"/>
      <c r="FTS29" s="1"/>
      <c r="FTT29" s="1"/>
      <c r="FTU29" s="1"/>
      <c r="FTV29" s="1"/>
      <c r="FTW29" s="1"/>
      <c r="FTX29" s="1"/>
      <c r="FTY29" s="1"/>
      <c r="FTZ29" s="1"/>
      <c r="FUA29" s="1"/>
      <c r="FUB29" s="1"/>
      <c r="FUC29" s="1"/>
      <c r="FUD29" s="1"/>
      <c r="FUE29" s="1"/>
      <c r="FUF29" s="1"/>
      <c r="FUG29" s="1"/>
      <c r="FUH29" s="1"/>
      <c r="FUI29" s="1"/>
      <c r="FUJ29" s="1"/>
      <c r="FUK29" s="1"/>
      <c r="FUL29" s="1"/>
      <c r="FUM29" s="1"/>
      <c r="FUN29" s="1"/>
      <c r="FUO29" s="1"/>
      <c r="FUP29" s="1"/>
      <c r="FUQ29" s="1"/>
      <c r="FUR29" s="1"/>
      <c r="FUS29" s="1"/>
      <c r="FUT29" s="1"/>
      <c r="FUU29" s="1"/>
      <c r="FUV29" s="1"/>
      <c r="FUW29" s="1"/>
      <c r="FUX29" s="1"/>
      <c r="FUY29" s="1"/>
      <c r="FUZ29" s="1"/>
      <c r="FVA29" s="1"/>
      <c r="FVB29" s="1"/>
      <c r="FVC29" s="1"/>
      <c r="FVD29" s="1"/>
      <c r="FVE29" s="1"/>
      <c r="FVF29" s="1"/>
      <c r="FVG29" s="1"/>
      <c r="FVH29" s="1"/>
      <c r="FVI29" s="1"/>
      <c r="FVJ29" s="1"/>
      <c r="FVK29" s="1"/>
      <c r="FVL29" s="1"/>
      <c r="FVM29" s="1"/>
      <c r="FVN29" s="1"/>
      <c r="FVO29" s="1"/>
      <c r="FVP29" s="1"/>
      <c r="FVQ29" s="1"/>
      <c r="FVR29" s="1"/>
      <c r="FVS29" s="1"/>
      <c r="FVT29" s="1"/>
      <c r="FVU29" s="1"/>
      <c r="FVV29" s="1"/>
      <c r="FVW29" s="1"/>
      <c r="FVX29" s="1"/>
      <c r="FVY29" s="1"/>
      <c r="FVZ29" s="1"/>
      <c r="FWA29" s="1"/>
      <c r="FWB29" s="1"/>
      <c r="FWC29" s="1"/>
      <c r="FWD29" s="1"/>
      <c r="FWE29" s="1"/>
      <c r="FWF29" s="1"/>
      <c r="FWG29" s="1"/>
      <c r="FWH29" s="1"/>
      <c r="FWI29" s="1"/>
      <c r="FWJ29" s="1"/>
      <c r="FWK29" s="1"/>
      <c r="FWL29" s="1"/>
      <c r="FWM29" s="1"/>
      <c r="FWN29" s="1"/>
      <c r="FWO29" s="1"/>
      <c r="FWP29" s="1"/>
      <c r="FWQ29" s="1"/>
      <c r="FWR29" s="1"/>
      <c r="FWS29" s="1"/>
      <c r="FWT29" s="1"/>
      <c r="FWU29" s="1"/>
      <c r="FWV29" s="1"/>
      <c r="FWW29" s="1"/>
      <c r="FWX29" s="1"/>
      <c r="FWY29" s="1"/>
      <c r="FWZ29" s="1"/>
      <c r="FXA29" s="1"/>
      <c r="FXB29" s="1"/>
      <c r="FXC29" s="1"/>
      <c r="FXD29" s="1"/>
      <c r="FXE29" s="1"/>
      <c r="FXF29" s="1"/>
      <c r="FXG29" s="1"/>
      <c r="FXH29" s="1"/>
      <c r="FXI29" s="1"/>
      <c r="FXJ29" s="1"/>
      <c r="FXK29" s="1"/>
      <c r="FXL29" s="1"/>
      <c r="FXM29" s="1"/>
      <c r="FXN29" s="1"/>
      <c r="FXO29" s="1"/>
      <c r="FXP29" s="1"/>
      <c r="FXQ29" s="1"/>
      <c r="FXR29" s="1"/>
      <c r="FXS29" s="1"/>
      <c r="FXT29" s="1"/>
      <c r="FXU29" s="1"/>
      <c r="FXV29" s="1"/>
      <c r="FXW29" s="1"/>
      <c r="FXX29" s="1"/>
      <c r="FXY29" s="1"/>
      <c r="FXZ29" s="1"/>
      <c r="FYA29" s="1"/>
      <c r="FYB29" s="1"/>
      <c r="FYC29" s="1"/>
      <c r="FYD29" s="1"/>
      <c r="FYE29" s="1"/>
      <c r="FYF29" s="1"/>
      <c r="FYG29" s="1"/>
      <c r="FYH29" s="1"/>
      <c r="FYI29" s="1"/>
      <c r="FYJ29" s="1"/>
      <c r="FYK29" s="1"/>
      <c r="FYL29" s="1"/>
      <c r="FYM29" s="1"/>
      <c r="FYN29" s="1"/>
      <c r="FYO29" s="1"/>
      <c r="FYP29" s="1"/>
      <c r="FYQ29" s="1"/>
      <c r="FYR29" s="1"/>
      <c r="FYS29" s="1"/>
      <c r="FYT29" s="1"/>
      <c r="FYU29" s="1"/>
      <c r="FYV29" s="1"/>
      <c r="FYW29" s="1"/>
      <c r="FYX29" s="1"/>
      <c r="FYY29" s="1"/>
      <c r="FYZ29" s="1"/>
      <c r="FZA29" s="1"/>
      <c r="FZB29" s="1"/>
      <c r="FZC29" s="1"/>
      <c r="FZD29" s="1"/>
      <c r="FZE29" s="1"/>
      <c r="FZF29" s="1"/>
      <c r="FZG29" s="1"/>
      <c r="FZH29" s="1"/>
      <c r="FZI29" s="1"/>
      <c r="FZJ29" s="1"/>
      <c r="FZK29" s="1"/>
      <c r="FZL29" s="1"/>
      <c r="FZM29" s="1"/>
      <c r="FZN29" s="1"/>
      <c r="FZO29" s="1"/>
      <c r="FZP29" s="1"/>
      <c r="FZQ29" s="1"/>
      <c r="FZR29" s="1"/>
      <c r="FZS29" s="1"/>
      <c r="FZT29" s="1"/>
      <c r="FZU29" s="1"/>
      <c r="FZV29" s="1"/>
      <c r="FZW29" s="1"/>
      <c r="FZX29" s="1"/>
      <c r="FZY29" s="1"/>
      <c r="FZZ29" s="1"/>
      <c r="GAA29" s="1"/>
      <c r="GAB29" s="1"/>
      <c r="GAC29" s="1"/>
      <c r="GAD29" s="1"/>
      <c r="GAE29" s="1"/>
      <c r="GAF29" s="1"/>
      <c r="GAG29" s="1"/>
      <c r="GAH29" s="1"/>
      <c r="GAI29" s="1"/>
      <c r="GAJ29" s="1"/>
      <c r="GAK29" s="1"/>
      <c r="GAL29" s="1"/>
      <c r="GAM29" s="1"/>
      <c r="GAN29" s="1"/>
      <c r="GAO29" s="1"/>
      <c r="GAP29" s="1"/>
      <c r="GAQ29" s="1"/>
      <c r="GAR29" s="1"/>
      <c r="GAS29" s="1"/>
      <c r="GAT29" s="1"/>
      <c r="GAU29" s="1"/>
      <c r="GAV29" s="1"/>
      <c r="GAW29" s="1"/>
      <c r="GAX29" s="1"/>
      <c r="GAY29" s="1"/>
      <c r="GAZ29" s="1"/>
      <c r="GBA29" s="1"/>
      <c r="GBB29" s="1"/>
      <c r="GBC29" s="1"/>
      <c r="GBD29" s="1"/>
      <c r="GBE29" s="1"/>
      <c r="GBF29" s="1"/>
      <c r="GBG29" s="1"/>
      <c r="GBH29" s="1"/>
      <c r="GBI29" s="1"/>
      <c r="GBJ29" s="1"/>
      <c r="GBK29" s="1"/>
      <c r="GBL29" s="1"/>
      <c r="GBM29" s="1"/>
      <c r="GBN29" s="1"/>
      <c r="GBO29" s="1"/>
      <c r="GBP29" s="1"/>
      <c r="GBQ29" s="1"/>
      <c r="GBR29" s="1"/>
      <c r="GBS29" s="1"/>
      <c r="GBT29" s="1"/>
      <c r="GBU29" s="1"/>
      <c r="GBV29" s="1"/>
      <c r="GBW29" s="1"/>
      <c r="GBX29" s="1"/>
      <c r="GBY29" s="1"/>
      <c r="GBZ29" s="1"/>
      <c r="GCA29" s="1"/>
      <c r="GCB29" s="1"/>
      <c r="GCC29" s="1"/>
      <c r="GCD29" s="1"/>
      <c r="GCE29" s="1"/>
      <c r="GCF29" s="1"/>
      <c r="GCG29" s="1"/>
      <c r="GCH29" s="1"/>
      <c r="GCI29" s="1"/>
      <c r="GCJ29" s="1"/>
      <c r="GCK29" s="1"/>
      <c r="GCL29" s="1"/>
      <c r="GCM29" s="1"/>
      <c r="GCN29" s="1"/>
      <c r="GCO29" s="1"/>
      <c r="GCP29" s="1"/>
      <c r="GCQ29" s="1"/>
      <c r="GCR29" s="1"/>
      <c r="GCS29" s="1"/>
      <c r="GCT29" s="1"/>
      <c r="GCU29" s="1"/>
      <c r="GCV29" s="1"/>
      <c r="GCW29" s="1"/>
      <c r="GCX29" s="1"/>
      <c r="GCY29" s="1"/>
      <c r="GCZ29" s="1"/>
      <c r="GDA29" s="1"/>
      <c r="GDB29" s="1"/>
      <c r="GDC29" s="1"/>
      <c r="GDD29" s="1"/>
      <c r="GDE29" s="1"/>
      <c r="GDF29" s="1"/>
      <c r="GDG29" s="1"/>
      <c r="GDH29" s="1"/>
      <c r="GDI29" s="1"/>
      <c r="GDJ29" s="1"/>
      <c r="GDK29" s="1"/>
      <c r="GDL29" s="1"/>
      <c r="GDM29" s="1"/>
      <c r="GDN29" s="1"/>
      <c r="GDO29" s="1"/>
      <c r="GDP29" s="1"/>
      <c r="GDQ29" s="1"/>
      <c r="GDR29" s="1"/>
      <c r="GDS29" s="1"/>
      <c r="GDT29" s="1"/>
      <c r="GDU29" s="1"/>
      <c r="GDV29" s="1"/>
      <c r="GDW29" s="1"/>
      <c r="GDX29" s="1"/>
      <c r="GDY29" s="1"/>
      <c r="GDZ29" s="1"/>
      <c r="GEA29" s="1"/>
      <c r="GEB29" s="1"/>
      <c r="GEC29" s="1"/>
      <c r="GED29" s="1"/>
      <c r="GEE29" s="1"/>
      <c r="GEF29" s="1"/>
      <c r="GEG29" s="1"/>
      <c r="GEH29" s="1"/>
      <c r="GEI29" s="1"/>
      <c r="GEJ29" s="1"/>
      <c r="GEK29" s="1"/>
      <c r="GEL29" s="1"/>
      <c r="GEM29" s="1"/>
      <c r="GEN29" s="1"/>
      <c r="GEO29" s="1"/>
      <c r="GEP29" s="1"/>
      <c r="GEQ29" s="1"/>
      <c r="GER29" s="1"/>
      <c r="GES29" s="1"/>
      <c r="GET29" s="1"/>
      <c r="GEU29" s="1"/>
      <c r="GEV29" s="1"/>
      <c r="GEW29" s="1"/>
      <c r="GEX29" s="1"/>
      <c r="GEY29" s="1"/>
      <c r="GEZ29" s="1"/>
      <c r="GFA29" s="1"/>
      <c r="GFB29" s="1"/>
      <c r="GFC29" s="1"/>
      <c r="GFD29" s="1"/>
      <c r="GFE29" s="1"/>
      <c r="GFF29" s="1"/>
      <c r="GFG29" s="1"/>
      <c r="GFH29" s="1"/>
      <c r="GFI29" s="1"/>
      <c r="GFJ29" s="1"/>
      <c r="GFK29" s="1"/>
      <c r="GFL29" s="1"/>
      <c r="GFM29" s="1"/>
      <c r="GFN29" s="1"/>
      <c r="GFO29" s="1"/>
      <c r="GFP29" s="1"/>
      <c r="GFQ29" s="1"/>
      <c r="GFR29" s="1"/>
      <c r="GFS29" s="1"/>
      <c r="GFT29" s="1"/>
      <c r="GFU29" s="1"/>
      <c r="GFV29" s="1"/>
      <c r="GFW29" s="1"/>
      <c r="GFX29" s="1"/>
      <c r="GFY29" s="1"/>
      <c r="GFZ29" s="1"/>
      <c r="GGA29" s="1"/>
      <c r="GGB29" s="1"/>
      <c r="GGC29" s="1"/>
      <c r="GGD29" s="1"/>
      <c r="GGE29" s="1"/>
      <c r="GGF29" s="1"/>
      <c r="GGG29" s="1"/>
      <c r="GGH29" s="1"/>
      <c r="GGI29" s="1"/>
      <c r="GGJ29" s="1"/>
      <c r="GGK29" s="1"/>
      <c r="GGL29" s="1"/>
      <c r="GGM29" s="1"/>
      <c r="GGN29" s="1"/>
      <c r="GGO29" s="1"/>
      <c r="GGP29" s="1"/>
      <c r="GGQ29" s="1"/>
      <c r="GGR29" s="1"/>
      <c r="GGS29" s="1"/>
      <c r="GGT29" s="1"/>
      <c r="GGU29" s="1"/>
      <c r="GGV29" s="1"/>
      <c r="GGW29" s="1"/>
      <c r="GGX29" s="1"/>
      <c r="GGY29" s="1"/>
      <c r="GGZ29" s="1"/>
      <c r="GHA29" s="1"/>
      <c r="GHB29" s="1"/>
      <c r="GHC29" s="1"/>
      <c r="GHD29" s="1"/>
      <c r="GHE29" s="1"/>
      <c r="GHF29" s="1"/>
      <c r="GHG29" s="1"/>
      <c r="GHH29" s="1"/>
      <c r="GHI29" s="1"/>
      <c r="GHJ29" s="1"/>
      <c r="GHK29" s="1"/>
      <c r="GHL29" s="1"/>
      <c r="GHM29" s="1"/>
      <c r="GHN29" s="1"/>
      <c r="GHO29" s="1"/>
      <c r="GHP29" s="1"/>
      <c r="GHQ29" s="1"/>
      <c r="GHR29" s="1"/>
      <c r="GHS29" s="1"/>
      <c r="GHT29" s="1"/>
      <c r="GHU29" s="1"/>
      <c r="GHV29" s="1"/>
      <c r="GHW29" s="1"/>
      <c r="GHX29" s="1"/>
      <c r="GHY29" s="1"/>
      <c r="GHZ29" s="1"/>
      <c r="GIA29" s="1"/>
      <c r="GIB29" s="1"/>
      <c r="GIC29" s="1"/>
      <c r="GID29" s="1"/>
      <c r="GIE29" s="1"/>
      <c r="GIF29" s="1"/>
      <c r="GIG29" s="1"/>
      <c r="GIH29" s="1"/>
      <c r="GII29" s="1"/>
      <c r="GIJ29" s="1"/>
      <c r="GIK29" s="1"/>
      <c r="GIL29" s="1"/>
      <c r="GIM29" s="1"/>
      <c r="GIN29" s="1"/>
      <c r="GIO29" s="1"/>
      <c r="GIP29" s="1"/>
      <c r="GIQ29" s="1"/>
      <c r="GIR29" s="1"/>
      <c r="GIS29" s="1"/>
      <c r="GIT29" s="1"/>
      <c r="GIU29" s="1"/>
      <c r="GIV29" s="1"/>
      <c r="GIW29" s="1"/>
      <c r="GIX29" s="1"/>
      <c r="GIY29" s="1"/>
      <c r="GIZ29" s="1"/>
      <c r="GJA29" s="1"/>
      <c r="GJB29" s="1"/>
      <c r="GJC29" s="1"/>
      <c r="GJD29" s="1"/>
      <c r="GJE29" s="1"/>
      <c r="GJF29" s="1"/>
      <c r="GJG29" s="1"/>
      <c r="GJH29" s="1"/>
      <c r="GJI29" s="1"/>
      <c r="GJJ29" s="1"/>
      <c r="GJK29" s="1"/>
      <c r="GJL29" s="1"/>
      <c r="GJM29" s="1"/>
      <c r="GJN29" s="1"/>
      <c r="GJO29" s="1"/>
      <c r="GJP29" s="1"/>
      <c r="GJQ29" s="1"/>
      <c r="GJR29" s="1"/>
      <c r="GJS29" s="1"/>
      <c r="GJT29" s="1"/>
      <c r="GJU29" s="1"/>
      <c r="GJV29" s="1"/>
      <c r="GJW29" s="1"/>
      <c r="GJX29" s="1"/>
      <c r="GJY29" s="1"/>
      <c r="GJZ29" s="1"/>
      <c r="GKA29" s="1"/>
      <c r="GKB29" s="1"/>
      <c r="GKC29" s="1"/>
      <c r="GKD29" s="1"/>
      <c r="GKE29" s="1"/>
      <c r="GKF29" s="1"/>
      <c r="GKG29" s="1"/>
      <c r="GKH29" s="1"/>
      <c r="GKI29" s="1"/>
      <c r="GKJ29" s="1"/>
      <c r="GKK29" s="1"/>
      <c r="GKL29" s="1"/>
      <c r="GKM29" s="1"/>
      <c r="GKN29" s="1"/>
      <c r="GKO29" s="1"/>
      <c r="GKP29" s="1"/>
      <c r="GKQ29" s="1"/>
      <c r="GKR29" s="1"/>
      <c r="GKS29" s="1"/>
      <c r="GKT29" s="1"/>
      <c r="GKU29" s="1"/>
      <c r="GKV29" s="1"/>
      <c r="GKW29" s="1"/>
      <c r="GKX29" s="1"/>
      <c r="GKY29" s="1"/>
      <c r="GKZ29" s="1"/>
      <c r="GLA29" s="1"/>
      <c r="GLB29" s="1"/>
      <c r="GLC29" s="1"/>
      <c r="GLD29" s="1"/>
      <c r="GLE29" s="1"/>
      <c r="GLF29" s="1"/>
      <c r="GLG29" s="1"/>
      <c r="GLH29" s="1"/>
      <c r="GLI29" s="1"/>
      <c r="GLJ29" s="1"/>
      <c r="GLK29" s="1"/>
      <c r="GLL29" s="1"/>
      <c r="GLM29" s="1"/>
      <c r="GLN29" s="1"/>
      <c r="GLO29" s="1"/>
      <c r="GLP29" s="1"/>
      <c r="GLQ29" s="1"/>
      <c r="GLR29" s="1"/>
      <c r="GLS29" s="1"/>
      <c r="GLT29" s="1"/>
      <c r="GLU29" s="1"/>
      <c r="GLV29" s="1"/>
      <c r="GLW29" s="1"/>
      <c r="GLX29" s="1"/>
      <c r="GLY29" s="1"/>
      <c r="GLZ29" s="1"/>
      <c r="GMA29" s="1"/>
      <c r="GMB29" s="1"/>
      <c r="GMC29" s="1"/>
      <c r="GMD29" s="1"/>
      <c r="GME29" s="1"/>
      <c r="GMF29" s="1"/>
      <c r="GMG29" s="1"/>
      <c r="GMH29" s="1"/>
      <c r="GMI29" s="1"/>
      <c r="GMJ29" s="1"/>
      <c r="GMK29" s="1"/>
      <c r="GML29" s="1"/>
      <c r="GMM29" s="1"/>
      <c r="GMN29" s="1"/>
      <c r="GMO29" s="1"/>
      <c r="GMP29" s="1"/>
      <c r="GMQ29" s="1"/>
      <c r="GMR29" s="1"/>
      <c r="GMS29" s="1"/>
      <c r="GMT29" s="1"/>
      <c r="GMU29" s="1"/>
      <c r="GMV29" s="1"/>
      <c r="GMW29" s="1"/>
      <c r="GMX29" s="1"/>
      <c r="GMY29" s="1"/>
      <c r="GMZ29" s="1"/>
      <c r="GNA29" s="1"/>
      <c r="GNB29" s="1"/>
      <c r="GNC29" s="1"/>
      <c r="GND29" s="1"/>
      <c r="GNE29" s="1"/>
      <c r="GNF29" s="1"/>
      <c r="GNG29" s="1"/>
      <c r="GNH29" s="1"/>
      <c r="GNI29" s="1"/>
      <c r="GNJ29" s="1"/>
      <c r="GNK29" s="1"/>
      <c r="GNL29" s="1"/>
      <c r="GNM29" s="1"/>
      <c r="GNN29" s="1"/>
      <c r="GNO29" s="1"/>
      <c r="GNP29" s="1"/>
      <c r="GNQ29" s="1"/>
      <c r="GNR29" s="1"/>
      <c r="GNS29" s="1"/>
      <c r="GNT29" s="1"/>
      <c r="GNU29" s="1"/>
      <c r="GNV29" s="1"/>
      <c r="GNW29" s="1"/>
      <c r="GNX29" s="1"/>
      <c r="GNY29" s="1"/>
      <c r="GNZ29" s="1"/>
      <c r="GOA29" s="1"/>
      <c r="GOB29" s="1"/>
      <c r="GOC29" s="1"/>
      <c r="GOD29" s="1"/>
      <c r="GOE29" s="1"/>
      <c r="GOF29" s="1"/>
      <c r="GOG29" s="1"/>
      <c r="GOH29" s="1"/>
      <c r="GOI29" s="1"/>
      <c r="GOJ29" s="1"/>
      <c r="GOK29" s="1"/>
      <c r="GOL29" s="1"/>
      <c r="GOM29" s="1"/>
      <c r="GON29" s="1"/>
      <c r="GOO29" s="1"/>
      <c r="GOP29" s="1"/>
      <c r="GOQ29" s="1"/>
      <c r="GOR29" s="1"/>
      <c r="GOS29" s="1"/>
      <c r="GOT29" s="1"/>
      <c r="GOU29" s="1"/>
      <c r="GOV29" s="1"/>
      <c r="GOW29" s="1"/>
      <c r="GOX29" s="1"/>
      <c r="GOY29" s="1"/>
      <c r="GOZ29" s="1"/>
      <c r="GPA29" s="1"/>
      <c r="GPB29" s="1"/>
      <c r="GPC29" s="1"/>
      <c r="GPD29" s="1"/>
      <c r="GPE29" s="1"/>
      <c r="GPF29" s="1"/>
      <c r="GPG29" s="1"/>
      <c r="GPH29" s="1"/>
      <c r="GPI29" s="1"/>
      <c r="GPJ29" s="1"/>
      <c r="GPK29" s="1"/>
      <c r="GPL29" s="1"/>
      <c r="GPM29" s="1"/>
      <c r="GPN29" s="1"/>
      <c r="GPO29" s="1"/>
      <c r="GPP29" s="1"/>
      <c r="GPQ29" s="1"/>
      <c r="GPR29" s="1"/>
      <c r="GPS29" s="1"/>
      <c r="GPT29" s="1"/>
      <c r="GPU29" s="1"/>
      <c r="GPV29" s="1"/>
      <c r="GPW29" s="1"/>
      <c r="GPX29" s="1"/>
      <c r="GPY29" s="1"/>
      <c r="GPZ29" s="1"/>
      <c r="GQA29" s="1"/>
      <c r="GQB29" s="1"/>
      <c r="GQC29" s="1"/>
      <c r="GQD29" s="1"/>
      <c r="GQE29" s="1"/>
      <c r="GQF29" s="1"/>
      <c r="GQG29" s="1"/>
      <c r="GQH29" s="1"/>
      <c r="GQI29" s="1"/>
      <c r="GQJ29" s="1"/>
      <c r="GQK29" s="1"/>
      <c r="GQL29" s="1"/>
      <c r="GQM29" s="1"/>
      <c r="GQN29" s="1"/>
      <c r="GQO29" s="1"/>
      <c r="GQP29" s="1"/>
      <c r="GQQ29" s="1"/>
      <c r="GQR29" s="1"/>
      <c r="GQS29" s="1"/>
      <c r="GQT29" s="1"/>
      <c r="GQU29" s="1"/>
      <c r="GQV29" s="1"/>
      <c r="GQW29" s="1"/>
      <c r="GQX29" s="1"/>
      <c r="GQY29" s="1"/>
      <c r="GQZ29" s="1"/>
      <c r="GRA29" s="1"/>
      <c r="GRB29" s="1"/>
      <c r="GRC29" s="1"/>
      <c r="GRD29" s="1"/>
      <c r="GRE29" s="1"/>
      <c r="GRF29" s="1"/>
      <c r="GRG29" s="1"/>
      <c r="GRH29" s="1"/>
      <c r="GRI29" s="1"/>
      <c r="GRJ29" s="1"/>
      <c r="GRK29" s="1"/>
      <c r="GRL29" s="1"/>
      <c r="GRM29" s="1"/>
      <c r="GRN29" s="1"/>
      <c r="GRO29" s="1"/>
      <c r="GRP29" s="1"/>
      <c r="GRQ29" s="1"/>
      <c r="GRR29" s="1"/>
      <c r="GRS29" s="1"/>
      <c r="GRT29" s="1"/>
      <c r="GRU29" s="1"/>
      <c r="GRV29" s="1"/>
      <c r="GRW29" s="1"/>
      <c r="GRX29" s="1"/>
      <c r="GRY29" s="1"/>
      <c r="GRZ29" s="1"/>
      <c r="GSA29" s="1"/>
      <c r="GSB29" s="1"/>
      <c r="GSC29" s="1"/>
      <c r="GSD29" s="1"/>
      <c r="GSE29" s="1"/>
      <c r="GSF29" s="1"/>
      <c r="GSG29" s="1"/>
      <c r="GSH29" s="1"/>
      <c r="GSI29" s="1"/>
      <c r="GSJ29" s="1"/>
      <c r="GSK29" s="1"/>
      <c r="GSL29" s="1"/>
      <c r="GSM29" s="1"/>
      <c r="GSN29" s="1"/>
      <c r="GSO29" s="1"/>
      <c r="GSP29" s="1"/>
      <c r="GSQ29" s="1"/>
      <c r="GSR29" s="1"/>
      <c r="GSS29" s="1"/>
      <c r="GST29" s="1"/>
      <c r="GSU29" s="1"/>
      <c r="GSV29" s="1"/>
      <c r="GSW29" s="1"/>
      <c r="GSX29" s="1"/>
      <c r="GSY29" s="1"/>
      <c r="GSZ29" s="1"/>
      <c r="GTA29" s="1"/>
      <c r="GTB29" s="1"/>
      <c r="GTC29" s="1"/>
      <c r="GTD29" s="1"/>
      <c r="GTE29" s="1"/>
      <c r="GTF29" s="1"/>
      <c r="GTG29" s="1"/>
      <c r="GTH29" s="1"/>
      <c r="GTI29" s="1"/>
      <c r="GTJ29" s="1"/>
      <c r="GTK29" s="1"/>
      <c r="GTL29" s="1"/>
      <c r="GTM29" s="1"/>
      <c r="GTN29" s="1"/>
      <c r="GTO29" s="1"/>
      <c r="GTP29" s="1"/>
      <c r="GTQ29" s="1"/>
      <c r="GTR29" s="1"/>
      <c r="GTS29" s="1"/>
      <c r="GTT29" s="1"/>
      <c r="GTU29" s="1"/>
      <c r="GTV29" s="1"/>
      <c r="GTW29" s="1"/>
      <c r="GTX29" s="1"/>
      <c r="GTY29" s="1"/>
      <c r="GTZ29" s="1"/>
      <c r="GUA29" s="1"/>
      <c r="GUB29" s="1"/>
      <c r="GUC29" s="1"/>
      <c r="GUD29" s="1"/>
      <c r="GUE29" s="1"/>
      <c r="GUF29" s="1"/>
      <c r="GUG29" s="1"/>
      <c r="GUH29" s="1"/>
      <c r="GUI29" s="1"/>
      <c r="GUJ29" s="1"/>
      <c r="GUK29" s="1"/>
      <c r="GUL29" s="1"/>
      <c r="GUM29" s="1"/>
      <c r="GUN29" s="1"/>
      <c r="GUO29" s="1"/>
      <c r="GUP29" s="1"/>
      <c r="GUQ29" s="1"/>
      <c r="GUR29" s="1"/>
      <c r="GUS29" s="1"/>
      <c r="GUT29" s="1"/>
      <c r="GUU29" s="1"/>
      <c r="GUV29" s="1"/>
      <c r="GUW29" s="1"/>
      <c r="GUX29" s="1"/>
      <c r="GUY29" s="1"/>
      <c r="GUZ29" s="1"/>
      <c r="GVA29" s="1"/>
      <c r="GVB29" s="1"/>
      <c r="GVC29" s="1"/>
      <c r="GVD29" s="1"/>
      <c r="GVE29" s="1"/>
      <c r="GVF29" s="1"/>
      <c r="GVG29" s="1"/>
      <c r="GVH29" s="1"/>
      <c r="GVI29" s="1"/>
      <c r="GVJ29" s="1"/>
      <c r="GVK29" s="1"/>
      <c r="GVL29" s="1"/>
      <c r="GVM29" s="1"/>
      <c r="GVN29" s="1"/>
      <c r="GVO29" s="1"/>
      <c r="GVP29" s="1"/>
      <c r="GVQ29" s="1"/>
      <c r="GVR29" s="1"/>
      <c r="GVS29" s="1"/>
      <c r="GVT29" s="1"/>
      <c r="GVU29" s="1"/>
      <c r="GVV29" s="1"/>
      <c r="GVW29" s="1"/>
      <c r="GVX29" s="1"/>
      <c r="GVY29" s="1"/>
      <c r="GVZ29" s="1"/>
      <c r="GWA29" s="1"/>
      <c r="GWB29" s="1"/>
      <c r="GWC29" s="1"/>
      <c r="GWD29" s="1"/>
      <c r="GWE29" s="1"/>
      <c r="GWF29" s="1"/>
      <c r="GWG29" s="1"/>
      <c r="GWH29" s="1"/>
      <c r="GWI29" s="1"/>
      <c r="GWJ29" s="1"/>
      <c r="GWK29" s="1"/>
      <c r="GWL29" s="1"/>
      <c r="GWM29" s="1"/>
      <c r="GWN29" s="1"/>
      <c r="GWO29" s="1"/>
      <c r="GWP29" s="1"/>
      <c r="GWQ29" s="1"/>
      <c r="GWR29" s="1"/>
      <c r="GWS29" s="1"/>
      <c r="GWT29" s="1"/>
      <c r="GWU29" s="1"/>
      <c r="GWV29" s="1"/>
      <c r="GWW29" s="1"/>
      <c r="GWX29" s="1"/>
      <c r="GWY29" s="1"/>
      <c r="GWZ29" s="1"/>
      <c r="GXA29" s="1"/>
      <c r="GXB29" s="1"/>
      <c r="GXC29" s="1"/>
      <c r="GXD29" s="1"/>
      <c r="GXE29" s="1"/>
      <c r="GXF29" s="1"/>
      <c r="GXG29" s="1"/>
      <c r="GXH29" s="1"/>
      <c r="GXI29" s="1"/>
      <c r="GXJ29" s="1"/>
      <c r="GXK29" s="1"/>
      <c r="GXL29" s="1"/>
      <c r="GXM29" s="1"/>
      <c r="GXN29" s="1"/>
      <c r="GXO29" s="1"/>
      <c r="GXP29" s="1"/>
      <c r="GXQ29" s="1"/>
      <c r="GXR29" s="1"/>
      <c r="GXS29" s="1"/>
      <c r="GXT29" s="1"/>
      <c r="GXU29" s="1"/>
      <c r="GXV29" s="1"/>
      <c r="GXW29" s="1"/>
      <c r="GXX29" s="1"/>
      <c r="GXY29" s="1"/>
      <c r="GXZ29" s="1"/>
      <c r="GYA29" s="1"/>
      <c r="GYB29" s="1"/>
      <c r="GYC29" s="1"/>
      <c r="GYD29" s="1"/>
      <c r="GYE29" s="1"/>
      <c r="GYF29" s="1"/>
      <c r="GYG29" s="1"/>
      <c r="GYH29" s="1"/>
      <c r="GYI29" s="1"/>
      <c r="GYJ29" s="1"/>
      <c r="GYK29" s="1"/>
      <c r="GYL29" s="1"/>
      <c r="GYM29" s="1"/>
      <c r="GYN29" s="1"/>
      <c r="GYO29" s="1"/>
      <c r="GYP29" s="1"/>
      <c r="GYQ29" s="1"/>
      <c r="GYR29" s="1"/>
      <c r="GYS29" s="1"/>
      <c r="GYT29" s="1"/>
      <c r="GYU29" s="1"/>
      <c r="GYV29" s="1"/>
      <c r="GYW29" s="1"/>
      <c r="GYX29" s="1"/>
      <c r="GYY29" s="1"/>
      <c r="GYZ29" s="1"/>
      <c r="GZA29" s="1"/>
      <c r="GZB29" s="1"/>
      <c r="GZC29" s="1"/>
      <c r="GZD29" s="1"/>
      <c r="GZE29" s="1"/>
      <c r="GZF29" s="1"/>
      <c r="GZG29" s="1"/>
      <c r="GZH29" s="1"/>
      <c r="GZI29" s="1"/>
      <c r="GZJ29" s="1"/>
      <c r="GZK29" s="1"/>
      <c r="GZL29" s="1"/>
      <c r="GZM29" s="1"/>
      <c r="GZN29" s="1"/>
      <c r="GZO29" s="1"/>
      <c r="GZP29" s="1"/>
      <c r="GZQ29" s="1"/>
      <c r="GZR29" s="1"/>
      <c r="GZS29" s="1"/>
      <c r="GZT29" s="1"/>
      <c r="GZU29" s="1"/>
      <c r="GZV29" s="1"/>
      <c r="GZW29" s="1"/>
      <c r="GZX29" s="1"/>
      <c r="GZY29" s="1"/>
      <c r="GZZ29" s="1"/>
      <c r="HAA29" s="1"/>
      <c r="HAB29" s="1"/>
      <c r="HAC29" s="1"/>
      <c r="HAD29" s="1"/>
      <c r="HAE29" s="1"/>
      <c r="HAF29" s="1"/>
      <c r="HAG29" s="1"/>
      <c r="HAH29" s="1"/>
      <c r="HAI29" s="1"/>
      <c r="HAJ29" s="1"/>
      <c r="HAK29" s="1"/>
      <c r="HAL29" s="1"/>
      <c r="HAM29" s="1"/>
      <c r="HAN29" s="1"/>
      <c r="HAO29" s="1"/>
      <c r="HAP29" s="1"/>
      <c r="HAQ29" s="1"/>
      <c r="HAR29" s="1"/>
      <c r="HAS29" s="1"/>
      <c r="HAT29" s="1"/>
      <c r="HAU29" s="1"/>
      <c r="HAV29" s="1"/>
      <c r="HAW29" s="1"/>
      <c r="HAX29" s="1"/>
      <c r="HAY29" s="1"/>
      <c r="HAZ29" s="1"/>
      <c r="HBA29" s="1"/>
      <c r="HBB29" s="1"/>
      <c r="HBC29" s="1"/>
      <c r="HBD29" s="1"/>
      <c r="HBE29" s="1"/>
      <c r="HBF29" s="1"/>
      <c r="HBG29" s="1"/>
      <c r="HBH29" s="1"/>
      <c r="HBI29" s="1"/>
      <c r="HBJ29" s="1"/>
      <c r="HBK29" s="1"/>
      <c r="HBL29" s="1"/>
      <c r="HBM29" s="1"/>
      <c r="HBN29" s="1"/>
      <c r="HBO29" s="1"/>
      <c r="HBP29" s="1"/>
      <c r="HBQ29" s="1"/>
      <c r="HBR29" s="1"/>
      <c r="HBS29" s="1"/>
      <c r="HBT29" s="1"/>
      <c r="HBU29" s="1"/>
      <c r="HBV29" s="1"/>
      <c r="HBW29" s="1"/>
      <c r="HBX29" s="1"/>
      <c r="HBY29" s="1"/>
      <c r="HBZ29" s="1"/>
      <c r="HCA29" s="1"/>
      <c r="HCB29" s="1"/>
      <c r="HCC29" s="1"/>
      <c r="HCD29" s="1"/>
      <c r="HCE29" s="1"/>
      <c r="HCF29" s="1"/>
      <c r="HCG29" s="1"/>
      <c r="HCH29" s="1"/>
      <c r="HCI29" s="1"/>
      <c r="HCJ29" s="1"/>
      <c r="HCK29" s="1"/>
      <c r="HCL29" s="1"/>
      <c r="HCM29" s="1"/>
      <c r="HCN29" s="1"/>
      <c r="HCO29" s="1"/>
      <c r="HCP29" s="1"/>
      <c r="HCQ29" s="1"/>
      <c r="HCR29" s="1"/>
      <c r="HCS29" s="1"/>
      <c r="HCT29" s="1"/>
      <c r="HCU29" s="1"/>
      <c r="HCV29" s="1"/>
      <c r="HCW29" s="1"/>
      <c r="HCX29" s="1"/>
      <c r="HCY29" s="1"/>
      <c r="HCZ29" s="1"/>
      <c r="HDA29" s="1"/>
      <c r="HDB29" s="1"/>
      <c r="HDC29" s="1"/>
      <c r="HDD29" s="1"/>
      <c r="HDE29" s="1"/>
      <c r="HDF29" s="1"/>
      <c r="HDG29" s="1"/>
      <c r="HDH29" s="1"/>
      <c r="HDI29" s="1"/>
      <c r="HDJ29" s="1"/>
      <c r="HDK29" s="1"/>
      <c r="HDL29" s="1"/>
      <c r="HDM29" s="1"/>
      <c r="HDN29" s="1"/>
      <c r="HDO29" s="1"/>
      <c r="HDP29" s="1"/>
      <c r="HDQ29" s="1"/>
      <c r="HDR29" s="1"/>
      <c r="HDS29" s="1"/>
      <c r="HDT29" s="1"/>
      <c r="HDU29" s="1"/>
      <c r="HDV29" s="1"/>
      <c r="HDW29" s="1"/>
      <c r="HDX29" s="1"/>
      <c r="HDY29" s="1"/>
      <c r="HDZ29" s="1"/>
      <c r="HEA29" s="1"/>
      <c r="HEB29" s="1"/>
      <c r="HEC29" s="1"/>
      <c r="HED29" s="1"/>
      <c r="HEE29" s="1"/>
      <c r="HEF29" s="1"/>
      <c r="HEG29" s="1"/>
      <c r="HEH29" s="1"/>
      <c r="HEI29" s="1"/>
      <c r="HEJ29" s="1"/>
      <c r="HEK29" s="1"/>
      <c r="HEL29" s="1"/>
      <c r="HEM29" s="1"/>
      <c r="HEN29" s="1"/>
      <c r="HEO29" s="1"/>
      <c r="HEP29" s="1"/>
      <c r="HEQ29" s="1"/>
      <c r="HER29" s="1"/>
      <c r="HES29" s="1"/>
      <c r="HET29" s="1"/>
      <c r="HEU29" s="1"/>
      <c r="HEV29" s="1"/>
      <c r="HEW29" s="1"/>
      <c r="HEX29" s="1"/>
      <c r="HEY29" s="1"/>
      <c r="HEZ29" s="1"/>
      <c r="HFA29" s="1"/>
      <c r="HFB29" s="1"/>
      <c r="HFC29" s="1"/>
      <c r="HFD29" s="1"/>
      <c r="HFE29" s="1"/>
      <c r="HFF29" s="1"/>
      <c r="HFG29" s="1"/>
      <c r="HFH29" s="1"/>
      <c r="HFI29" s="1"/>
      <c r="HFJ29" s="1"/>
      <c r="HFK29" s="1"/>
      <c r="HFL29" s="1"/>
      <c r="HFM29" s="1"/>
      <c r="HFN29" s="1"/>
      <c r="HFO29" s="1"/>
      <c r="HFP29" s="1"/>
      <c r="HFQ29" s="1"/>
      <c r="HFR29" s="1"/>
      <c r="HFS29" s="1"/>
      <c r="HFT29" s="1"/>
      <c r="HFU29" s="1"/>
      <c r="HFV29" s="1"/>
      <c r="HFW29" s="1"/>
      <c r="HFX29" s="1"/>
      <c r="HFY29" s="1"/>
      <c r="HFZ29" s="1"/>
      <c r="HGA29" s="1"/>
      <c r="HGB29" s="1"/>
      <c r="HGC29" s="1"/>
      <c r="HGD29" s="1"/>
      <c r="HGE29" s="1"/>
      <c r="HGF29" s="1"/>
      <c r="HGG29" s="1"/>
      <c r="HGH29" s="1"/>
      <c r="HGI29" s="1"/>
      <c r="HGJ29" s="1"/>
      <c r="HGK29" s="1"/>
      <c r="HGL29" s="1"/>
      <c r="HGM29" s="1"/>
      <c r="HGN29" s="1"/>
      <c r="HGO29" s="1"/>
      <c r="HGP29" s="1"/>
      <c r="HGQ29" s="1"/>
      <c r="HGR29" s="1"/>
      <c r="HGS29" s="1"/>
      <c r="HGT29" s="1"/>
      <c r="HGU29" s="1"/>
      <c r="HGV29" s="1"/>
      <c r="HGW29" s="1"/>
      <c r="HGX29" s="1"/>
      <c r="HGY29" s="1"/>
      <c r="HGZ29" s="1"/>
      <c r="HHA29" s="1"/>
      <c r="HHB29" s="1"/>
      <c r="HHC29" s="1"/>
      <c r="HHD29" s="1"/>
      <c r="HHE29" s="1"/>
      <c r="HHF29" s="1"/>
      <c r="HHG29" s="1"/>
      <c r="HHH29" s="1"/>
      <c r="HHI29" s="1"/>
      <c r="HHJ29" s="1"/>
      <c r="HHK29" s="1"/>
      <c r="HHL29" s="1"/>
      <c r="HHM29" s="1"/>
      <c r="HHN29" s="1"/>
      <c r="HHO29" s="1"/>
      <c r="HHP29" s="1"/>
      <c r="HHQ29" s="1"/>
      <c r="HHR29" s="1"/>
      <c r="HHS29" s="1"/>
      <c r="HHT29" s="1"/>
      <c r="HHU29" s="1"/>
      <c r="HHV29" s="1"/>
      <c r="HHW29" s="1"/>
      <c r="HHX29" s="1"/>
      <c r="HHY29" s="1"/>
      <c r="HHZ29" s="1"/>
      <c r="HIA29" s="1"/>
      <c r="HIB29" s="1"/>
      <c r="HIC29" s="1"/>
      <c r="HID29" s="1"/>
      <c r="HIE29" s="1"/>
      <c r="HIF29" s="1"/>
      <c r="HIG29" s="1"/>
      <c r="HIH29" s="1"/>
      <c r="HII29" s="1"/>
      <c r="HIJ29" s="1"/>
      <c r="HIK29" s="1"/>
      <c r="HIL29" s="1"/>
      <c r="HIM29" s="1"/>
      <c r="HIN29" s="1"/>
      <c r="HIO29" s="1"/>
      <c r="HIP29" s="1"/>
      <c r="HIQ29" s="1"/>
      <c r="HIR29" s="1"/>
      <c r="HIS29" s="1"/>
      <c r="HIT29" s="1"/>
      <c r="HIU29" s="1"/>
      <c r="HIV29" s="1"/>
      <c r="HIW29" s="1"/>
      <c r="HIX29" s="1"/>
      <c r="HIY29" s="1"/>
      <c r="HIZ29" s="1"/>
      <c r="HJA29" s="1"/>
      <c r="HJB29" s="1"/>
      <c r="HJC29" s="1"/>
      <c r="HJD29" s="1"/>
      <c r="HJE29" s="1"/>
      <c r="HJF29" s="1"/>
      <c r="HJG29" s="1"/>
      <c r="HJH29" s="1"/>
      <c r="HJI29" s="1"/>
      <c r="HJJ29" s="1"/>
      <c r="HJK29" s="1"/>
      <c r="HJL29" s="1"/>
      <c r="HJM29" s="1"/>
      <c r="HJN29" s="1"/>
      <c r="HJO29" s="1"/>
      <c r="HJP29" s="1"/>
      <c r="HJQ29" s="1"/>
      <c r="HJR29" s="1"/>
      <c r="HJS29" s="1"/>
      <c r="HJT29" s="1"/>
      <c r="HJU29" s="1"/>
      <c r="HJV29" s="1"/>
      <c r="HJW29" s="1"/>
      <c r="HJX29" s="1"/>
      <c r="HJY29" s="1"/>
      <c r="HJZ29" s="1"/>
      <c r="HKA29" s="1"/>
      <c r="HKB29" s="1"/>
      <c r="HKC29" s="1"/>
      <c r="HKD29" s="1"/>
      <c r="HKE29" s="1"/>
      <c r="HKF29" s="1"/>
      <c r="HKG29" s="1"/>
      <c r="HKH29" s="1"/>
      <c r="HKI29" s="1"/>
      <c r="HKJ29" s="1"/>
      <c r="HKK29" s="1"/>
      <c r="HKL29" s="1"/>
      <c r="HKM29" s="1"/>
      <c r="HKN29" s="1"/>
      <c r="HKO29" s="1"/>
      <c r="HKP29" s="1"/>
      <c r="HKQ29" s="1"/>
      <c r="HKR29" s="1"/>
      <c r="HKS29" s="1"/>
      <c r="HKT29" s="1"/>
      <c r="HKU29" s="1"/>
      <c r="HKV29" s="1"/>
      <c r="HKW29" s="1"/>
      <c r="HKX29" s="1"/>
      <c r="HKY29" s="1"/>
      <c r="HKZ29" s="1"/>
      <c r="HLA29" s="1"/>
      <c r="HLB29" s="1"/>
      <c r="HLC29" s="1"/>
      <c r="HLD29" s="1"/>
      <c r="HLE29" s="1"/>
      <c r="HLF29" s="1"/>
      <c r="HLG29" s="1"/>
      <c r="HLH29" s="1"/>
      <c r="HLI29" s="1"/>
      <c r="HLJ29" s="1"/>
      <c r="HLK29" s="1"/>
      <c r="HLL29" s="1"/>
      <c r="HLM29" s="1"/>
      <c r="HLN29" s="1"/>
      <c r="HLO29" s="1"/>
      <c r="HLP29" s="1"/>
      <c r="HLQ29" s="1"/>
      <c r="HLR29" s="1"/>
      <c r="HLS29" s="1"/>
      <c r="HLT29" s="1"/>
      <c r="HLU29" s="1"/>
      <c r="HLV29" s="1"/>
      <c r="HLW29" s="1"/>
      <c r="HLX29" s="1"/>
      <c r="HLY29" s="1"/>
      <c r="HLZ29" s="1"/>
      <c r="HMA29" s="1"/>
      <c r="HMB29" s="1"/>
      <c r="HMC29" s="1"/>
      <c r="HMD29" s="1"/>
      <c r="HME29" s="1"/>
      <c r="HMF29" s="1"/>
      <c r="HMG29" s="1"/>
      <c r="HMH29" s="1"/>
      <c r="HMI29" s="1"/>
      <c r="HMJ29" s="1"/>
      <c r="HMK29" s="1"/>
      <c r="HML29" s="1"/>
      <c r="HMM29" s="1"/>
      <c r="HMN29" s="1"/>
      <c r="HMO29" s="1"/>
      <c r="HMP29" s="1"/>
      <c r="HMQ29" s="1"/>
      <c r="HMR29" s="1"/>
      <c r="HMS29" s="1"/>
      <c r="HMT29" s="1"/>
      <c r="HMU29" s="1"/>
      <c r="HMV29" s="1"/>
      <c r="HMW29" s="1"/>
      <c r="HMX29" s="1"/>
      <c r="HMY29" s="1"/>
      <c r="HMZ29" s="1"/>
      <c r="HNA29" s="1"/>
      <c r="HNB29" s="1"/>
      <c r="HNC29" s="1"/>
      <c r="HND29" s="1"/>
      <c r="HNE29" s="1"/>
      <c r="HNF29" s="1"/>
      <c r="HNG29" s="1"/>
      <c r="HNH29" s="1"/>
      <c r="HNI29" s="1"/>
      <c r="HNJ29" s="1"/>
      <c r="HNK29" s="1"/>
      <c r="HNL29" s="1"/>
      <c r="HNM29" s="1"/>
      <c r="HNN29" s="1"/>
      <c r="HNO29" s="1"/>
      <c r="HNP29" s="1"/>
      <c r="HNQ29" s="1"/>
      <c r="HNR29" s="1"/>
      <c r="HNS29" s="1"/>
      <c r="HNT29" s="1"/>
      <c r="HNU29" s="1"/>
      <c r="HNV29" s="1"/>
      <c r="HNW29" s="1"/>
      <c r="HNX29" s="1"/>
      <c r="HNY29" s="1"/>
      <c r="HNZ29" s="1"/>
      <c r="HOA29" s="1"/>
      <c r="HOB29" s="1"/>
      <c r="HOC29" s="1"/>
      <c r="HOD29" s="1"/>
      <c r="HOE29" s="1"/>
      <c r="HOF29" s="1"/>
      <c r="HOG29" s="1"/>
      <c r="HOH29" s="1"/>
      <c r="HOI29" s="1"/>
      <c r="HOJ29" s="1"/>
      <c r="HOK29" s="1"/>
      <c r="HOL29" s="1"/>
      <c r="HOM29" s="1"/>
      <c r="HON29" s="1"/>
      <c r="HOO29" s="1"/>
      <c r="HOP29" s="1"/>
      <c r="HOQ29" s="1"/>
      <c r="HOR29" s="1"/>
      <c r="HOS29" s="1"/>
      <c r="HOT29" s="1"/>
      <c r="HOU29" s="1"/>
      <c r="HOV29" s="1"/>
      <c r="HOW29" s="1"/>
      <c r="HOX29" s="1"/>
      <c r="HOY29" s="1"/>
      <c r="HOZ29" s="1"/>
      <c r="HPA29" s="1"/>
      <c r="HPB29" s="1"/>
      <c r="HPC29" s="1"/>
      <c r="HPD29" s="1"/>
      <c r="HPE29" s="1"/>
      <c r="HPF29" s="1"/>
      <c r="HPG29" s="1"/>
      <c r="HPH29" s="1"/>
      <c r="HPI29" s="1"/>
      <c r="HPJ29" s="1"/>
      <c r="HPK29" s="1"/>
      <c r="HPL29" s="1"/>
      <c r="HPM29" s="1"/>
      <c r="HPN29" s="1"/>
      <c r="HPO29" s="1"/>
      <c r="HPP29" s="1"/>
      <c r="HPQ29" s="1"/>
      <c r="HPR29" s="1"/>
      <c r="HPS29" s="1"/>
      <c r="HPT29" s="1"/>
      <c r="HPU29" s="1"/>
      <c r="HPV29" s="1"/>
      <c r="HPW29" s="1"/>
      <c r="HPX29" s="1"/>
      <c r="HPY29" s="1"/>
      <c r="HPZ29" s="1"/>
      <c r="HQA29" s="1"/>
      <c r="HQB29" s="1"/>
      <c r="HQC29" s="1"/>
      <c r="HQD29" s="1"/>
      <c r="HQE29" s="1"/>
      <c r="HQF29" s="1"/>
      <c r="HQG29" s="1"/>
      <c r="HQH29" s="1"/>
      <c r="HQI29" s="1"/>
      <c r="HQJ29" s="1"/>
      <c r="HQK29" s="1"/>
      <c r="HQL29" s="1"/>
      <c r="HQM29" s="1"/>
      <c r="HQN29" s="1"/>
      <c r="HQO29" s="1"/>
      <c r="HQP29" s="1"/>
      <c r="HQQ29" s="1"/>
      <c r="HQR29" s="1"/>
      <c r="HQS29" s="1"/>
      <c r="HQT29" s="1"/>
      <c r="HQU29" s="1"/>
      <c r="HQV29" s="1"/>
      <c r="HQW29" s="1"/>
      <c r="HQX29" s="1"/>
      <c r="HQY29" s="1"/>
      <c r="HQZ29" s="1"/>
      <c r="HRA29" s="1"/>
      <c r="HRB29" s="1"/>
      <c r="HRC29" s="1"/>
      <c r="HRD29" s="1"/>
      <c r="HRE29" s="1"/>
      <c r="HRF29" s="1"/>
      <c r="HRG29" s="1"/>
      <c r="HRH29" s="1"/>
      <c r="HRI29" s="1"/>
      <c r="HRJ29" s="1"/>
      <c r="HRK29" s="1"/>
      <c r="HRL29" s="1"/>
      <c r="HRM29" s="1"/>
      <c r="HRN29" s="1"/>
      <c r="HRO29" s="1"/>
      <c r="HRP29" s="1"/>
      <c r="HRQ29" s="1"/>
      <c r="HRR29" s="1"/>
      <c r="HRS29" s="1"/>
      <c r="HRT29" s="1"/>
      <c r="HRU29" s="1"/>
      <c r="HRV29" s="1"/>
      <c r="HRW29" s="1"/>
      <c r="HRX29" s="1"/>
      <c r="HRY29" s="1"/>
      <c r="HRZ29" s="1"/>
      <c r="HSA29" s="1"/>
      <c r="HSB29" s="1"/>
      <c r="HSC29" s="1"/>
      <c r="HSD29" s="1"/>
      <c r="HSE29" s="1"/>
      <c r="HSF29" s="1"/>
      <c r="HSG29" s="1"/>
      <c r="HSH29" s="1"/>
      <c r="HSI29" s="1"/>
      <c r="HSJ29" s="1"/>
      <c r="HSK29" s="1"/>
      <c r="HSL29" s="1"/>
      <c r="HSM29" s="1"/>
      <c r="HSN29" s="1"/>
      <c r="HSO29" s="1"/>
      <c r="HSP29" s="1"/>
      <c r="HSQ29" s="1"/>
      <c r="HSR29" s="1"/>
      <c r="HSS29" s="1"/>
      <c r="HST29" s="1"/>
      <c r="HSU29" s="1"/>
      <c r="HSV29" s="1"/>
      <c r="HSW29" s="1"/>
      <c r="HSX29" s="1"/>
      <c r="HSY29" s="1"/>
      <c r="HSZ29" s="1"/>
      <c r="HTA29" s="1"/>
      <c r="HTB29" s="1"/>
      <c r="HTC29" s="1"/>
      <c r="HTD29" s="1"/>
      <c r="HTE29" s="1"/>
      <c r="HTF29" s="1"/>
      <c r="HTG29" s="1"/>
      <c r="HTH29" s="1"/>
      <c r="HTI29" s="1"/>
      <c r="HTJ29" s="1"/>
      <c r="HTK29" s="1"/>
      <c r="HTL29" s="1"/>
      <c r="HTM29" s="1"/>
      <c r="HTN29" s="1"/>
      <c r="HTO29" s="1"/>
      <c r="HTP29" s="1"/>
      <c r="HTQ29" s="1"/>
      <c r="HTR29" s="1"/>
      <c r="HTS29" s="1"/>
      <c r="HTT29" s="1"/>
      <c r="HTU29" s="1"/>
      <c r="HTV29" s="1"/>
      <c r="HTW29" s="1"/>
      <c r="HTX29" s="1"/>
      <c r="HTY29" s="1"/>
      <c r="HTZ29" s="1"/>
      <c r="HUA29" s="1"/>
      <c r="HUB29" s="1"/>
      <c r="HUC29" s="1"/>
      <c r="HUD29" s="1"/>
      <c r="HUE29" s="1"/>
      <c r="HUF29" s="1"/>
      <c r="HUG29" s="1"/>
      <c r="HUH29" s="1"/>
      <c r="HUI29" s="1"/>
      <c r="HUJ29" s="1"/>
      <c r="HUK29" s="1"/>
      <c r="HUL29" s="1"/>
      <c r="HUM29" s="1"/>
      <c r="HUN29" s="1"/>
      <c r="HUO29" s="1"/>
      <c r="HUP29" s="1"/>
      <c r="HUQ29" s="1"/>
      <c r="HUR29" s="1"/>
      <c r="HUS29" s="1"/>
      <c r="HUT29" s="1"/>
      <c r="HUU29" s="1"/>
      <c r="HUV29" s="1"/>
      <c r="HUW29" s="1"/>
      <c r="HUX29" s="1"/>
      <c r="HUY29" s="1"/>
      <c r="HUZ29" s="1"/>
      <c r="HVA29" s="1"/>
      <c r="HVB29" s="1"/>
      <c r="HVC29" s="1"/>
      <c r="HVD29" s="1"/>
      <c r="HVE29" s="1"/>
      <c r="HVF29" s="1"/>
      <c r="HVG29" s="1"/>
      <c r="HVH29" s="1"/>
      <c r="HVI29" s="1"/>
      <c r="HVJ29" s="1"/>
      <c r="HVK29" s="1"/>
      <c r="HVL29" s="1"/>
      <c r="HVM29" s="1"/>
      <c r="HVN29" s="1"/>
      <c r="HVO29" s="1"/>
      <c r="HVP29" s="1"/>
      <c r="HVQ29" s="1"/>
      <c r="HVR29" s="1"/>
      <c r="HVS29" s="1"/>
      <c r="HVT29" s="1"/>
      <c r="HVU29" s="1"/>
      <c r="HVV29" s="1"/>
      <c r="HVW29" s="1"/>
      <c r="HVX29" s="1"/>
      <c r="HVY29" s="1"/>
      <c r="HVZ29" s="1"/>
      <c r="HWA29" s="1"/>
      <c r="HWB29" s="1"/>
      <c r="HWC29" s="1"/>
      <c r="HWD29" s="1"/>
      <c r="HWE29" s="1"/>
      <c r="HWF29" s="1"/>
      <c r="HWG29" s="1"/>
      <c r="HWH29" s="1"/>
      <c r="HWI29" s="1"/>
      <c r="HWJ29" s="1"/>
      <c r="HWK29" s="1"/>
      <c r="HWL29" s="1"/>
      <c r="HWM29" s="1"/>
      <c r="HWN29" s="1"/>
      <c r="HWO29" s="1"/>
      <c r="HWP29" s="1"/>
      <c r="HWQ29" s="1"/>
      <c r="HWR29" s="1"/>
      <c r="HWS29" s="1"/>
      <c r="HWT29" s="1"/>
      <c r="HWU29" s="1"/>
      <c r="HWV29" s="1"/>
      <c r="HWW29" s="1"/>
      <c r="HWX29" s="1"/>
      <c r="HWY29" s="1"/>
      <c r="HWZ29" s="1"/>
      <c r="HXA29" s="1"/>
      <c r="HXB29" s="1"/>
      <c r="HXC29" s="1"/>
      <c r="HXD29" s="1"/>
      <c r="HXE29" s="1"/>
      <c r="HXF29" s="1"/>
      <c r="HXG29" s="1"/>
      <c r="HXH29" s="1"/>
      <c r="HXI29" s="1"/>
      <c r="HXJ29" s="1"/>
      <c r="HXK29" s="1"/>
      <c r="HXL29" s="1"/>
      <c r="HXM29" s="1"/>
      <c r="HXN29" s="1"/>
      <c r="HXO29" s="1"/>
      <c r="HXP29" s="1"/>
      <c r="HXQ29" s="1"/>
      <c r="HXR29" s="1"/>
      <c r="HXS29" s="1"/>
      <c r="HXT29" s="1"/>
      <c r="HXU29" s="1"/>
      <c r="HXV29" s="1"/>
      <c r="HXW29" s="1"/>
      <c r="HXX29" s="1"/>
      <c r="HXY29" s="1"/>
      <c r="HXZ29" s="1"/>
      <c r="HYA29" s="1"/>
      <c r="HYB29" s="1"/>
      <c r="HYC29" s="1"/>
      <c r="HYD29" s="1"/>
      <c r="HYE29" s="1"/>
      <c r="HYF29" s="1"/>
      <c r="HYG29" s="1"/>
      <c r="HYH29" s="1"/>
      <c r="HYI29" s="1"/>
      <c r="HYJ29" s="1"/>
      <c r="HYK29" s="1"/>
      <c r="HYL29" s="1"/>
      <c r="HYM29" s="1"/>
      <c r="HYN29" s="1"/>
      <c r="HYO29" s="1"/>
      <c r="HYP29" s="1"/>
      <c r="HYQ29" s="1"/>
      <c r="HYR29" s="1"/>
      <c r="HYS29" s="1"/>
      <c r="HYT29" s="1"/>
      <c r="HYU29" s="1"/>
      <c r="HYV29" s="1"/>
      <c r="HYW29" s="1"/>
      <c r="HYX29" s="1"/>
      <c r="HYY29" s="1"/>
      <c r="HYZ29" s="1"/>
      <c r="HZA29" s="1"/>
      <c r="HZB29" s="1"/>
      <c r="HZC29" s="1"/>
      <c r="HZD29" s="1"/>
      <c r="HZE29" s="1"/>
      <c r="HZF29" s="1"/>
      <c r="HZG29" s="1"/>
      <c r="HZH29" s="1"/>
      <c r="HZI29" s="1"/>
      <c r="HZJ29" s="1"/>
      <c r="HZK29" s="1"/>
      <c r="HZL29" s="1"/>
      <c r="HZM29" s="1"/>
      <c r="HZN29" s="1"/>
      <c r="HZO29" s="1"/>
      <c r="HZP29" s="1"/>
      <c r="HZQ29" s="1"/>
      <c r="HZR29" s="1"/>
      <c r="HZS29" s="1"/>
      <c r="HZT29" s="1"/>
      <c r="HZU29" s="1"/>
      <c r="HZV29" s="1"/>
      <c r="HZW29" s="1"/>
      <c r="HZX29" s="1"/>
      <c r="HZY29" s="1"/>
      <c r="HZZ29" s="1"/>
      <c r="IAA29" s="1"/>
      <c r="IAB29" s="1"/>
      <c r="IAC29" s="1"/>
      <c r="IAD29" s="1"/>
      <c r="IAE29" s="1"/>
      <c r="IAF29" s="1"/>
      <c r="IAG29" s="1"/>
      <c r="IAH29" s="1"/>
      <c r="IAI29" s="1"/>
      <c r="IAJ29" s="1"/>
      <c r="IAK29" s="1"/>
      <c r="IAL29" s="1"/>
      <c r="IAM29" s="1"/>
      <c r="IAN29" s="1"/>
      <c r="IAO29" s="1"/>
      <c r="IAP29" s="1"/>
      <c r="IAQ29" s="1"/>
      <c r="IAR29" s="1"/>
      <c r="IAS29" s="1"/>
      <c r="IAT29" s="1"/>
      <c r="IAU29" s="1"/>
      <c r="IAV29" s="1"/>
      <c r="IAW29" s="1"/>
      <c r="IAX29" s="1"/>
      <c r="IAY29" s="1"/>
      <c r="IAZ29" s="1"/>
      <c r="IBA29" s="1"/>
      <c r="IBB29" s="1"/>
      <c r="IBC29" s="1"/>
      <c r="IBD29" s="1"/>
      <c r="IBE29" s="1"/>
      <c r="IBF29" s="1"/>
      <c r="IBG29" s="1"/>
      <c r="IBH29" s="1"/>
      <c r="IBI29" s="1"/>
      <c r="IBJ29" s="1"/>
      <c r="IBK29" s="1"/>
      <c r="IBL29" s="1"/>
      <c r="IBM29" s="1"/>
      <c r="IBN29" s="1"/>
      <c r="IBO29" s="1"/>
      <c r="IBP29" s="1"/>
      <c r="IBQ29" s="1"/>
      <c r="IBR29" s="1"/>
      <c r="IBS29" s="1"/>
      <c r="IBT29" s="1"/>
      <c r="IBU29" s="1"/>
      <c r="IBV29" s="1"/>
      <c r="IBW29" s="1"/>
      <c r="IBX29" s="1"/>
      <c r="IBY29" s="1"/>
      <c r="IBZ29" s="1"/>
      <c r="ICA29" s="1"/>
      <c r="ICB29" s="1"/>
      <c r="ICC29" s="1"/>
      <c r="ICD29" s="1"/>
      <c r="ICE29" s="1"/>
      <c r="ICF29" s="1"/>
      <c r="ICG29" s="1"/>
      <c r="ICH29" s="1"/>
      <c r="ICI29" s="1"/>
      <c r="ICJ29" s="1"/>
      <c r="ICK29" s="1"/>
      <c r="ICL29" s="1"/>
      <c r="ICM29" s="1"/>
      <c r="ICN29" s="1"/>
      <c r="ICO29" s="1"/>
      <c r="ICP29" s="1"/>
      <c r="ICQ29" s="1"/>
      <c r="ICR29" s="1"/>
      <c r="ICS29" s="1"/>
      <c r="ICT29" s="1"/>
      <c r="ICU29" s="1"/>
      <c r="ICV29" s="1"/>
      <c r="ICW29" s="1"/>
      <c r="ICX29" s="1"/>
      <c r="ICY29" s="1"/>
      <c r="ICZ29" s="1"/>
      <c r="IDA29" s="1"/>
      <c r="IDB29" s="1"/>
      <c r="IDC29" s="1"/>
      <c r="IDD29" s="1"/>
      <c r="IDE29" s="1"/>
      <c r="IDF29" s="1"/>
      <c r="IDG29" s="1"/>
      <c r="IDH29" s="1"/>
      <c r="IDI29" s="1"/>
      <c r="IDJ29" s="1"/>
      <c r="IDK29" s="1"/>
      <c r="IDL29" s="1"/>
      <c r="IDM29" s="1"/>
      <c r="IDN29" s="1"/>
      <c r="IDO29" s="1"/>
      <c r="IDP29" s="1"/>
      <c r="IDQ29" s="1"/>
      <c r="IDR29" s="1"/>
      <c r="IDS29" s="1"/>
      <c r="IDT29" s="1"/>
      <c r="IDU29" s="1"/>
      <c r="IDV29" s="1"/>
      <c r="IDW29" s="1"/>
      <c r="IDX29" s="1"/>
      <c r="IDY29" s="1"/>
      <c r="IDZ29" s="1"/>
      <c r="IEA29" s="1"/>
      <c r="IEB29" s="1"/>
      <c r="IEC29" s="1"/>
      <c r="IED29" s="1"/>
      <c r="IEE29" s="1"/>
      <c r="IEF29" s="1"/>
      <c r="IEG29" s="1"/>
      <c r="IEH29" s="1"/>
      <c r="IEI29" s="1"/>
      <c r="IEJ29" s="1"/>
      <c r="IEK29" s="1"/>
      <c r="IEL29" s="1"/>
      <c r="IEM29" s="1"/>
      <c r="IEN29" s="1"/>
      <c r="IEO29" s="1"/>
      <c r="IEP29" s="1"/>
      <c r="IEQ29" s="1"/>
      <c r="IER29" s="1"/>
      <c r="IES29" s="1"/>
      <c r="IET29" s="1"/>
      <c r="IEU29" s="1"/>
      <c r="IEV29" s="1"/>
      <c r="IEW29" s="1"/>
      <c r="IEX29" s="1"/>
      <c r="IEY29" s="1"/>
      <c r="IEZ29" s="1"/>
      <c r="IFA29" s="1"/>
      <c r="IFB29" s="1"/>
      <c r="IFC29" s="1"/>
      <c r="IFD29" s="1"/>
      <c r="IFE29" s="1"/>
      <c r="IFF29" s="1"/>
      <c r="IFG29" s="1"/>
      <c r="IFH29" s="1"/>
      <c r="IFI29" s="1"/>
      <c r="IFJ29" s="1"/>
      <c r="IFK29" s="1"/>
      <c r="IFL29" s="1"/>
      <c r="IFM29" s="1"/>
      <c r="IFN29" s="1"/>
      <c r="IFO29" s="1"/>
      <c r="IFP29" s="1"/>
      <c r="IFQ29" s="1"/>
      <c r="IFR29" s="1"/>
      <c r="IFS29" s="1"/>
      <c r="IFT29" s="1"/>
      <c r="IFU29" s="1"/>
      <c r="IFV29" s="1"/>
      <c r="IFW29" s="1"/>
      <c r="IFX29" s="1"/>
      <c r="IFY29" s="1"/>
      <c r="IFZ29" s="1"/>
      <c r="IGA29" s="1"/>
      <c r="IGB29" s="1"/>
      <c r="IGC29" s="1"/>
      <c r="IGD29" s="1"/>
      <c r="IGE29" s="1"/>
      <c r="IGF29" s="1"/>
      <c r="IGG29" s="1"/>
      <c r="IGH29" s="1"/>
      <c r="IGI29" s="1"/>
      <c r="IGJ29" s="1"/>
      <c r="IGK29" s="1"/>
      <c r="IGL29" s="1"/>
      <c r="IGM29" s="1"/>
      <c r="IGN29" s="1"/>
      <c r="IGO29" s="1"/>
      <c r="IGP29" s="1"/>
      <c r="IGQ29" s="1"/>
      <c r="IGR29" s="1"/>
      <c r="IGS29" s="1"/>
      <c r="IGT29" s="1"/>
      <c r="IGU29" s="1"/>
      <c r="IGV29" s="1"/>
      <c r="IGW29" s="1"/>
      <c r="IGX29" s="1"/>
      <c r="IGY29" s="1"/>
      <c r="IGZ29" s="1"/>
      <c r="IHA29" s="1"/>
      <c r="IHB29" s="1"/>
      <c r="IHC29" s="1"/>
      <c r="IHD29" s="1"/>
      <c r="IHE29" s="1"/>
      <c r="IHF29" s="1"/>
      <c r="IHG29" s="1"/>
      <c r="IHH29" s="1"/>
      <c r="IHI29" s="1"/>
      <c r="IHJ29" s="1"/>
      <c r="IHK29" s="1"/>
      <c r="IHL29" s="1"/>
      <c r="IHM29" s="1"/>
      <c r="IHN29" s="1"/>
      <c r="IHO29" s="1"/>
      <c r="IHP29" s="1"/>
      <c r="IHQ29" s="1"/>
      <c r="IHR29" s="1"/>
      <c r="IHS29" s="1"/>
      <c r="IHT29" s="1"/>
      <c r="IHU29" s="1"/>
      <c r="IHV29" s="1"/>
      <c r="IHW29" s="1"/>
      <c r="IHX29" s="1"/>
      <c r="IHY29" s="1"/>
      <c r="IHZ29" s="1"/>
      <c r="IIA29" s="1"/>
      <c r="IIB29" s="1"/>
      <c r="IIC29" s="1"/>
      <c r="IID29" s="1"/>
      <c r="IIE29" s="1"/>
      <c r="IIF29" s="1"/>
      <c r="IIG29" s="1"/>
      <c r="IIH29" s="1"/>
      <c r="III29" s="1"/>
      <c r="IIJ29" s="1"/>
      <c r="IIK29" s="1"/>
      <c r="IIL29" s="1"/>
      <c r="IIM29" s="1"/>
      <c r="IIN29" s="1"/>
      <c r="IIO29" s="1"/>
      <c r="IIP29" s="1"/>
      <c r="IIQ29" s="1"/>
      <c r="IIR29" s="1"/>
      <c r="IIS29" s="1"/>
      <c r="IIT29" s="1"/>
      <c r="IIU29" s="1"/>
      <c r="IIV29" s="1"/>
      <c r="IIW29" s="1"/>
      <c r="IIX29" s="1"/>
      <c r="IIY29" s="1"/>
      <c r="IIZ29" s="1"/>
      <c r="IJA29" s="1"/>
      <c r="IJB29" s="1"/>
      <c r="IJC29" s="1"/>
      <c r="IJD29" s="1"/>
      <c r="IJE29" s="1"/>
      <c r="IJF29" s="1"/>
      <c r="IJG29" s="1"/>
      <c r="IJH29" s="1"/>
      <c r="IJI29" s="1"/>
      <c r="IJJ29" s="1"/>
      <c r="IJK29" s="1"/>
      <c r="IJL29" s="1"/>
      <c r="IJM29" s="1"/>
      <c r="IJN29" s="1"/>
      <c r="IJO29" s="1"/>
      <c r="IJP29" s="1"/>
      <c r="IJQ29" s="1"/>
      <c r="IJR29" s="1"/>
      <c r="IJS29" s="1"/>
      <c r="IJT29" s="1"/>
      <c r="IJU29" s="1"/>
      <c r="IJV29" s="1"/>
      <c r="IJW29" s="1"/>
      <c r="IJX29" s="1"/>
      <c r="IJY29" s="1"/>
      <c r="IJZ29" s="1"/>
      <c r="IKA29" s="1"/>
      <c r="IKB29" s="1"/>
      <c r="IKC29" s="1"/>
      <c r="IKD29" s="1"/>
      <c r="IKE29" s="1"/>
      <c r="IKF29" s="1"/>
      <c r="IKG29" s="1"/>
      <c r="IKH29" s="1"/>
      <c r="IKI29" s="1"/>
      <c r="IKJ29" s="1"/>
      <c r="IKK29" s="1"/>
      <c r="IKL29" s="1"/>
      <c r="IKM29" s="1"/>
      <c r="IKN29" s="1"/>
      <c r="IKO29" s="1"/>
      <c r="IKP29" s="1"/>
      <c r="IKQ29" s="1"/>
      <c r="IKR29" s="1"/>
      <c r="IKS29" s="1"/>
      <c r="IKT29" s="1"/>
      <c r="IKU29" s="1"/>
      <c r="IKV29" s="1"/>
      <c r="IKW29" s="1"/>
      <c r="IKX29" s="1"/>
      <c r="IKY29" s="1"/>
      <c r="IKZ29" s="1"/>
      <c r="ILA29" s="1"/>
      <c r="ILB29" s="1"/>
      <c r="ILC29" s="1"/>
      <c r="ILD29" s="1"/>
      <c r="ILE29" s="1"/>
      <c r="ILF29" s="1"/>
      <c r="ILG29" s="1"/>
      <c r="ILH29" s="1"/>
      <c r="ILI29" s="1"/>
      <c r="ILJ29" s="1"/>
      <c r="ILK29" s="1"/>
      <c r="ILL29" s="1"/>
      <c r="ILM29" s="1"/>
      <c r="ILN29" s="1"/>
      <c r="ILO29" s="1"/>
      <c r="ILP29" s="1"/>
      <c r="ILQ29" s="1"/>
      <c r="ILR29" s="1"/>
      <c r="ILS29" s="1"/>
      <c r="ILT29" s="1"/>
      <c r="ILU29" s="1"/>
      <c r="ILV29" s="1"/>
      <c r="ILW29" s="1"/>
      <c r="ILX29" s="1"/>
      <c r="ILY29" s="1"/>
      <c r="ILZ29" s="1"/>
      <c r="IMA29" s="1"/>
      <c r="IMB29" s="1"/>
      <c r="IMC29" s="1"/>
      <c r="IMD29" s="1"/>
      <c r="IME29" s="1"/>
      <c r="IMF29" s="1"/>
      <c r="IMG29" s="1"/>
      <c r="IMH29" s="1"/>
      <c r="IMI29" s="1"/>
      <c r="IMJ29" s="1"/>
      <c r="IMK29" s="1"/>
      <c r="IML29" s="1"/>
      <c r="IMM29" s="1"/>
      <c r="IMN29" s="1"/>
      <c r="IMO29" s="1"/>
      <c r="IMP29" s="1"/>
      <c r="IMQ29" s="1"/>
      <c r="IMR29" s="1"/>
      <c r="IMS29" s="1"/>
      <c r="IMT29" s="1"/>
      <c r="IMU29" s="1"/>
      <c r="IMV29" s="1"/>
      <c r="IMW29" s="1"/>
      <c r="IMX29" s="1"/>
      <c r="IMY29" s="1"/>
      <c r="IMZ29" s="1"/>
      <c r="INA29" s="1"/>
      <c r="INB29" s="1"/>
      <c r="INC29" s="1"/>
      <c r="IND29" s="1"/>
      <c r="INE29" s="1"/>
      <c r="INF29" s="1"/>
      <c r="ING29" s="1"/>
      <c r="INH29" s="1"/>
      <c r="INI29" s="1"/>
      <c r="INJ29" s="1"/>
      <c r="INK29" s="1"/>
      <c r="INL29" s="1"/>
      <c r="INM29" s="1"/>
      <c r="INN29" s="1"/>
      <c r="INO29" s="1"/>
      <c r="INP29" s="1"/>
      <c r="INQ29" s="1"/>
      <c r="INR29" s="1"/>
      <c r="INS29" s="1"/>
      <c r="INT29" s="1"/>
      <c r="INU29" s="1"/>
      <c r="INV29" s="1"/>
      <c r="INW29" s="1"/>
      <c r="INX29" s="1"/>
      <c r="INY29" s="1"/>
      <c r="INZ29" s="1"/>
      <c r="IOA29" s="1"/>
      <c r="IOB29" s="1"/>
      <c r="IOC29" s="1"/>
      <c r="IOD29" s="1"/>
      <c r="IOE29" s="1"/>
      <c r="IOF29" s="1"/>
      <c r="IOG29" s="1"/>
      <c r="IOH29" s="1"/>
      <c r="IOI29" s="1"/>
      <c r="IOJ29" s="1"/>
      <c r="IOK29" s="1"/>
      <c r="IOL29" s="1"/>
      <c r="IOM29" s="1"/>
      <c r="ION29" s="1"/>
      <c r="IOO29" s="1"/>
      <c r="IOP29" s="1"/>
      <c r="IOQ29" s="1"/>
      <c r="IOR29" s="1"/>
      <c r="IOS29" s="1"/>
      <c r="IOT29" s="1"/>
      <c r="IOU29" s="1"/>
      <c r="IOV29" s="1"/>
      <c r="IOW29" s="1"/>
      <c r="IOX29" s="1"/>
      <c r="IOY29" s="1"/>
      <c r="IOZ29" s="1"/>
      <c r="IPA29" s="1"/>
      <c r="IPB29" s="1"/>
      <c r="IPC29" s="1"/>
      <c r="IPD29" s="1"/>
      <c r="IPE29" s="1"/>
      <c r="IPF29" s="1"/>
      <c r="IPG29" s="1"/>
      <c r="IPH29" s="1"/>
      <c r="IPI29" s="1"/>
      <c r="IPJ29" s="1"/>
      <c r="IPK29" s="1"/>
      <c r="IPL29" s="1"/>
      <c r="IPM29" s="1"/>
      <c r="IPN29" s="1"/>
      <c r="IPO29" s="1"/>
      <c r="IPP29" s="1"/>
      <c r="IPQ29" s="1"/>
      <c r="IPR29" s="1"/>
      <c r="IPS29" s="1"/>
      <c r="IPT29" s="1"/>
      <c r="IPU29" s="1"/>
      <c r="IPV29" s="1"/>
      <c r="IPW29" s="1"/>
      <c r="IPX29" s="1"/>
      <c r="IPY29" s="1"/>
      <c r="IPZ29" s="1"/>
      <c r="IQA29" s="1"/>
      <c r="IQB29" s="1"/>
      <c r="IQC29" s="1"/>
      <c r="IQD29" s="1"/>
      <c r="IQE29" s="1"/>
      <c r="IQF29" s="1"/>
      <c r="IQG29" s="1"/>
      <c r="IQH29" s="1"/>
      <c r="IQI29" s="1"/>
      <c r="IQJ29" s="1"/>
      <c r="IQK29" s="1"/>
      <c r="IQL29" s="1"/>
      <c r="IQM29" s="1"/>
      <c r="IQN29" s="1"/>
      <c r="IQO29" s="1"/>
      <c r="IQP29" s="1"/>
      <c r="IQQ29" s="1"/>
      <c r="IQR29" s="1"/>
      <c r="IQS29" s="1"/>
      <c r="IQT29" s="1"/>
      <c r="IQU29" s="1"/>
      <c r="IQV29" s="1"/>
      <c r="IQW29" s="1"/>
      <c r="IQX29" s="1"/>
      <c r="IQY29" s="1"/>
      <c r="IQZ29" s="1"/>
      <c r="IRA29" s="1"/>
      <c r="IRB29" s="1"/>
      <c r="IRC29" s="1"/>
      <c r="IRD29" s="1"/>
      <c r="IRE29" s="1"/>
      <c r="IRF29" s="1"/>
      <c r="IRG29" s="1"/>
      <c r="IRH29" s="1"/>
      <c r="IRI29" s="1"/>
      <c r="IRJ29" s="1"/>
      <c r="IRK29" s="1"/>
      <c r="IRL29" s="1"/>
      <c r="IRM29" s="1"/>
      <c r="IRN29" s="1"/>
      <c r="IRO29" s="1"/>
      <c r="IRP29" s="1"/>
      <c r="IRQ29" s="1"/>
      <c r="IRR29" s="1"/>
      <c r="IRS29" s="1"/>
      <c r="IRT29" s="1"/>
      <c r="IRU29" s="1"/>
      <c r="IRV29" s="1"/>
      <c r="IRW29" s="1"/>
      <c r="IRX29" s="1"/>
      <c r="IRY29" s="1"/>
      <c r="IRZ29" s="1"/>
      <c r="ISA29" s="1"/>
      <c r="ISB29" s="1"/>
      <c r="ISC29" s="1"/>
      <c r="ISD29" s="1"/>
      <c r="ISE29" s="1"/>
      <c r="ISF29" s="1"/>
      <c r="ISG29" s="1"/>
      <c r="ISH29" s="1"/>
      <c r="ISI29" s="1"/>
      <c r="ISJ29" s="1"/>
      <c r="ISK29" s="1"/>
      <c r="ISL29" s="1"/>
      <c r="ISM29" s="1"/>
      <c r="ISN29" s="1"/>
      <c r="ISO29" s="1"/>
      <c r="ISP29" s="1"/>
      <c r="ISQ29" s="1"/>
      <c r="ISR29" s="1"/>
      <c r="ISS29" s="1"/>
      <c r="IST29" s="1"/>
      <c r="ISU29" s="1"/>
      <c r="ISV29" s="1"/>
      <c r="ISW29" s="1"/>
      <c r="ISX29" s="1"/>
      <c r="ISY29" s="1"/>
      <c r="ISZ29" s="1"/>
      <c r="ITA29" s="1"/>
      <c r="ITB29" s="1"/>
      <c r="ITC29" s="1"/>
      <c r="ITD29" s="1"/>
      <c r="ITE29" s="1"/>
      <c r="ITF29" s="1"/>
      <c r="ITG29" s="1"/>
      <c r="ITH29" s="1"/>
      <c r="ITI29" s="1"/>
      <c r="ITJ29" s="1"/>
      <c r="ITK29" s="1"/>
      <c r="ITL29" s="1"/>
      <c r="ITM29" s="1"/>
      <c r="ITN29" s="1"/>
      <c r="ITO29" s="1"/>
      <c r="ITP29" s="1"/>
      <c r="ITQ29" s="1"/>
      <c r="ITR29" s="1"/>
      <c r="ITS29" s="1"/>
      <c r="ITT29" s="1"/>
      <c r="ITU29" s="1"/>
      <c r="ITV29" s="1"/>
      <c r="ITW29" s="1"/>
      <c r="ITX29" s="1"/>
      <c r="ITY29" s="1"/>
      <c r="ITZ29" s="1"/>
      <c r="IUA29" s="1"/>
      <c r="IUB29" s="1"/>
      <c r="IUC29" s="1"/>
      <c r="IUD29" s="1"/>
      <c r="IUE29" s="1"/>
      <c r="IUF29" s="1"/>
      <c r="IUG29" s="1"/>
      <c r="IUH29" s="1"/>
      <c r="IUI29" s="1"/>
      <c r="IUJ29" s="1"/>
      <c r="IUK29" s="1"/>
      <c r="IUL29" s="1"/>
      <c r="IUM29" s="1"/>
      <c r="IUN29" s="1"/>
      <c r="IUO29" s="1"/>
      <c r="IUP29" s="1"/>
      <c r="IUQ29" s="1"/>
      <c r="IUR29" s="1"/>
      <c r="IUS29" s="1"/>
      <c r="IUT29" s="1"/>
      <c r="IUU29" s="1"/>
      <c r="IUV29" s="1"/>
      <c r="IUW29" s="1"/>
      <c r="IUX29" s="1"/>
      <c r="IUY29" s="1"/>
      <c r="IUZ29" s="1"/>
      <c r="IVA29" s="1"/>
      <c r="IVB29" s="1"/>
      <c r="IVC29" s="1"/>
      <c r="IVD29" s="1"/>
      <c r="IVE29" s="1"/>
      <c r="IVF29" s="1"/>
      <c r="IVG29" s="1"/>
      <c r="IVH29" s="1"/>
      <c r="IVI29" s="1"/>
      <c r="IVJ29" s="1"/>
      <c r="IVK29" s="1"/>
      <c r="IVL29" s="1"/>
      <c r="IVM29" s="1"/>
      <c r="IVN29" s="1"/>
      <c r="IVO29" s="1"/>
      <c r="IVP29" s="1"/>
      <c r="IVQ29" s="1"/>
      <c r="IVR29" s="1"/>
      <c r="IVS29" s="1"/>
      <c r="IVT29" s="1"/>
      <c r="IVU29" s="1"/>
      <c r="IVV29" s="1"/>
      <c r="IVW29" s="1"/>
      <c r="IVX29" s="1"/>
      <c r="IVY29" s="1"/>
      <c r="IVZ29" s="1"/>
      <c r="IWA29" s="1"/>
      <c r="IWB29" s="1"/>
      <c r="IWC29" s="1"/>
      <c r="IWD29" s="1"/>
      <c r="IWE29" s="1"/>
      <c r="IWF29" s="1"/>
      <c r="IWG29" s="1"/>
      <c r="IWH29" s="1"/>
      <c r="IWI29" s="1"/>
      <c r="IWJ29" s="1"/>
      <c r="IWK29" s="1"/>
      <c r="IWL29" s="1"/>
      <c r="IWM29" s="1"/>
      <c r="IWN29" s="1"/>
      <c r="IWO29" s="1"/>
      <c r="IWP29" s="1"/>
      <c r="IWQ29" s="1"/>
      <c r="IWR29" s="1"/>
      <c r="IWS29" s="1"/>
      <c r="IWT29" s="1"/>
      <c r="IWU29" s="1"/>
      <c r="IWV29" s="1"/>
      <c r="IWW29" s="1"/>
      <c r="IWX29" s="1"/>
      <c r="IWY29" s="1"/>
      <c r="IWZ29" s="1"/>
      <c r="IXA29" s="1"/>
      <c r="IXB29" s="1"/>
      <c r="IXC29" s="1"/>
      <c r="IXD29" s="1"/>
      <c r="IXE29" s="1"/>
      <c r="IXF29" s="1"/>
      <c r="IXG29" s="1"/>
      <c r="IXH29" s="1"/>
      <c r="IXI29" s="1"/>
      <c r="IXJ29" s="1"/>
      <c r="IXK29" s="1"/>
      <c r="IXL29" s="1"/>
      <c r="IXM29" s="1"/>
      <c r="IXN29" s="1"/>
      <c r="IXO29" s="1"/>
      <c r="IXP29" s="1"/>
      <c r="IXQ29" s="1"/>
      <c r="IXR29" s="1"/>
      <c r="IXS29" s="1"/>
      <c r="IXT29" s="1"/>
      <c r="IXU29" s="1"/>
      <c r="IXV29" s="1"/>
      <c r="IXW29" s="1"/>
      <c r="IXX29" s="1"/>
      <c r="IXY29" s="1"/>
      <c r="IXZ29" s="1"/>
      <c r="IYA29" s="1"/>
      <c r="IYB29" s="1"/>
      <c r="IYC29" s="1"/>
      <c r="IYD29" s="1"/>
      <c r="IYE29" s="1"/>
      <c r="IYF29" s="1"/>
      <c r="IYG29" s="1"/>
      <c r="IYH29" s="1"/>
      <c r="IYI29" s="1"/>
      <c r="IYJ29" s="1"/>
      <c r="IYK29" s="1"/>
      <c r="IYL29" s="1"/>
      <c r="IYM29" s="1"/>
      <c r="IYN29" s="1"/>
      <c r="IYO29" s="1"/>
      <c r="IYP29" s="1"/>
      <c r="IYQ29" s="1"/>
      <c r="IYR29" s="1"/>
      <c r="IYS29" s="1"/>
      <c r="IYT29" s="1"/>
      <c r="IYU29" s="1"/>
      <c r="IYV29" s="1"/>
      <c r="IYW29" s="1"/>
      <c r="IYX29" s="1"/>
      <c r="IYY29" s="1"/>
      <c r="IYZ29" s="1"/>
      <c r="IZA29" s="1"/>
      <c r="IZB29" s="1"/>
      <c r="IZC29" s="1"/>
      <c r="IZD29" s="1"/>
      <c r="IZE29" s="1"/>
      <c r="IZF29" s="1"/>
      <c r="IZG29" s="1"/>
      <c r="IZH29" s="1"/>
      <c r="IZI29" s="1"/>
      <c r="IZJ29" s="1"/>
      <c r="IZK29" s="1"/>
      <c r="IZL29" s="1"/>
      <c r="IZM29" s="1"/>
      <c r="IZN29" s="1"/>
      <c r="IZO29" s="1"/>
      <c r="IZP29" s="1"/>
      <c r="IZQ29" s="1"/>
      <c r="IZR29" s="1"/>
      <c r="IZS29" s="1"/>
      <c r="IZT29" s="1"/>
      <c r="IZU29" s="1"/>
      <c r="IZV29" s="1"/>
      <c r="IZW29" s="1"/>
      <c r="IZX29" s="1"/>
      <c r="IZY29" s="1"/>
      <c r="IZZ29" s="1"/>
      <c r="JAA29" s="1"/>
      <c r="JAB29" s="1"/>
      <c r="JAC29" s="1"/>
      <c r="JAD29" s="1"/>
      <c r="JAE29" s="1"/>
      <c r="JAF29" s="1"/>
      <c r="JAG29" s="1"/>
      <c r="JAH29" s="1"/>
      <c r="JAI29" s="1"/>
      <c r="JAJ29" s="1"/>
      <c r="JAK29" s="1"/>
      <c r="JAL29" s="1"/>
      <c r="JAM29" s="1"/>
      <c r="JAN29" s="1"/>
      <c r="JAO29" s="1"/>
      <c r="JAP29" s="1"/>
      <c r="JAQ29" s="1"/>
      <c r="JAR29" s="1"/>
      <c r="JAS29" s="1"/>
      <c r="JAT29" s="1"/>
      <c r="JAU29" s="1"/>
      <c r="JAV29" s="1"/>
      <c r="JAW29" s="1"/>
      <c r="JAX29" s="1"/>
      <c r="JAY29" s="1"/>
      <c r="JAZ29" s="1"/>
      <c r="JBA29" s="1"/>
      <c r="JBB29" s="1"/>
      <c r="JBC29" s="1"/>
      <c r="JBD29" s="1"/>
      <c r="JBE29" s="1"/>
      <c r="JBF29" s="1"/>
      <c r="JBG29" s="1"/>
      <c r="JBH29" s="1"/>
      <c r="JBI29" s="1"/>
      <c r="JBJ29" s="1"/>
      <c r="JBK29" s="1"/>
      <c r="JBL29" s="1"/>
      <c r="JBM29" s="1"/>
      <c r="JBN29" s="1"/>
      <c r="JBO29" s="1"/>
      <c r="JBP29" s="1"/>
      <c r="JBQ29" s="1"/>
      <c r="JBR29" s="1"/>
      <c r="JBS29" s="1"/>
      <c r="JBT29" s="1"/>
      <c r="JBU29" s="1"/>
      <c r="JBV29" s="1"/>
      <c r="JBW29" s="1"/>
      <c r="JBX29" s="1"/>
      <c r="JBY29" s="1"/>
      <c r="JBZ29" s="1"/>
      <c r="JCA29" s="1"/>
      <c r="JCB29" s="1"/>
      <c r="JCC29" s="1"/>
      <c r="JCD29" s="1"/>
      <c r="JCE29" s="1"/>
      <c r="JCF29" s="1"/>
      <c r="JCG29" s="1"/>
      <c r="JCH29" s="1"/>
      <c r="JCI29" s="1"/>
      <c r="JCJ29" s="1"/>
      <c r="JCK29" s="1"/>
      <c r="JCL29" s="1"/>
      <c r="JCM29" s="1"/>
      <c r="JCN29" s="1"/>
      <c r="JCO29" s="1"/>
      <c r="JCP29" s="1"/>
      <c r="JCQ29" s="1"/>
      <c r="JCR29" s="1"/>
      <c r="JCS29" s="1"/>
      <c r="JCT29" s="1"/>
      <c r="JCU29" s="1"/>
      <c r="JCV29" s="1"/>
      <c r="JCW29" s="1"/>
      <c r="JCX29" s="1"/>
      <c r="JCY29" s="1"/>
      <c r="JCZ29" s="1"/>
      <c r="JDA29" s="1"/>
      <c r="JDB29" s="1"/>
      <c r="JDC29" s="1"/>
      <c r="JDD29" s="1"/>
      <c r="JDE29" s="1"/>
      <c r="JDF29" s="1"/>
      <c r="JDG29" s="1"/>
      <c r="JDH29" s="1"/>
      <c r="JDI29" s="1"/>
      <c r="JDJ29" s="1"/>
      <c r="JDK29" s="1"/>
      <c r="JDL29" s="1"/>
      <c r="JDM29" s="1"/>
      <c r="JDN29" s="1"/>
      <c r="JDO29" s="1"/>
      <c r="JDP29" s="1"/>
      <c r="JDQ29" s="1"/>
      <c r="JDR29" s="1"/>
      <c r="JDS29" s="1"/>
      <c r="JDT29" s="1"/>
      <c r="JDU29" s="1"/>
      <c r="JDV29" s="1"/>
      <c r="JDW29" s="1"/>
      <c r="JDX29" s="1"/>
      <c r="JDY29" s="1"/>
      <c r="JDZ29" s="1"/>
      <c r="JEA29" s="1"/>
      <c r="JEB29" s="1"/>
      <c r="JEC29" s="1"/>
      <c r="JED29" s="1"/>
      <c r="JEE29" s="1"/>
      <c r="JEF29" s="1"/>
      <c r="JEG29" s="1"/>
      <c r="JEH29" s="1"/>
      <c r="JEI29" s="1"/>
      <c r="JEJ29" s="1"/>
      <c r="JEK29" s="1"/>
      <c r="JEL29" s="1"/>
      <c r="JEM29" s="1"/>
      <c r="JEN29" s="1"/>
      <c r="JEO29" s="1"/>
      <c r="JEP29" s="1"/>
      <c r="JEQ29" s="1"/>
      <c r="JER29" s="1"/>
      <c r="JES29" s="1"/>
      <c r="JET29" s="1"/>
      <c r="JEU29" s="1"/>
      <c r="JEV29" s="1"/>
      <c r="JEW29" s="1"/>
      <c r="JEX29" s="1"/>
      <c r="JEY29" s="1"/>
      <c r="JEZ29" s="1"/>
      <c r="JFA29" s="1"/>
      <c r="JFB29" s="1"/>
      <c r="JFC29" s="1"/>
      <c r="JFD29" s="1"/>
      <c r="JFE29" s="1"/>
      <c r="JFF29" s="1"/>
      <c r="JFG29" s="1"/>
      <c r="JFH29" s="1"/>
      <c r="JFI29" s="1"/>
      <c r="JFJ29" s="1"/>
      <c r="JFK29" s="1"/>
      <c r="JFL29" s="1"/>
      <c r="JFM29" s="1"/>
      <c r="JFN29" s="1"/>
      <c r="JFO29" s="1"/>
      <c r="JFP29" s="1"/>
      <c r="JFQ29" s="1"/>
      <c r="JFR29" s="1"/>
      <c r="JFS29" s="1"/>
      <c r="JFT29" s="1"/>
      <c r="JFU29" s="1"/>
      <c r="JFV29" s="1"/>
      <c r="JFW29" s="1"/>
      <c r="JFX29" s="1"/>
      <c r="JFY29" s="1"/>
      <c r="JFZ29" s="1"/>
      <c r="JGA29" s="1"/>
      <c r="JGB29" s="1"/>
      <c r="JGC29" s="1"/>
      <c r="JGD29" s="1"/>
      <c r="JGE29" s="1"/>
      <c r="JGF29" s="1"/>
      <c r="JGG29" s="1"/>
      <c r="JGH29" s="1"/>
      <c r="JGI29" s="1"/>
      <c r="JGJ29" s="1"/>
      <c r="JGK29" s="1"/>
      <c r="JGL29" s="1"/>
      <c r="JGM29" s="1"/>
      <c r="JGN29" s="1"/>
      <c r="JGO29" s="1"/>
      <c r="JGP29" s="1"/>
      <c r="JGQ29" s="1"/>
      <c r="JGR29" s="1"/>
      <c r="JGS29" s="1"/>
      <c r="JGT29" s="1"/>
      <c r="JGU29" s="1"/>
      <c r="JGV29" s="1"/>
      <c r="JGW29" s="1"/>
      <c r="JGX29" s="1"/>
      <c r="JGY29" s="1"/>
      <c r="JGZ29" s="1"/>
      <c r="JHA29" s="1"/>
      <c r="JHB29" s="1"/>
      <c r="JHC29" s="1"/>
      <c r="JHD29" s="1"/>
      <c r="JHE29" s="1"/>
      <c r="JHF29" s="1"/>
      <c r="JHG29" s="1"/>
      <c r="JHH29" s="1"/>
      <c r="JHI29" s="1"/>
      <c r="JHJ29" s="1"/>
      <c r="JHK29" s="1"/>
      <c r="JHL29" s="1"/>
      <c r="JHM29" s="1"/>
      <c r="JHN29" s="1"/>
      <c r="JHO29" s="1"/>
      <c r="JHP29" s="1"/>
      <c r="JHQ29" s="1"/>
      <c r="JHR29" s="1"/>
      <c r="JHS29" s="1"/>
      <c r="JHT29" s="1"/>
      <c r="JHU29" s="1"/>
      <c r="JHV29" s="1"/>
      <c r="JHW29" s="1"/>
      <c r="JHX29" s="1"/>
      <c r="JHY29" s="1"/>
      <c r="JHZ29" s="1"/>
      <c r="JIA29" s="1"/>
      <c r="JIB29" s="1"/>
      <c r="JIC29" s="1"/>
      <c r="JID29" s="1"/>
      <c r="JIE29" s="1"/>
      <c r="JIF29" s="1"/>
      <c r="JIG29" s="1"/>
      <c r="JIH29" s="1"/>
      <c r="JII29" s="1"/>
      <c r="JIJ29" s="1"/>
      <c r="JIK29" s="1"/>
      <c r="JIL29" s="1"/>
      <c r="JIM29" s="1"/>
      <c r="JIN29" s="1"/>
      <c r="JIO29" s="1"/>
      <c r="JIP29" s="1"/>
      <c r="JIQ29" s="1"/>
      <c r="JIR29" s="1"/>
      <c r="JIS29" s="1"/>
      <c r="JIT29" s="1"/>
      <c r="JIU29" s="1"/>
      <c r="JIV29" s="1"/>
      <c r="JIW29" s="1"/>
      <c r="JIX29" s="1"/>
      <c r="JIY29" s="1"/>
      <c r="JIZ29" s="1"/>
      <c r="JJA29" s="1"/>
      <c r="JJB29" s="1"/>
      <c r="JJC29" s="1"/>
      <c r="JJD29" s="1"/>
      <c r="JJE29" s="1"/>
      <c r="JJF29" s="1"/>
      <c r="JJG29" s="1"/>
      <c r="JJH29" s="1"/>
      <c r="JJI29" s="1"/>
      <c r="JJJ29" s="1"/>
      <c r="JJK29" s="1"/>
      <c r="JJL29" s="1"/>
      <c r="JJM29" s="1"/>
      <c r="JJN29" s="1"/>
      <c r="JJO29" s="1"/>
      <c r="JJP29" s="1"/>
      <c r="JJQ29" s="1"/>
      <c r="JJR29" s="1"/>
      <c r="JJS29" s="1"/>
      <c r="JJT29" s="1"/>
      <c r="JJU29" s="1"/>
      <c r="JJV29" s="1"/>
      <c r="JJW29" s="1"/>
      <c r="JJX29" s="1"/>
      <c r="JJY29" s="1"/>
      <c r="JJZ29" s="1"/>
      <c r="JKA29" s="1"/>
      <c r="JKB29" s="1"/>
      <c r="JKC29" s="1"/>
      <c r="JKD29" s="1"/>
      <c r="JKE29" s="1"/>
      <c r="JKF29" s="1"/>
      <c r="JKG29" s="1"/>
      <c r="JKH29" s="1"/>
      <c r="JKI29" s="1"/>
      <c r="JKJ29" s="1"/>
      <c r="JKK29" s="1"/>
      <c r="JKL29" s="1"/>
      <c r="JKM29" s="1"/>
      <c r="JKN29" s="1"/>
      <c r="JKO29" s="1"/>
      <c r="JKP29" s="1"/>
      <c r="JKQ29" s="1"/>
      <c r="JKR29" s="1"/>
      <c r="JKS29" s="1"/>
      <c r="JKT29" s="1"/>
      <c r="JKU29" s="1"/>
      <c r="JKV29" s="1"/>
      <c r="JKW29" s="1"/>
      <c r="JKX29" s="1"/>
      <c r="JKY29" s="1"/>
      <c r="JKZ29" s="1"/>
      <c r="JLA29" s="1"/>
      <c r="JLB29" s="1"/>
      <c r="JLC29" s="1"/>
      <c r="JLD29" s="1"/>
      <c r="JLE29" s="1"/>
      <c r="JLF29" s="1"/>
      <c r="JLG29" s="1"/>
      <c r="JLH29" s="1"/>
      <c r="JLI29" s="1"/>
      <c r="JLJ29" s="1"/>
      <c r="JLK29" s="1"/>
      <c r="JLL29" s="1"/>
      <c r="JLM29" s="1"/>
      <c r="JLN29" s="1"/>
      <c r="JLO29" s="1"/>
      <c r="JLP29" s="1"/>
      <c r="JLQ29" s="1"/>
      <c r="JLR29" s="1"/>
      <c r="JLS29" s="1"/>
      <c r="JLT29" s="1"/>
      <c r="JLU29" s="1"/>
      <c r="JLV29" s="1"/>
      <c r="JLW29" s="1"/>
      <c r="JLX29" s="1"/>
      <c r="JLY29" s="1"/>
      <c r="JLZ29" s="1"/>
      <c r="JMA29" s="1"/>
      <c r="JMB29" s="1"/>
      <c r="JMC29" s="1"/>
      <c r="JMD29" s="1"/>
      <c r="JME29" s="1"/>
      <c r="JMF29" s="1"/>
      <c r="JMG29" s="1"/>
      <c r="JMH29" s="1"/>
      <c r="JMI29" s="1"/>
      <c r="JMJ29" s="1"/>
      <c r="JMK29" s="1"/>
      <c r="JML29" s="1"/>
      <c r="JMM29" s="1"/>
      <c r="JMN29" s="1"/>
      <c r="JMO29" s="1"/>
      <c r="JMP29" s="1"/>
      <c r="JMQ29" s="1"/>
      <c r="JMR29" s="1"/>
      <c r="JMS29" s="1"/>
      <c r="JMT29" s="1"/>
      <c r="JMU29" s="1"/>
      <c r="JMV29" s="1"/>
      <c r="JMW29" s="1"/>
      <c r="JMX29" s="1"/>
      <c r="JMY29" s="1"/>
      <c r="JMZ29" s="1"/>
      <c r="JNA29" s="1"/>
      <c r="JNB29" s="1"/>
      <c r="JNC29" s="1"/>
      <c r="JND29" s="1"/>
      <c r="JNE29" s="1"/>
      <c r="JNF29" s="1"/>
      <c r="JNG29" s="1"/>
      <c r="JNH29" s="1"/>
      <c r="JNI29" s="1"/>
      <c r="JNJ29" s="1"/>
      <c r="JNK29" s="1"/>
      <c r="JNL29" s="1"/>
      <c r="JNM29" s="1"/>
      <c r="JNN29" s="1"/>
      <c r="JNO29" s="1"/>
      <c r="JNP29" s="1"/>
      <c r="JNQ29" s="1"/>
      <c r="JNR29" s="1"/>
      <c r="JNS29" s="1"/>
      <c r="JNT29" s="1"/>
      <c r="JNU29" s="1"/>
      <c r="JNV29" s="1"/>
      <c r="JNW29" s="1"/>
      <c r="JNX29" s="1"/>
      <c r="JNY29" s="1"/>
      <c r="JNZ29" s="1"/>
      <c r="JOA29" s="1"/>
      <c r="JOB29" s="1"/>
      <c r="JOC29" s="1"/>
      <c r="JOD29" s="1"/>
      <c r="JOE29" s="1"/>
      <c r="JOF29" s="1"/>
      <c r="JOG29" s="1"/>
      <c r="JOH29" s="1"/>
      <c r="JOI29" s="1"/>
      <c r="JOJ29" s="1"/>
      <c r="JOK29" s="1"/>
      <c r="JOL29" s="1"/>
      <c r="JOM29" s="1"/>
      <c r="JON29" s="1"/>
      <c r="JOO29" s="1"/>
      <c r="JOP29" s="1"/>
      <c r="JOQ29" s="1"/>
      <c r="JOR29" s="1"/>
      <c r="JOS29" s="1"/>
      <c r="JOT29" s="1"/>
      <c r="JOU29" s="1"/>
      <c r="JOV29" s="1"/>
      <c r="JOW29" s="1"/>
      <c r="JOX29" s="1"/>
      <c r="JOY29" s="1"/>
      <c r="JOZ29" s="1"/>
      <c r="JPA29" s="1"/>
      <c r="JPB29" s="1"/>
      <c r="JPC29" s="1"/>
      <c r="JPD29" s="1"/>
      <c r="JPE29" s="1"/>
      <c r="JPF29" s="1"/>
      <c r="JPG29" s="1"/>
      <c r="JPH29" s="1"/>
      <c r="JPI29" s="1"/>
      <c r="JPJ29" s="1"/>
      <c r="JPK29" s="1"/>
      <c r="JPL29" s="1"/>
      <c r="JPM29" s="1"/>
      <c r="JPN29" s="1"/>
      <c r="JPO29" s="1"/>
      <c r="JPP29" s="1"/>
      <c r="JPQ29" s="1"/>
      <c r="JPR29" s="1"/>
      <c r="JPS29" s="1"/>
      <c r="JPT29" s="1"/>
      <c r="JPU29" s="1"/>
      <c r="JPV29" s="1"/>
      <c r="JPW29" s="1"/>
      <c r="JPX29" s="1"/>
      <c r="JPY29" s="1"/>
      <c r="JPZ29" s="1"/>
      <c r="JQA29" s="1"/>
      <c r="JQB29" s="1"/>
      <c r="JQC29" s="1"/>
      <c r="JQD29" s="1"/>
      <c r="JQE29" s="1"/>
      <c r="JQF29" s="1"/>
      <c r="JQG29" s="1"/>
      <c r="JQH29" s="1"/>
      <c r="JQI29" s="1"/>
      <c r="JQJ29" s="1"/>
      <c r="JQK29" s="1"/>
      <c r="JQL29" s="1"/>
      <c r="JQM29" s="1"/>
      <c r="JQN29" s="1"/>
      <c r="JQO29" s="1"/>
      <c r="JQP29" s="1"/>
      <c r="JQQ29" s="1"/>
      <c r="JQR29" s="1"/>
      <c r="JQS29" s="1"/>
      <c r="JQT29" s="1"/>
      <c r="JQU29" s="1"/>
      <c r="JQV29" s="1"/>
      <c r="JQW29" s="1"/>
      <c r="JQX29" s="1"/>
      <c r="JQY29" s="1"/>
      <c r="JQZ29" s="1"/>
      <c r="JRA29" s="1"/>
      <c r="JRB29" s="1"/>
      <c r="JRC29" s="1"/>
      <c r="JRD29" s="1"/>
      <c r="JRE29" s="1"/>
      <c r="JRF29" s="1"/>
      <c r="JRG29" s="1"/>
      <c r="JRH29" s="1"/>
      <c r="JRI29" s="1"/>
      <c r="JRJ29" s="1"/>
      <c r="JRK29" s="1"/>
      <c r="JRL29" s="1"/>
      <c r="JRM29" s="1"/>
      <c r="JRN29" s="1"/>
      <c r="JRO29" s="1"/>
      <c r="JRP29" s="1"/>
      <c r="JRQ29" s="1"/>
      <c r="JRR29" s="1"/>
      <c r="JRS29" s="1"/>
      <c r="JRT29" s="1"/>
      <c r="JRU29" s="1"/>
      <c r="JRV29" s="1"/>
      <c r="JRW29" s="1"/>
      <c r="JRX29" s="1"/>
      <c r="JRY29" s="1"/>
      <c r="JRZ29" s="1"/>
      <c r="JSA29" s="1"/>
      <c r="JSB29" s="1"/>
      <c r="JSC29" s="1"/>
      <c r="JSD29" s="1"/>
      <c r="JSE29" s="1"/>
      <c r="JSF29" s="1"/>
      <c r="JSG29" s="1"/>
      <c r="JSH29" s="1"/>
      <c r="JSI29" s="1"/>
      <c r="JSJ29" s="1"/>
      <c r="JSK29" s="1"/>
      <c r="JSL29" s="1"/>
      <c r="JSM29" s="1"/>
      <c r="JSN29" s="1"/>
      <c r="JSO29" s="1"/>
      <c r="JSP29" s="1"/>
      <c r="JSQ29" s="1"/>
      <c r="JSR29" s="1"/>
      <c r="JSS29" s="1"/>
      <c r="JST29" s="1"/>
      <c r="JSU29" s="1"/>
      <c r="JSV29" s="1"/>
      <c r="JSW29" s="1"/>
      <c r="JSX29" s="1"/>
      <c r="JSY29" s="1"/>
      <c r="JSZ29" s="1"/>
      <c r="JTA29" s="1"/>
      <c r="JTB29" s="1"/>
      <c r="JTC29" s="1"/>
      <c r="JTD29" s="1"/>
      <c r="JTE29" s="1"/>
      <c r="JTF29" s="1"/>
      <c r="JTG29" s="1"/>
      <c r="JTH29" s="1"/>
      <c r="JTI29" s="1"/>
      <c r="JTJ29" s="1"/>
      <c r="JTK29" s="1"/>
      <c r="JTL29" s="1"/>
      <c r="JTM29" s="1"/>
      <c r="JTN29" s="1"/>
      <c r="JTO29" s="1"/>
      <c r="JTP29" s="1"/>
      <c r="JTQ29" s="1"/>
      <c r="JTR29" s="1"/>
      <c r="JTS29" s="1"/>
      <c r="JTT29" s="1"/>
      <c r="JTU29" s="1"/>
      <c r="JTV29" s="1"/>
      <c r="JTW29" s="1"/>
      <c r="JTX29" s="1"/>
      <c r="JTY29" s="1"/>
      <c r="JTZ29" s="1"/>
      <c r="JUA29" s="1"/>
      <c r="JUB29" s="1"/>
      <c r="JUC29" s="1"/>
      <c r="JUD29" s="1"/>
      <c r="JUE29" s="1"/>
      <c r="JUF29" s="1"/>
      <c r="JUG29" s="1"/>
      <c r="JUH29" s="1"/>
      <c r="JUI29" s="1"/>
      <c r="JUJ29" s="1"/>
      <c r="JUK29" s="1"/>
      <c r="JUL29" s="1"/>
      <c r="JUM29" s="1"/>
      <c r="JUN29" s="1"/>
      <c r="JUO29" s="1"/>
      <c r="JUP29" s="1"/>
      <c r="JUQ29" s="1"/>
      <c r="JUR29" s="1"/>
      <c r="JUS29" s="1"/>
      <c r="JUT29" s="1"/>
      <c r="JUU29" s="1"/>
      <c r="JUV29" s="1"/>
      <c r="JUW29" s="1"/>
      <c r="JUX29" s="1"/>
      <c r="JUY29" s="1"/>
      <c r="JUZ29" s="1"/>
      <c r="JVA29" s="1"/>
      <c r="JVB29" s="1"/>
      <c r="JVC29" s="1"/>
      <c r="JVD29" s="1"/>
      <c r="JVE29" s="1"/>
      <c r="JVF29" s="1"/>
      <c r="JVG29" s="1"/>
      <c r="JVH29" s="1"/>
      <c r="JVI29" s="1"/>
      <c r="JVJ29" s="1"/>
      <c r="JVK29" s="1"/>
      <c r="JVL29" s="1"/>
      <c r="JVM29" s="1"/>
      <c r="JVN29" s="1"/>
      <c r="JVO29" s="1"/>
      <c r="JVP29" s="1"/>
      <c r="JVQ29" s="1"/>
      <c r="JVR29" s="1"/>
      <c r="JVS29" s="1"/>
      <c r="JVT29" s="1"/>
      <c r="JVU29" s="1"/>
      <c r="JVV29" s="1"/>
      <c r="JVW29" s="1"/>
      <c r="JVX29" s="1"/>
      <c r="JVY29" s="1"/>
      <c r="JVZ29" s="1"/>
      <c r="JWA29" s="1"/>
      <c r="JWB29" s="1"/>
      <c r="JWC29" s="1"/>
      <c r="JWD29" s="1"/>
      <c r="JWE29" s="1"/>
      <c r="JWF29" s="1"/>
      <c r="JWG29" s="1"/>
      <c r="JWH29" s="1"/>
      <c r="JWI29" s="1"/>
      <c r="JWJ29" s="1"/>
      <c r="JWK29" s="1"/>
      <c r="JWL29" s="1"/>
      <c r="JWM29" s="1"/>
      <c r="JWN29" s="1"/>
      <c r="JWO29" s="1"/>
      <c r="JWP29" s="1"/>
      <c r="JWQ29" s="1"/>
      <c r="JWR29" s="1"/>
      <c r="JWS29" s="1"/>
      <c r="JWT29" s="1"/>
      <c r="JWU29" s="1"/>
      <c r="JWV29" s="1"/>
      <c r="JWW29" s="1"/>
      <c r="JWX29" s="1"/>
      <c r="JWY29" s="1"/>
      <c r="JWZ29" s="1"/>
      <c r="JXA29" s="1"/>
      <c r="JXB29" s="1"/>
      <c r="JXC29" s="1"/>
      <c r="JXD29" s="1"/>
      <c r="JXE29" s="1"/>
      <c r="JXF29" s="1"/>
      <c r="JXG29" s="1"/>
      <c r="JXH29" s="1"/>
      <c r="JXI29" s="1"/>
      <c r="JXJ29" s="1"/>
      <c r="JXK29" s="1"/>
      <c r="JXL29" s="1"/>
      <c r="JXM29" s="1"/>
      <c r="JXN29" s="1"/>
      <c r="JXO29" s="1"/>
      <c r="JXP29" s="1"/>
      <c r="JXQ29" s="1"/>
      <c r="JXR29" s="1"/>
      <c r="JXS29" s="1"/>
      <c r="JXT29" s="1"/>
      <c r="JXU29" s="1"/>
      <c r="JXV29" s="1"/>
      <c r="JXW29" s="1"/>
      <c r="JXX29" s="1"/>
      <c r="JXY29" s="1"/>
      <c r="JXZ29" s="1"/>
      <c r="JYA29" s="1"/>
      <c r="JYB29" s="1"/>
      <c r="JYC29" s="1"/>
      <c r="JYD29" s="1"/>
      <c r="JYE29" s="1"/>
      <c r="JYF29" s="1"/>
      <c r="JYG29" s="1"/>
      <c r="JYH29" s="1"/>
      <c r="JYI29" s="1"/>
      <c r="JYJ29" s="1"/>
      <c r="JYK29" s="1"/>
      <c r="JYL29" s="1"/>
      <c r="JYM29" s="1"/>
      <c r="JYN29" s="1"/>
      <c r="JYO29" s="1"/>
      <c r="JYP29" s="1"/>
      <c r="JYQ29" s="1"/>
      <c r="JYR29" s="1"/>
      <c r="JYS29" s="1"/>
      <c r="JYT29" s="1"/>
      <c r="JYU29" s="1"/>
      <c r="JYV29" s="1"/>
      <c r="JYW29" s="1"/>
      <c r="JYX29" s="1"/>
      <c r="JYY29" s="1"/>
      <c r="JYZ29" s="1"/>
      <c r="JZA29" s="1"/>
      <c r="JZB29" s="1"/>
      <c r="JZC29" s="1"/>
      <c r="JZD29" s="1"/>
      <c r="JZE29" s="1"/>
      <c r="JZF29" s="1"/>
      <c r="JZG29" s="1"/>
      <c r="JZH29" s="1"/>
      <c r="JZI29" s="1"/>
      <c r="JZJ29" s="1"/>
      <c r="JZK29" s="1"/>
      <c r="JZL29" s="1"/>
      <c r="JZM29" s="1"/>
      <c r="JZN29" s="1"/>
      <c r="JZO29" s="1"/>
      <c r="JZP29" s="1"/>
      <c r="JZQ29" s="1"/>
      <c r="JZR29" s="1"/>
      <c r="JZS29" s="1"/>
      <c r="JZT29" s="1"/>
      <c r="JZU29" s="1"/>
      <c r="JZV29" s="1"/>
      <c r="JZW29" s="1"/>
      <c r="JZX29" s="1"/>
      <c r="JZY29" s="1"/>
      <c r="JZZ29" s="1"/>
      <c r="KAA29" s="1"/>
      <c r="KAB29" s="1"/>
      <c r="KAC29" s="1"/>
      <c r="KAD29" s="1"/>
      <c r="KAE29" s="1"/>
      <c r="KAF29" s="1"/>
      <c r="KAG29" s="1"/>
      <c r="KAH29" s="1"/>
      <c r="KAI29" s="1"/>
      <c r="KAJ29" s="1"/>
      <c r="KAK29" s="1"/>
      <c r="KAL29" s="1"/>
      <c r="KAM29" s="1"/>
      <c r="KAN29" s="1"/>
      <c r="KAO29" s="1"/>
      <c r="KAP29" s="1"/>
      <c r="KAQ29" s="1"/>
      <c r="KAR29" s="1"/>
      <c r="KAS29" s="1"/>
      <c r="KAT29" s="1"/>
      <c r="KAU29" s="1"/>
      <c r="KAV29" s="1"/>
      <c r="KAW29" s="1"/>
      <c r="KAX29" s="1"/>
      <c r="KAY29" s="1"/>
      <c r="KAZ29" s="1"/>
      <c r="KBA29" s="1"/>
      <c r="KBB29" s="1"/>
      <c r="KBC29" s="1"/>
      <c r="KBD29" s="1"/>
      <c r="KBE29" s="1"/>
      <c r="KBF29" s="1"/>
      <c r="KBG29" s="1"/>
      <c r="KBH29" s="1"/>
      <c r="KBI29" s="1"/>
      <c r="KBJ29" s="1"/>
      <c r="KBK29" s="1"/>
      <c r="KBL29" s="1"/>
      <c r="KBM29" s="1"/>
      <c r="KBN29" s="1"/>
      <c r="KBO29" s="1"/>
      <c r="KBP29" s="1"/>
      <c r="KBQ29" s="1"/>
      <c r="KBR29" s="1"/>
      <c r="KBS29" s="1"/>
      <c r="KBT29" s="1"/>
      <c r="KBU29" s="1"/>
      <c r="KBV29" s="1"/>
      <c r="KBW29" s="1"/>
      <c r="KBX29" s="1"/>
      <c r="KBY29" s="1"/>
      <c r="KBZ29" s="1"/>
      <c r="KCA29" s="1"/>
      <c r="KCB29" s="1"/>
      <c r="KCC29" s="1"/>
      <c r="KCD29" s="1"/>
      <c r="KCE29" s="1"/>
      <c r="KCF29" s="1"/>
      <c r="KCG29" s="1"/>
      <c r="KCH29" s="1"/>
      <c r="KCI29" s="1"/>
      <c r="KCJ29" s="1"/>
      <c r="KCK29" s="1"/>
      <c r="KCL29" s="1"/>
      <c r="KCM29" s="1"/>
      <c r="KCN29" s="1"/>
      <c r="KCO29" s="1"/>
      <c r="KCP29" s="1"/>
      <c r="KCQ29" s="1"/>
      <c r="KCR29" s="1"/>
      <c r="KCS29" s="1"/>
      <c r="KCT29" s="1"/>
      <c r="KCU29" s="1"/>
      <c r="KCV29" s="1"/>
      <c r="KCW29" s="1"/>
      <c r="KCX29" s="1"/>
      <c r="KCY29" s="1"/>
      <c r="KCZ29" s="1"/>
      <c r="KDA29" s="1"/>
      <c r="KDB29" s="1"/>
      <c r="KDC29" s="1"/>
      <c r="KDD29" s="1"/>
      <c r="KDE29" s="1"/>
      <c r="KDF29" s="1"/>
      <c r="KDG29" s="1"/>
      <c r="KDH29" s="1"/>
      <c r="KDI29" s="1"/>
      <c r="KDJ29" s="1"/>
      <c r="KDK29" s="1"/>
      <c r="KDL29" s="1"/>
      <c r="KDM29" s="1"/>
      <c r="KDN29" s="1"/>
      <c r="KDO29" s="1"/>
      <c r="KDP29" s="1"/>
      <c r="KDQ29" s="1"/>
      <c r="KDR29" s="1"/>
      <c r="KDS29" s="1"/>
      <c r="KDT29" s="1"/>
      <c r="KDU29" s="1"/>
      <c r="KDV29" s="1"/>
      <c r="KDW29" s="1"/>
      <c r="KDX29" s="1"/>
      <c r="KDY29" s="1"/>
      <c r="KDZ29" s="1"/>
      <c r="KEA29" s="1"/>
      <c r="KEB29" s="1"/>
      <c r="KEC29" s="1"/>
      <c r="KED29" s="1"/>
      <c r="KEE29" s="1"/>
      <c r="KEF29" s="1"/>
      <c r="KEG29" s="1"/>
      <c r="KEH29" s="1"/>
      <c r="KEI29" s="1"/>
      <c r="KEJ29" s="1"/>
      <c r="KEK29" s="1"/>
      <c r="KEL29" s="1"/>
      <c r="KEM29" s="1"/>
      <c r="KEN29" s="1"/>
      <c r="KEO29" s="1"/>
      <c r="KEP29" s="1"/>
      <c r="KEQ29" s="1"/>
      <c r="KER29" s="1"/>
      <c r="KES29" s="1"/>
      <c r="KET29" s="1"/>
      <c r="KEU29" s="1"/>
      <c r="KEV29" s="1"/>
      <c r="KEW29" s="1"/>
      <c r="KEX29" s="1"/>
      <c r="KEY29" s="1"/>
      <c r="KEZ29" s="1"/>
      <c r="KFA29" s="1"/>
      <c r="KFB29" s="1"/>
      <c r="KFC29" s="1"/>
      <c r="KFD29" s="1"/>
      <c r="KFE29" s="1"/>
      <c r="KFF29" s="1"/>
      <c r="KFG29" s="1"/>
      <c r="KFH29" s="1"/>
      <c r="KFI29" s="1"/>
      <c r="KFJ29" s="1"/>
      <c r="KFK29" s="1"/>
      <c r="KFL29" s="1"/>
      <c r="KFM29" s="1"/>
      <c r="KFN29" s="1"/>
      <c r="KFO29" s="1"/>
      <c r="KFP29" s="1"/>
      <c r="KFQ29" s="1"/>
      <c r="KFR29" s="1"/>
      <c r="KFS29" s="1"/>
      <c r="KFT29" s="1"/>
      <c r="KFU29" s="1"/>
      <c r="KFV29" s="1"/>
      <c r="KFW29" s="1"/>
      <c r="KFX29" s="1"/>
      <c r="KFY29" s="1"/>
      <c r="KFZ29" s="1"/>
      <c r="KGA29" s="1"/>
      <c r="KGB29" s="1"/>
      <c r="KGC29" s="1"/>
      <c r="KGD29" s="1"/>
      <c r="KGE29" s="1"/>
      <c r="KGF29" s="1"/>
      <c r="KGG29" s="1"/>
      <c r="KGH29" s="1"/>
      <c r="KGI29" s="1"/>
      <c r="KGJ29" s="1"/>
      <c r="KGK29" s="1"/>
      <c r="KGL29" s="1"/>
      <c r="KGM29" s="1"/>
      <c r="KGN29" s="1"/>
      <c r="KGO29" s="1"/>
      <c r="KGP29" s="1"/>
      <c r="KGQ29" s="1"/>
      <c r="KGR29" s="1"/>
      <c r="KGS29" s="1"/>
      <c r="KGT29" s="1"/>
      <c r="KGU29" s="1"/>
      <c r="KGV29" s="1"/>
      <c r="KGW29" s="1"/>
      <c r="KGX29" s="1"/>
      <c r="KGY29" s="1"/>
      <c r="KGZ29" s="1"/>
      <c r="KHA29" s="1"/>
      <c r="KHB29" s="1"/>
      <c r="KHC29" s="1"/>
      <c r="KHD29" s="1"/>
      <c r="KHE29" s="1"/>
      <c r="KHF29" s="1"/>
      <c r="KHG29" s="1"/>
      <c r="KHH29" s="1"/>
      <c r="KHI29" s="1"/>
      <c r="KHJ29" s="1"/>
      <c r="KHK29" s="1"/>
      <c r="KHL29" s="1"/>
      <c r="KHM29" s="1"/>
      <c r="KHN29" s="1"/>
      <c r="KHO29" s="1"/>
      <c r="KHP29" s="1"/>
      <c r="KHQ29" s="1"/>
      <c r="KHR29" s="1"/>
      <c r="KHS29" s="1"/>
      <c r="KHT29" s="1"/>
      <c r="KHU29" s="1"/>
      <c r="KHV29" s="1"/>
      <c r="KHW29" s="1"/>
      <c r="KHX29" s="1"/>
      <c r="KHY29" s="1"/>
      <c r="KHZ29" s="1"/>
      <c r="KIA29" s="1"/>
      <c r="KIB29" s="1"/>
      <c r="KIC29" s="1"/>
      <c r="KID29" s="1"/>
      <c r="KIE29" s="1"/>
      <c r="KIF29" s="1"/>
      <c r="KIG29" s="1"/>
      <c r="KIH29" s="1"/>
      <c r="KII29" s="1"/>
      <c r="KIJ29" s="1"/>
      <c r="KIK29" s="1"/>
      <c r="KIL29" s="1"/>
      <c r="KIM29" s="1"/>
      <c r="KIN29" s="1"/>
      <c r="KIO29" s="1"/>
      <c r="KIP29" s="1"/>
      <c r="KIQ29" s="1"/>
      <c r="KIR29" s="1"/>
      <c r="KIS29" s="1"/>
      <c r="KIT29" s="1"/>
      <c r="KIU29" s="1"/>
      <c r="KIV29" s="1"/>
      <c r="KIW29" s="1"/>
      <c r="KIX29" s="1"/>
      <c r="KIY29" s="1"/>
      <c r="KIZ29" s="1"/>
      <c r="KJA29" s="1"/>
      <c r="KJB29" s="1"/>
      <c r="KJC29" s="1"/>
      <c r="KJD29" s="1"/>
      <c r="KJE29" s="1"/>
      <c r="KJF29" s="1"/>
      <c r="KJG29" s="1"/>
      <c r="KJH29" s="1"/>
      <c r="KJI29" s="1"/>
      <c r="KJJ29" s="1"/>
      <c r="KJK29" s="1"/>
      <c r="KJL29" s="1"/>
      <c r="KJM29" s="1"/>
      <c r="KJN29" s="1"/>
      <c r="KJO29" s="1"/>
      <c r="KJP29" s="1"/>
      <c r="KJQ29" s="1"/>
      <c r="KJR29" s="1"/>
      <c r="KJS29" s="1"/>
      <c r="KJT29" s="1"/>
      <c r="KJU29" s="1"/>
      <c r="KJV29" s="1"/>
      <c r="KJW29" s="1"/>
      <c r="KJX29" s="1"/>
      <c r="KJY29" s="1"/>
      <c r="KJZ29" s="1"/>
      <c r="KKA29" s="1"/>
      <c r="KKB29" s="1"/>
      <c r="KKC29" s="1"/>
      <c r="KKD29" s="1"/>
      <c r="KKE29" s="1"/>
      <c r="KKF29" s="1"/>
      <c r="KKG29" s="1"/>
      <c r="KKH29" s="1"/>
      <c r="KKI29" s="1"/>
      <c r="KKJ29" s="1"/>
      <c r="KKK29" s="1"/>
      <c r="KKL29" s="1"/>
      <c r="KKM29" s="1"/>
      <c r="KKN29" s="1"/>
      <c r="KKO29" s="1"/>
      <c r="KKP29" s="1"/>
      <c r="KKQ29" s="1"/>
      <c r="KKR29" s="1"/>
      <c r="KKS29" s="1"/>
      <c r="KKT29" s="1"/>
      <c r="KKU29" s="1"/>
      <c r="KKV29" s="1"/>
      <c r="KKW29" s="1"/>
      <c r="KKX29" s="1"/>
      <c r="KKY29" s="1"/>
      <c r="KKZ29" s="1"/>
      <c r="KLA29" s="1"/>
      <c r="KLB29" s="1"/>
      <c r="KLC29" s="1"/>
      <c r="KLD29" s="1"/>
      <c r="KLE29" s="1"/>
      <c r="KLF29" s="1"/>
      <c r="KLG29" s="1"/>
      <c r="KLH29" s="1"/>
      <c r="KLI29" s="1"/>
      <c r="KLJ29" s="1"/>
      <c r="KLK29" s="1"/>
      <c r="KLL29" s="1"/>
      <c r="KLM29" s="1"/>
      <c r="KLN29" s="1"/>
      <c r="KLO29" s="1"/>
      <c r="KLP29" s="1"/>
      <c r="KLQ29" s="1"/>
      <c r="KLR29" s="1"/>
      <c r="KLS29" s="1"/>
      <c r="KLT29" s="1"/>
      <c r="KLU29" s="1"/>
      <c r="KLV29" s="1"/>
      <c r="KLW29" s="1"/>
      <c r="KLX29" s="1"/>
      <c r="KLY29" s="1"/>
      <c r="KLZ29" s="1"/>
      <c r="KMA29" s="1"/>
      <c r="KMB29" s="1"/>
      <c r="KMC29" s="1"/>
      <c r="KMD29" s="1"/>
      <c r="KME29" s="1"/>
      <c r="KMF29" s="1"/>
      <c r="KMG29" s="1"/>
      <c r="KMH29" s="1"/>
      <c r="KMI29" s="1"/>
      <c r="KMJ29" s="1"/>
      <c r="KMK29" s="1"/>
      <c r="KML29" s="1"/>
      <c r="KMM29" s="1"/>
      <c r="KMN29" s="1"/>
      <c r="KMO29" s="1"/>
      <c r="KMP29" s="1"/>
      <c r="KMQ29" s="1"/>
      <c r="KMR29" s="1"/>
      <c r="KMS29" s="1"/>
      <c r="KMT29" s="1"/>
      <c r="KMU29" s="1"/>
      <c r="KMV29" s="1"/>
      <c r="KMW29" s="1"/>
      <c r="KMX29" s="1"/>
      <c r="KMY29" s="1"/>
      <c r="KMZ29" s="1"/>
      <c r="KNA29" s="1"/>
      <c r="KNB29" s="1"/>
      <c r="KNC29" s="1"/>
      <c r="KND29" s="1"/>
      <c r="KNE29" s="1"/>
      <c r="KNF29" s="1"/>
      <c r="KNG29" s="1"/>
      <c r="KNH29" s="1"/>
      <c r="KNI29" s="1"/>
      <c r="KNJ29" s="1"/>
      <c r="KNK29" s="1"/>
      <c r="KNL29" s="1"/>
      <c r="KNM29" s="1"/>
      <c r="KNN29" s="1"/>
      <c r="KNO29" s="1"/>
      <c r="KNP29" s="1"/>
      <c r="KNQ29" s="1"/>
      <c r="KNR29" s="1"/>
      <c r="KNS29" s="1"/>
      <c r="KNT29" s="1"/>
      <c r="KNU29" s="1"/>
      <c r="KNV29" s="1"/>
      <c r="KNW29" s="1"/>
      <c r="KNX29" s="1"/>
      <c r="KNY29" s="1"/>
      <c r="KNZ29" s="1"/>
      <c r="KOA29" s="1"/>
      <c r="KOB29" s="1"/>
      <c r="KOC29" s="1"/>
      <c r="KOD29" s="1"/>
      <c r="KOE29" s="1"/>
      <c r="KOF29" s="1"/>
      <c r="KOG29" s="1"/>
      <c r="KOH29" s="1"/>
      <c r="KOI29" s="1"/>
      <c r="KOJ29" s="1"/>
      <c r="KOK29" s="1"/>
      <c r="KOL29" s="1"/>
      <c r="KOM29" s="1"/>
      <c r="KON29" s="1"/>
      <c r="KOO29" s="1"/>
      <c r="KOP29" s="1"/>
      <c r="KOQ29" s="1"/>
      <c r="KOR29" s="1"/>
      <c r="KOS29" s="1"/>
      <c r="KOT29" s="1"/>
      <c r="KOU29" s="1"/>
      <c r="KOV29" s="1"/>
      <c r="KOW29" s="1"/>
      <c r="KOX29" s="1"/>
      <c r="KOY29" s="1"/>
      <c r="KOZ29" s="1"/>
      <c r="KPA29" s="1"/>
      <c r="KPB29" s="1"/>
      <c r="KPC29" s="1"/>
      <c r="KPD29" s="1"/>
      <c r="KPE29" s="1"/>
      <c r="KPF29" s="1"/>
      <c r="KPG29" s="1"/>
      <c r="KPH29" s="1"/>
      <c r="KPI29" s="1"/>
      <c r="KPJ29" s="1"/>
      <c r="KPK29" s="1"/>
      <c r="KPL29" s="1"/>
      <c r="KPM29" s="1"/>
      <c r="KPN29" s="1"/>
      <c r="KPO29" s="1"/>
      <c r="KPP29" s="1"/>
      <c r="KPQ29" s="1"/>
      <c r="KPR29" s="1"/>
      <c r="KPS29" s="1"/>
      <c r="KPT29" s="1"/>
      <c r="KPU29" s="1"/>
      <c r="KPV29" s="1"/>
      <c r="KPW29" s="1"/>
      <c r="KPX29" s="1"/>
      <c r="KPY29" s="1"/>
      <c r="KPZ29" s="1"/>
      <c r="KQA29" s="1"/>
      <c r="KQB29" s="1"/>
      <c r="KQC29" s="1"/>
      <c r="KQD29" s="1"/>
      <c r="KQE29" s="1"/>
      <c r="KQF29" s="1"/>
      <c r="KQG29" s="1"/>
      <c r="KQH29" s="1"/>
      <c r="KQI29" s="1"/>
      <c r="KQJ29" s="1"/>
      <c r="KQK29" s="1"/>
      <c r="KQL29" s="1"/>
      <c r="KQM29" s="1"/>
      <c r="KQN29" s="1"/>
      <c r="KQO29" s="1"/>
      <c r="KQP29" s="1"/>
      <c r="KQQ29" s="1"/>
      <c r="KQR29" s="1"/>
      <c r="KQS29" s="1"/>
      <c r="KQT29" s="1"/>
      <c r="KQU29" s="1"/>
      <c r="KQV29" s="1"/>
      <c r="KQW29" s="1"/>
      <c r="KQX29" s="1"/>
      <c r="KQY29" s="1"/>
      <c r="KQZ29" s="1"/>
      <c r="KRA29" s="1"/>
      <c r="KRB29" s="1"/>
      <c r="KRC29" s="1"/>
      <c r="KRD29" s="1"/>
      <c r="KRE29" s="1"/>
      <c r="KRF29" s="1"/>
      <c r="KRG29" s="1"/>
      <c r="KRH29" s="1"/>
      <c r="KRI29" s="1"/>
      <c r="KRJ29" s="1"/>
      <c r="KRK29" s="1"/>
      <c r="KRL29" s="1"/>
      <c r="KRM29" s="1"/>
      <c r="KRN29" s="1"/>
      <c r="KRO29" s="1"/>
      <c r="KRP29" s="1"/>
      <c r="KRQ29" s="1"/>
      <c r="KRR29" s="1"/>
      <c r="KRS29" s="1"/>
      <c r="KRT29" s="1"/>
      <c r="KRU29" s="1"/>
      <c r="KRV29" s="1"/>
      <c r="KRW29" s="1"/>
      <c r="KRX29" s="1"/>
      <c r="KRY29" s="1"/>
      <c r="KRZ29" s="1"/>
      <c r="KSA29" s="1"/>
      <c r="KSB29" s="1"/>
      <c r="KSC29" s="1"/>
      <c r="KSD29" s="1"/>
      <c r="KSE29" s="1"/>
      <c r="KSF29" s="1"/>
      <c r="KSG29" s="1"/>
      <c r="KSH29" s="1"/>
      <c r="KSI29" s="1"/>
      <c r="KSJ29" s="1"/>
      <c r="KSK29" s="1"/>
      <c r="KSL29" s="1"/>
      <c r="KSM29" s="1"/>
      <c r="KSN29" s="1"/>
      <c r="KSO29" s="1"/>
      <c r="KSP29" s="1"/>
      <c r="KSQ29" s="1"/>
      <c r="KSR29" s="1"/>
      <c r="KSS29" s="1"/>
      <c r="KST29" s="1"/>
      <c r="KSU29" s="1"/>
      <c r="KSV29" s="1"/>
      <c r="KSW29" s="1"/>
      <c r="KSX29" s="1"/>
      <c r="KSY29" s="1"/>
      <c r="KSZ29" s="1"/>
      <c r="KTA29" s="1"/>
      <c r="KTB29" s="1"/>
      <c r="KTC29" s="1"/>
      <c r="KTD29" s="1"/>
      <c r="KTE29" s="1"/>
      <c r="KTF29" s="1"/>
      <c r="KTG29" s="1"/>
      <c r="KTH29" s="1"/>
      <c r="KTI29" s="1"/>
      <c r="KTJ29" s="1"/>
      <c r="KTK29" s="1"/>
      <c r="KTL29" s="1"/>
      <c r="KTM29" s="1"/>
      <c r="KTN29" s="1"/>
      <c r="KTO29" s="1"/>
      <c r="KTP29" s="1"/>
      <c r="KTQ29" s="1"/>
      <c r="KTR29" s="1"/>
      <c r="KTS29" s="1"/>
      <c r="KTT29" s="1"/>
      <c r="KTU29" s="1"/>
      <c r="KTV29" s="1"/>
      <c r="KTW29" s="1"/>
      <c r="KTX29" s="1"/>
      <c r="KTY29" s="1"/>
      <c r="KTZ29" s="1"/>
      <c r="KUA29" s="1"/>
      <c r="KUB29" s="1"/>
      <c r="KUC29" s="1"/>
      <c r="KUD29" s="1"/>
      <c r="KUE29" s="1"/>
      <c r="KUF29" s="1"/>
      <c r="KUG29" s="1"/>
      <c r="KUH29" s="1"/>
      <c r="KUI29" s="1"/>
      <c r="KUJ29" s="1"/>
      <c r="KUK29" s="1"/>
      <c r="KUL29" s="1"/>
      <c r="KUM29" s="1"/>
      <c r="KUN29" s="1"/>
      <c r="KUO29" s="1"/>
      <c r="KUP29" s="1"/>
      <c r="KUQ29" s="1"/>
      <c r="KUR29" s="1"/>
      <c r="KUS29" s="1"/>
      <c r="KUT29" s="1"/>
      <c r="KUU29" s="1"/>
      <c r="KUV29" s="1"/>
      <c r="KUW29" s="1"/>
      <c r="KUX29" s="1"/>
      <c r="KUY29" s="1"/>
      <c r="KUZ29" s="1"/>
      <c r="KVA29" s="1"/>
      <c r="KVB29" s="1"/>
      <c r="KVC29" s="1"/>
      <c r="KVD29" s="1"/>
      <c r="KVE29" s="1"/>
      <c r="KVF29" s="1"/>
      <c r="KVG29" s="1"/>
      <c r="KVH29" s="1"/>
      <c r="KVI29" s="1"/>
      <c r="KVJ29" s="1"/>
      <c r="KVK29" s="1"/>
      <c r="KVL29" s="1"/>
      <c r="KVM29" s="1"/>
      <c r="KVN29" s="1"/>
      <c r="KVO29" s="1"/>
      <c r="KVP29" s="1"/>
      <c r="KVQ29" s="1"/>
      <c r="KVR29" s="1"/>
      <c r="KVS29" s="1"/>
      <c r="KVT29" s="1"/>
      <c r="KVU29" s="1"/>
      <c r="KVV29" s="1"/>
      <c r="KVW29" s="1"/>
      <c r="KVX29" s="1"/>
      <c r="KVY29" s="1"/>
      <c r="KVZ29" s="1"/>
      <c r="KWA29" s="1"/>
      <c r="KWB29" s="1"/>
      <c r="KWC29" s="1"/>
      <c r="KWD29" s="1"/>
      <c r="KWE29" s="1"/>
      <c r="KWF29" s="1"/>
      <c r="KWG29" s="1"/>
      <c r="KWH29" s="1"/>
      <c r="KWI29" s="1"/>
      <c r="KWJ29" s="1"/>
      <c r="KWK29" s="1"/>
      <c r="KWL29" s="1"/>
      <c r="KWM29" s="1"/>
      <c r="KWN29" s="1"/>
      <c r="KWO29" s="1"/>
      <c r="KWP29" s="1"/>
      <c r="KWQ29" s="1"/>
      <c r="KWR29" s="1"/>
      <c r="KWS29" s="1"/>
      <c r="KWT29" s="1"/>
      <c r="KWU29" s="1"/>
      <c r="KWV29" s="1"/>
      <c r="KWW29" s="1"/>
      <c r="KWX29" s="1"/>
      <c r="KWY29" s="1"/>
      <c r="KWZ29" s="1"/>
      <c r="KXA29" s="1"/>
      <c r="KXB29" s="1"/>
      <c r="KXC29" s="1"/>
      <c r="KXD29" s="1"/>
      <c r="KXE29" s="1"/>
      <c r="KXF29" s="1"/>
      <c r="KXG29" s="1"/>
      <c r="KXH29" s="1"/>
      <c r="KXI29" s="1"/>
      <c r="KXJ29" s="1"/>
      <c r="KXK29" s="1"/>
      <c r="KXL29" s="1"/>
      <c r="KXM29" s="1"/>
      <c r="KXN29" s="1"/>
      <c r="KXO29" s="1"/>
      <c r="KXP29" s="1"/>
      <c r="KXQ29" s="1"/>
      <c r="KXR29" s="1"/>
      <c r="KXS29" s="1"/>
      <c r="KXT29" s="1"/>
      <c r="KXU29" s="1"/>
      <c r="KXV29" s="1"/>
      <c r="KXW29" s="1"/>
      <c r="KXX29" s="1"/>
      <c r="KXY29" s="1"/>
      <c r="KXZ29" s="1"/>
      <c r="KYA29" s="1"/>
      <c r="KYB29" s="1"/>
      <c r="KYC29" s="1"/>
      <c r="KYD29" s="1"/>
      <c r="KYE29" s="1"/>
      <c r="KYF29" s="1"/>
      <c r="KYG29" s="1"/>
      <c r="KYH29" s="1"/>
      <c r="KYI29" s="1"/>
      <c r="KYJ29" s="1"/>
      <c r="KYK29" s="1"/>
      <c r="KYL29" s="1"/>
      <c r="KYM29" s="1"/>
      <c r="KYN29" s="1"/>
      <c r="KYO29" s="1"/>
      <c r="KYP29" s="1"/>
      <c r="KYQ29" s="1"/>
      <c r="KYR29" s="1"/>
      <c r="KYS29" s="1"/>
      <c r="KYT29" s="1"/>
      <c r="KYU29" s="1"/>
      <c r="KYV29" s="1"/>
      <c r="KYW29" s="1"/>
      <c r="KYX29" s="1"/>
      <c r="KYY29" s="1"/>
      <c r="KYZ29" s="1"/>
      <c r="KZA29" s="1"/>
      <c r="KZB29" s="1"/>
      <c r="KZC29" s="1"/>
      <c r="KZD29" s="1"/>
      <c r="KZE29" s="1"/>
      <c r="KZF29" s="1"/>
      <c r="KZG29" s="1"/>
      <c r="KZH29" s="1"/>
      <c r="KZI29" s="1"/>
      <c r="KZJ29" s="1"/>
      <c r="KZK29" s="1"/>
      <c r="KZL29" s="1"/>
      <c r="KZM29" s="1"/>
      <c r="KZN29" s="1"/>
      <c r="KZO29" s="1"/>
      <c r="KZP29" s="1"/>
      <c r="KZQ29" s="1"/>
      <c r="KZR29" s="1"/>
      <c r="KZS29" s="1"/>
      <c r="KZT29" s="1"/>
      <c r="KZU29" s="1"/>
      <c r="KZV29" s="1"/>
      <c r="KZW29" s="1"/>
      <c r="KZX29" s="1"/>
      <c r="KZY29" s="1"/>
      <c r="KZZ29" s="1"/>
      <c r="LAA29" s="1"/>
      <c r="LAB29" s="1"/>
      <c r="LAC29" s="1"/>
      <c r="LAD29" s="1"/>
      <c r="LAE29" s="1"/>
      <c r="LAF29" s="1"/>
      <c r="LAG29" s="1"/>
      <c r="LAH29" s="1"/>
      <c r="LAI29" s="1"/>
      <c r="LAJ29" s="1"/>
      <c r="LAK29" s="1"/>
      <c r="LAL29" s="1"/>
      <c r="LAM29" s="1"/>
      <c r="LAN29" s="1"/>
      <c r="LAO29" s="1"/>
      <c r="LAP29" s="1"/>
      <c r="LAQ29" s="1"/>
      <c r="LAR29" s="1"/>
      <c r="LAS29" s="1"/>
      <c r="LAT29" s="1"/>
      <c r="LAU29" s="1"/>
      <c r="LAV29" s="1"/>
      <c r="LAW29" s="1"/>
      <c r="LAX29" s="1"/>
      <c r="LAY29" s="1"/>
      <c r="LAZ29" s="1"/>
      <c r="LBA29" s="1"/>
      <c r="LBB29" s="1"/>
      <c r="LBC29" s="1"/>
      <c r="LBD29" s="1"/>
      <c r="LBE29" s="1"/>
      <c r="LBF29" s="1"/>
      <c r="LBG29" s="1"/>
      <c r="LBH29" s="1"/>
      <c r="LBI29" s="1"/>
      <c r="LBJ29" s="1"/>
      <c r="LBK29" s="1"/>
      <c r="LBL29" s="1"/>
      <c r="LBM29" s="1"/>
      <c r="LBN29" s="1"/>
      <c r="LBO29" s="1"/>
      <c r="LBP29" s="1"/>
      <c r="LBQ29" s="1"/>
      <c r="LBR29" s="1"/>
      <c r="LBS29" s="1"/>
      <c r="LBT29" s="1"/>
      <c r="LBU29" s="1"/>
      <c r="LBV29" s="1"/>
      <c r="LBW29" s="1"/>
      <c r="LBX29" s="1"/>
      <c r="LBY29" s="1"/>
      <c r="LBZ29" s="1"/>
      <c r="LCA29" s="1"/>
      <c r="LCB29" s="1"/>
      <c r="LCC29" s="1"/>
      <c r="LCD29" s="1"/>
      <c r="LCE29" s="1"/>
      <c r="LCF29" s="1"/>
      <c r="LCG29" s="1"/>
      <c r="LCH29" s="1"/>
      <c r="LCI29" s="1"/>
      <c r="LCJ29" s="1"/>
      <c r="LCK29" s="1"/>
      <c r="LCL29" s="1"/>
      <c r="LCM29" s="1"/>
      <c r="LCN29" s="1"/>
      <c r="LCO29" s="1"/>
      <c r="LCP29" s="1"/>
      <c r="LCQ29" s="1"/>
      <c r="LCR29" s="1"/>
      <c r="LCS29" s="1"/>
      <c r="LCT29" s="1"/>
      <c r="LCU29" s="1"/>
      <c r="LCV29" s="1"/>
      <c r="LCW29" s="1"/>
      <c r="LCX29" s="1"/>
      <c r="LCY29" s="1"/>
      <c r="LCZ29" s="1"/>
      <c r="LDA29" s="1"/>
      <c r="LDB29" s="1"/>
      <c r="LDC29" s="1"/>
      <c r="LDD29" s="1"/>
      <c r="LDE29" s="1"/>
      <c r="LDF29" s="1"/>
      <c r="LDG29" s="1"/>
      <c r="LDH29" s="1"/>
      <c r="LDI29" s="1"/>
      <c r="LDJ29" s="1"/>
      <c r="LDK29" s="1"/>
      <c r="LDL29" s="1"/>
      <c r="LDM29" s="1"/>
      <c r="LDN29" s="1"/>
      <c r="LDO29" s="1"/>
      <c r="LDP29" s="1"/>
      <c r="LDQ29" s="1"/>
      <c r="LDR29" s="1"/>
      <c r="LDS29" s="1"/>
      <c r="LDT29" s="1"/>
      <c r="LDU29" s="1"/>
      <c r="LDV29" s="1"/>
      <c r="LDW29" s="1"/>
      <c r="LDX29" s="1"/>
      <c r="LDY29" s="1"/>
      <c r="LDZ29" s="1"/>
      <c r="LEA29" s="1"/>
      <c r="LEB29" s="1"/>
      <c r="LEC29" s="1"/>
      <c r="LED29" s="1"/>
      <c r="LEE29" s="1"/>
      <c r="LEF29" s="1"/>
      <c r="LEG29" s="1"/>
      <c r="LEH29" s="1"/>
      <c r="LEI29" s="1"/>
      <c r="LEJ29" s="1"/>
      <c r="LEK29" s="1"/>
      <c r="LEL29" s="1"/>
      <c r="LEM29" s="1"/>
      <c r="LEN29" s="1"/>
      <c r="LEO29" s="1"/>
      <c r="LEP29" s="1"/>
      <c r="LEQ29" s="1"/>
      <c r="LER29" s="1"/>
      <c r="LES29" s="1"/>
      <c r="LET29" s="1"/>
      <c r="LEU29" s="1"/>
      <c r="LEV29" s="1"/>
      <c r="LEW29" s="1"/>
      <c r="LEX29" s="1"/>
      <c r="LEY29" s="1"/>
      <c r="LEZ29" s="1"/>
      <c r="LFA29" s="1"/>
      <c r="LFB29" s="1"/>
      <c r="LFC29" s="1"/>
      <c r="LFD29" s="1"/>
      <c r="LFE29" s="1"/>
      <c r="LFF29" s="1"/>
      <c r="LFG29" s="1"/>
      <c r="LFH29" s="1"/>
      <c r="LFI29" s="1"/>
      <c r="LFJ29" s="1"/>
      <c r="LFK29" s="1"/>
      <c r="LFL29" s="1"/>
      <c r="LFM29" s="1"/>
      <c r="LFN29" s="1"/>
      <c r="LFO29" s="1"/>
      <c r="LFP29" s="1"/>
      <c r="LFQ29" s="1"/>
      <c r="LFR29" s="1"/>
      <c r="LFS29" s="1"/>
      <c r="LFT29" s="1"/>
      <c r="LFU29" s="1"/>
      <c r="LFV29" s="1"/>
      <c r="LFW29" s="1"/>
      <c r="LFX29" s="1"/>
      <c r="LFY29" s="1"/>
      <c r="LFZ29" s="1"/>
      <c r="LGA29" s="1"/>
      <c r="LGB29" s="1"/>
      <c r="LGC29" s="1"/>
      <c r="LGD29" s="1"/>
      <c r="LGE29" s="1"/>
      <c r="LGF29" s="1"/>
      <c r="LGG29" s="1"/>
      <c r="LGH29" s="1"/>
      <c r="LGI29" s="1"/>
      <c r="LGJ29" s="1"/>
      <c r="LGK29" s="1"/>
      <c r="LGL29" s="1"/>
      <c r="LGM29" s="1"/>
      <c r="LGN29" s="1"/>
      <c r="LGO29" s="1"/>
      <c r="LGP29" s="1"/>
      <c r="LGQ29" s="1"/>
      <c r="LGR29" s="1"/>
      <c r="LGS29" s="1"/>
      <c r="LGT29" s="1"/>
      <c r="LGU29" s="1"/>
      <c r="LGV29" s="1"/>
      <c r="LGW29" s="1"/>
      <c r="LGX29" s="1"/>
      <c r="LGY29" s="1"/>
      <c r="LGZ29" s="1"/>
      <c r="LHA29" s="1"/>
      <c r="LHB29" s="1"/>
      <c r="LHC29" s="1"/>
      <c r="LHD29" s="1"/>
      <c r="LHE29" s="1"/>
      <c r="LHF29" s="1"/>
      <c r="LHG29" s="1"/>
      <c r="LHH29" s="1"/>
      <c r="LHI29" s="1"/>
      <c r="LHJ29" s="1"/>
      <c r="LHK29" s="1"/>
      <c r="LHL29" s="1"/>
      <c r="LHM29" s="1"/>
      <c r="LHN29" s="1"/>
      <c r="LHO29" s="1"/>
      <c r="LHP29" s="1"/>
      <c r="LHQ29" s="1"/>
      <c r="LHR29" s="1"/>
      <c r="LHS29" s="1"/>
      <c r="LHT29" s="1"/>
      <c r="LHU29" s="1"/>
      <c r="LHV29" s="1"/>
      <c r="LHW29" s="1"/>
      <c r="LHX29" s="1"/>
      <c r="LHY29" s="1"/>
      <c r="LHZ29" s="1"/>
      <c r="LIA29" s="1"/>
      <c r="LIB29" s="1"/>
      <c r="LIC29" s="1"/>
      <c r="LID29" s="1"/>
      <c r="LIE29" s="1"/>
      <c r="LIF29" s="1"/>
      <c r="LIG29" s="1"/>
      <c r="LIH29" s="1"/>
      <c r="LII29" s="1"/>
      <c r="LIJ29" s="1"/>
      <c r="LIK29" s="1"/>
      <c r="LIL29" s="1"/>
      <c r="LIM29" s="1"/>
      <c r="LIN29" s="1"/>
      <c r="LIO29" s="1"/>
      <c r="LIP29" s="1"/>
      <c r="LIQ29" s="1"/>
      <c r="LIR29" s="1"/>
      <c r="LIS29" s="1"/>
      <c r="LIT29" s="1"/>
      <c r="LIU29" s="1"/>
      <c r="LIV29" s="1"/>
      <c r="LIW29" s="1"/>
      <c r="LIX29" s="1"/>
      <c r="LIY29" s="1"/>
      <c r="LIZ29" s="1"/>
      <c r="LJA29" s="1"/>
      <c r="LJB29" s="1"/>
      <c r="LJC29" s="1"/>
      <c r="LJD29" s="1"/>
      <c r="LJE29" s="1"/>
      <c r="LJF29" s="1"/>
      <c r="LJG29" s="1"/>
      <c r="LJH29" s="1"/>
      <c r="LJI29" s="1"/>
      <c r="LJJ29" s="1"/>
      <c r="LJK29" s="1"/>
      <c r="LJL29" s="1"/>
      <c r="LJM29" s="1"/>
      <c r="LJN29" s="1"/>
      <c r="LJO29" s="1"/>
      <c r="LJP29" s="1"/>
      <c r="LJQ29" s="1"/>
      <c r="LJR29" s="1"/>
      <c r="LJS29" s="1"/>
      <c r="LJT29" s="1"/>
      <c r="LJU29" s="1"/>
      <c r="LJV29" s="1"/>
      <c r="LJW29" s="1"/>
      <c r="LJX29" s="1"/>
      <c r="LJY29" s="1"/>
      <c r="LJZ29" s="1"/>
      <c r="LKA29" s="1"/>
      <c r="LKB29" s="1"/>
      <c r="LKC29" s="1"/>
      <c r="LKD29" s="1"/>
      <c r="LKE29" s="1"/>
      <c r="LKF29" s="1"/>
      <c r="LKG29" s="1"/>
      <c r="LKH29" s="1"/>
      <c r="LKI29" s="1"/>
      <c r="LKJ29" s="1"/>
      <c r="LKK29" s="1"/>
      <c r="LKL29" s="1"/>
      <c r="LKM29" s="1"/>
      <c r="LKN29" s="1"/>
      <c r="LKO29" s="1"/>
      <c r="LKP29" s="1"/>
      <c r="LKQ29" s="1"/>
      <c r="LKR29" s="1"/>
      <c r="LKS29" s="1"/>
      <c r="LKT29" s="1"/>
      <c r="LKU29" s="1"/>
      <c r="LKV29" s="1"/>
      <c r="LKW29" s="1"/>
      <c r="LKX29" s="1"/>
      <c r="LKY29" s="1"/>
      <c r="LKZ29" s="1"/>
      <c r="LLA29" s="1"/>
      <c r="LLB29" s="1"/>
      <c r="LLC29" s="1"/>
      <c r="LLD29" s="1"/>
      <c r="LLE29" s="1"/>
      <c r="LLF29" s="1"/>
      <c r="LLG29" s="1"/>
      <c r="LLH29" s="1"/>
      <c r="LLI29" s="1"/>
      <c r="LLJ29" s="1"/>
      <c r="LLK29" s="1"/>
      <c r="LLL29" s="1"/>
      <c r="LLM29" s="1"/>
      <c r="LLN29" s="1"/>
      <c r="LLO29" s="1"/>
      <c r="LLP29" s="1"/>
      <c r="LLQ29" s="1"/>
      <c r="LLR29" s="1"/>
      <c r="LLS29" s="1"/>
      <c r="LLT29" s="1"/>
      <c r="LLU29" s="1"/>
      <c r="LLV29" s="1"/>
      <c r="LLW29" s="1"/>
      <c r="LLX29" s="1"/>
      <c r="LLY29" s="1"/>
      <c r="LLZ29" s="1"/>
      <c r="LMA29" s="1"/>
      <c r="LMB29" s="1"/>
      <c r="LMC29" s="1"/>
      <c r="LMD29" s="1"/>
      <c r="LME29" s="1"/>
      <c r="LMF29" s="1"/>
      <c r="LMG29" s="1"/>
      <c r="LMH29" s="1"/>
      <c r="LMI29" s="1"/>
      <c r="LMJ29" s="1"/>
      <c r="LMK29" s="1"/>
      <c r="LML29" s="1"/>
      <c r="LMM29" s="1"/>
      <c r="LMN29" s="1"/>
      <c r="LMO29" s="1"/>
      <c r="LMP29" s="1"/>
      <c r="LMQ29" s="1"/>
      <c r="LMR29" s="1"/>
      <c r="LMS29" s="1"/>
      <c r="LMT29" s="1"/>
      <c r="LMU29" s="1"/>
      <c r="LMV29" s="1"/>
      <c r="LMW29" s="1"/>
      <c r="LMX29" s="1"/>
      <c r="LMY29" s="1"/>
      <c r="LMZ29" s="1"/>
      <c r="LNA29" s="1"/>
      <c r="LNB29" s="1"/>
      <c r="LNC29" s="1"/>
      <c r="LND29" s="1"/>
      <c r="LNE29" s="1"/>
      <c r="LNF29" s="1"/>
      <c r="LNG29" s="1"/>
      <c r="LNH29" s="1"/>
      <c r="LNI29" s="1"/>
      <c r="LNJ29" s="1"/>
      <c r="LNK29" s="1"/>
      <c r="LNL29" s="1"/>
      <c r="LNM29" s="1"/>
      <c r="LNN29" s="1"/>
      <c r="LNO29" s="1"/>
      <c r="LNP29" s="1"/>
      <c r="LNQ29" s="1"/>
      <c r="LNR29" s="1"/>
      <c r="LNS29" s="1"/>
      <c r="LNT29" s="1"/>
      <c r="LNU29" s="1"/>
      <c r="LNV29" s="1"/>
      <c r="LNW29" s="1"/>
      <c r="LNX29" s="1"/>
      <c r="LNY29" s="1"/>
      <c r="LNZ29" s="1"/>
      <c r="LOA29" s="1"/>
      <c r="LOB29" s="1"/>
      <c r="LOC29" s="1"/>
      <c r="LOD29" s="1"/>
      <c r="LOE29" s="1"/>
      <c r="LOF29" s="1"/>
      <c r="LOG29" s="1"/>
      <c r="LOH29" s="1"/>
      <c r="LOI29" s="1"/>
      <c r="LOJ29" s="1"/>
      <c r="LOK29" s="1"/>
      <c r="LOL29" s="1"/>
      <c r="LOM29" s="1"/>
      <c r="LON29" s="1"/>
      <c r="LOO29" s="1"/>
      <c r="LOP29" s="1"/>
      <c r="LOQ29" s="1"/>
      <c r="LOR29" s="1"/>
      <c r="LOS29" s="1"/>
      <c r="LOT29" s="1"/>
      <c r="LOU29" s="1"/>
      <c r="LOV29" s="1"/>
      <c r="LOW29" s="1"/>
      <c r="LOX29" s="1"/>
      <c r="LOY29" s="1"/>
      <c r="LOZ29" s="1"/>
      <c r="LPA29" s="1"/>
      <c r="LPB29" s="1"/>
      <c r="LPC29" s="1"/>
      <c r="LPD29" s="1"/>
      <c r="LPE29" s="1"/>
      <c r="LPF29" s="1"/>
      <c r="LPG29" s="1"/>
      <c r="LPH29" s="1"/>
      <c r="LPI29" s="1"/>
      <c r="LPJ29" s="1"/>
      <c r="LPK29" s="1"/>
      <c r="LPL29" s="1"/>
      <c r="LPM29" s="1"/>
      <c r="LPN29" s="1"/>
      <c r="LPO29" s="1"/>
      <c r="LPP29" s="1"/>
      <c r="LPQ29" s="1"/>
      <c r="LPR29" s="1"/>
      <c r="LPS29" s="1"/>
      <c r="LPT29" s="1"/>
      <c r="LPU29" s="1"/>
      <c r="LPV29" s="1"/>
      <c r="LPW29" s="1"/>
      <c r="LPX29" s="1"/>
      <c r="LPY29" s="1"/>
      <c r="LPZ29" s="1"/>
      <c r="LQA29" s="1"/>
      <c r="LQB29" s="1"/>
      <c r="LQC29" s="1"/>
      <c r="LQD29" s="1"/>
      <c r="LQE29" s="1"/>
      <c r="LQF29" s="1"/>
      <c r="LQG29" s="1"/>
      <c r="LQH29" s="1"/>
      <c r="LQI29" s="1"/>
      <c r="LQJ29" s="1"/>
      <c r="LQK29" s="1"/>
      <c r="LQL29" s="1"/>
      <c r="LQM29" s="1"/>
      <c r="LQN29" s="1"/>
      <c r="LQO29" s="1"/>
      <c r="LQP29" s="1"/>
      <c r="LQQ29" s="1"/>
      <c r="LQR29" s="1"/>
      <c r="LQS29" s="1"/>
      <c r="LQT29" s="1"/>
      <c r="LQU29" s="1"/>
      <c r="LQV29" s="1"/>
      <c r="LQW29" s="1"/>
      <c r="LQX29" s="1"/>
      <c r="LQY29" s="1"/>
      <c r="LQZ29" s="1"/>
      <c r="LRA29" s="1"/>
      <c r="LRB29" s="1"/>
      <c r="LRC29" s="1"/>
      <c r="LRD29" s="1"/>
      <c r="LRE29" s="1"/>
      <c r="LRF29" s="1"/>
      <c r="LRG29" s="1"/>
      <c r="LRH29" s="1"/>
      <c r="LRI29" s="1"/>
      <c r="LRJ29" s="1"/>
      <c r="LRK29" s="1"/>
      <c r="LRL29" s="1"/>
      <c r="LRM29" s="1"/>
      <c r="LRN29" s="1"/>
      <c r="LRO29" s="1"/>
      <c r="LRP29" s="1"/>
      <c r="LRQ29" s="1"/>
      <c r="LRR29" s="1"/>
      <c r="LRS29" s="1"/>
      <c r="LRT29" s="1"/>
      <c r="LRU29" s="1"/>
      <c r="LRV29" s="1"/>
      <c r="LRW29" s="1"/>
      <c r="LRX29" s="1"/>
      <c r="LRY29" s="1"/>
      <c r="LRZ29" s="1"/>
      <c r="LSA29" s="1"/>
      <c r="LSB29" s="1"/>
      <c r="LSC29" s="1"/>
      <c r="LSD29" s="1"/>
      <c r="LSE29" s="1"/>
      <c r="LSF29" s="1"/>
      <c r="LSG29" s="1"/>
      <c r="LSH29" s="1"/>
      <c r="LSI29" s="1"/>
      <c r="LSJ29" s="1"/>
      <c r="LSK29" s="1"/>
      <c r="LSL29" s="1"/>
      <c r="LSM29" s="1"/>
      <c r="LSN29" s="1"/>
      <c r="LSO29" s="1"/>
      <c r="LSP29" s="1"/>
      <c r="LSQ29" s="1"/>
      <c r="LSR29" s="1"/>
      <c r="LSS29" s="1"/>
      <c r="LST29" s="1"/>
      <c r="LSU29" s="1"/>
      <c r="LSV29" s="1"/>
      <c r="LSW29" s="1"/>
      <c r="LSX29" s="1"/>
      <c r="LSY29" s="1"/>
      <c r="LSZ29" s="1"/>
      <c r="LTA29" s="1"/>
      <c r="LTB29" s="1"/>
      <c r="LTC29" s="1"/>
      <c r="LTD29" s="1"/>
      <c r="LTE29" s="1"/>
      <c r="LTF29" s="1"/>
      <c r="LTG29" s="1"/>
      <c r="LTH29" s="1"/>
      <c r="LTI29" s="1"/>
      <c r="LTJ29" s="1"/>
      <c r="LTK29" s="1"/>
      <c r="LTL29" s="1"/>
      <c r="LTM29" s="1"/>
      <c r="LTN29" s="1"/>
      <c r="LTO29" s="1"/>
      <c r="LTP29" s="1"/>
      <c r="LTQ29" s="1"/>
      <c r="LTR29" s="1"/>
      <c r="LTS29" s="1"/>
      <c r="LTT29" s="1"/>
      <c r="LTU29" s="1"/>
      <c r="LTV29" s="1"/>
      <c r="LTW29" s="1"/>
      <c r="LTX29" s="1"/>
      <c r="LTY29" s="1"/>
      <c r="LTZ29" s="1"/>
      <c r="LUA29" s="1"/>
      <c r="LUB29" s="1"/>
      <c r="LUC29" s="1"/>
      <c r="LUD29" s="1"/>
      <c r="LUE29" s="1"/>
      <c r="LUF29" s="1"/>
      <c r="LUG29" s="1"/>
      <c r="LUH29" s="1"/>
      <c r="LUI29" s="1"/>
      <c r="LUJ29" s="1"/>
      <c r="LUK29" s="1"/>
      <c r="LUL29" s="1"/>
      <c r="LUM29" s="1"/>
      <c r="LUN29" s="1"/>
      <c r="LUO29" s="1"/>
      <c r="LUP29" s="1"/>
      <c r="LUQ29" s="1"/>
      <c r="LUR29" s="1"/>
      <c r="LUS29" s="1"/>
      <c r="LUT29" s="1"/>
      <c r="LUU29" s="1"/>
      <c r="LUV29" s="1"/>
      <c r="LUW29" s="1"/>
      <c r="LUX29" s="1"/>
      <c r="LUY29" s="1"/>
      <c r="LUZ29" s="1"/>
      <c r="LVA29" s="1"/>
      <c r="LVB29" s="1"/>
      <c r="LVC29" s="1"/>
      <c r="LVD29" s="1"/>
      <c r="LVE29" s="1"/>
      <c r="LVF29" s="1"/>
      <c r="LVG29" s="1"/>
      <c r="LVH29" s="1"/>
      <c r="LVI29" s="1"/>
      <c r="LVJ29" s="1"/>
      <c r="LVK29" s="1"/>
      <c r="LVL29" s="1"/>
      <c r="LVM29" s="1"/>
      <c r="LVN29" s="1"/>
      <c r="LVO29" s="1"/>
      <c r="LVP29" s="1"/>
      <c r="LVQ29" s="1"/>
      <c r="LVR29" s="1"/>
      <c r="LVS29" s="1"/>
      <c r="LVT29" s="1"/>
      <c r="LVU29" s="1"/>
      <c r="LVV29" s="1"/>
      <c r="LVW29" s="1"/>
      <c r="LVX29" s="1"/>
      <c r="LVY29" s="1"/>
      <c r="LVZ29" s="1"/>
      <c r="LWA29" s="1"/>
      <c r="LWB29" s="1"/>
      <c r="LWC29" s="1"/>
      <c r="LWD29" s="1"/>
      <c r="LWE29" s="1"/>
      <c r="LWF29" s="1"/>
      <c r="LWG29" s="1"/>
      <c r="LWH29" s="1"/>
      <c r="LWI29" s="1"/>
      <c r="LWJ29" s="1"/>
      <c r="LWK29" s="1"/>
      <c r="LWL29" s="1"/>
      <c r="LWM29" s="1"/>
      <c r="LWN29" s="1"/>
      <c r="LWO29" s="1"/>
      <c r="LWP29" s="1"/>
      <c r="LWQ29" s="1"/>
      <c r="LWR29" s="1"/>
      <c r="LWS29" s="1"/>
      <c r="LWT29" s="1"/>
      <c r="LWU29" s="1"/>
      <c r="LWV29" s="1"/>
      <c r="LWW29" s="1"/>
      <c r="LWX29" s="1"/>
      <c r="LWY29" s="1"/>
      <c r="LWZ29" s="1"/>
      <c r="LXA29" s="1"/>
      <c r="LXB29" s="1"/>
      <c r="LXC29" s="1"/>
      <c r="LXD29" s="1"/>
      <c r="LXE29" s="1"/>
      <c r="LXF29" s="1"/>
      <c r="LXG29" s="1"/>
      <c r="LXH29" s="1"/>
      <c r="LXI29" s="1"/>
      <c r="LXJ29" s="1"/>
      <c r="LXK29" s="1"/>
      <c r="LXL29" s="1"/>
      <c r="LXM29" s="1"/>
      <c r="LXN29" s="1"/>
      <c r="LXO29" s="1"/>
      <c r="LXP29" s="1"/>
      <c r="LXQ29" s="1"/>
      <c r="LXR29" s="1"/>
      <c r="LXS29" s="1"/>
      <c r="LXT29" s="1"/>
      <c r="LXU29" s="1"/>
      <c r="LXV29" s="1"/>
      <c r="LXW29" s="1"/>
      <c r="LXX29" s="1"/>
      <c r="LXY29" s="1"/>
      <c r="LXZ29" s="1"/>
      <c r="LYA29" s="1"/>
      <c r="LYB29" s="1"/>
      <c r="LYC29" s="1"/>
      <c r="LYD29" s="1"/>
      <c r="LYE29" s="1"/>
      <c r="LYF29" s="1"/>
      <c r="LYG29" s="1"/>
      <c r="LYH29" s="1"/>
      <c r="LYI29" s="1"/>
      <c r="LYJ29" s="1"/>
      <c r="LYK29" s="1"/>
      <c r="LYL29" s="1"/>
      <c r="LYM29" s="1"/>
      <c r="LYN29" s="1"/>
      <c r="LYO29" s="1"/>
      <c r="LYP29" s="1"/>
      <c r="LYQ29" s="1"/>
      <c r="LYR29" s="1"/>
      <c r="LYS29" s="1"/>
      <c r="LYT29" s="1"/>
      <c r="LYU29" s="1"/>
      <c r="LYV29" s="1"/>
      <c r="LYW29" s="1"/>
      <c r="LYX29" s="1"/>
      <c r="LYY29" s="1"/>
      <c r="LYZ29" s="1"/>
      <c r="LZA29" s="1"/>
      <c r="LZB29" s="1"/>
      <c r="LZC29" s="1"/>
      <c r="LZD29" s="1"/>
      <c r="LZE29" s="1"/>
      <c r="LZF29" s="1"/>
      <c r="LZG29" s="1"/>
      <c r="LZH29" s="1"/>
      <c r="LZI29" s="1"/>
      <c r="LZJ29" s="1"/>
      <c r="LZK29" s="1"/>
      <c r="LZL29" s="1"/>
      <c r="LZM29" s="1"/>
      <c r="LZN29" s="1"/>
      <c r="LZO29" s="1"/>
      <c r="LZP29" s="1"/>
      <c r="LZQ29" s="1"/>
      <c r="LZR29" s="1"/>
      <c r="LZS29" s="1"/>
      <c r="LZT29" s="1"/>
      <c r="LZU29" s="1"/>
      <c r="LZV29" s="1"/>
      <c r="LZW29" s="1"/>
      <c r="LZX29" s="1"/>
      <c r="LZY29" s="1"/>
      <c r="LZZ29" s="1"/>
      <c r="MAA29" s="1"/>
      <c r="MAB29" s="1"/>
      <c r="MAC29" s="1"/>
      <c r="MAD29" s="1"/>
      <c r="MAE29" s="1"/>
      <c r="MAF29" s="1"/>
      <c r="MAG29" s="1"/>
      <c r="MAH29" s="1"/>
      <c r="MAI29" s="1"/>
      <c r="MAJ29" s="1"/>
      <c r="MAK29" s="1"/>
      <c r="MAL29" s="1"/>
      <c r="MAM29" s="1"/>
      <c r="MAN29" s="1"/>
      <c r="MAO29" s="1"/>
      <c r="MAP29" s="1"/>
      <c r="MAQ29" s="1"/>
      <c r="MAR29" s="1"/>
      <c r="MAS29" s="1"/>
      <c r="MAT29" s="1"/>
      <c r="MAU29" s="1"/>
      <c r="MAV29" s="1"/>
      <c r="MAW29" s="1"/>
      <c r="MAX29" s="1"/>
      <c r="MAY29" s="1"/>
      <c r="MAZ29" s="1"/>
      <c r="MBA29" s="1"/>
      <c r="MBB29" s="1"/>
      <c r="MBC29" s="1"/>
      <c r="MBD29" s="1"/>
      <c r="MBE29" s="1"/>
      <c r="MBF29" s="1"/>
      <c r="MBG29" s="1"/>
      <c r="MBH29" s="1"/>
      <c r="MBI29" s="1"/>
      <c r="MBJ29" s="1"/>
      <c r="MBK29" s="1"/>
      <c r="MBL29" s="1"/>
      <c r="MBM29" s="1"/>
      <c r="MBN29" s="1"/>
      <c r="MBO29" s="1"/>
      <c r="MBP29" s="1"/>
      <c r="MBQ29" s="1"/>
      <c r="MBR29" s="1"/>
      <c r="MBS29" s="1"/>
      <c r="MBT29" s="1"/>
      <c r="MBU29" s="1"/>
      <c r="MBV29" s="1"/>
      <c r="MBW29" s="1"/>
      <c r="MBX29" s="1"/>
      <c r="MBY29" s="1"/>
      <c r="MBZ29" s="1"/>
      <c r="MCA29" s="1"/>
      <c r="MCB29" s="1"/>
      <c r="MCC29" s="1"/>
      <c r="MCD29" s="1"/>
      <c r="MCE29" s="1"/>
      <c r="MCF29" s="1"/>
      <c r="MCG29" s="1"/>
      <c r="MCH29" s="1"/>
      <c r="MCI29" s="1"/>
      <c r="MCJ29" s="1"/>
      <c r="MCK29" s="1"/>
      <c r="MCL29" s="1"/>
      <c r="MCM29" s="1"/>
      <c r="MCN29" s="1"/>
      <c r="MCO29" s="1"/>
      <c r="MCP29" s="1"/>
      <c r="MCQ29" s="1"/>
      <c r="MCR29" s="1"/>
      <c r="MCS29" s="1"/>
      <c r="MCT29" s="1"/>
      <c r="MCU29" s="1"/>
      <c r="MCV29" s="1"/>
      <c r="MCW29" s="1"/>
      <c r="MCX29" s="1"/>
      <c r="MCY29" s="1"/>
      <c r="MCZ29" s="1"/>
      <c r="MDA29" s="1"/>
      <c r="MDB29" s="1"/>
      <c r="MDC29" s="1"/>
      <c r="MDD29" s="1"/>
      <c r="MDE29" s="1"/>
      <c r="MDF29" s="1"/>
      <c r="MDG29" s="1"/>
      <c r="MDH29" s="1"/>
      <c r="MDI29" s="1"/>
      <c r="MDJ29" s="1"/>
      <c r="MDK29" s="1"/>
      <c r="MDL29" s="1"/>
      <c r="MDM29" s="1"/>
      <c r="MDN29" s="1"/>
      <c r="MDO29" s="1"/>
      <c r="MDP29" s="1"/>
      <c r="MDQ29" s="1"/>
      <c r="MDR29" s="1"/>
      <c r="MDS29" s="1"/>
      <c r="MDT29" s="1"/>
      <c r="MDU29" s="1"/>
      <c r="MDV29" s="1"/>
      <c r="MDW29" s="1"/>
      <c r="MDX29" s="1"/>
      <c r="MDY29" s="1"/>
      <c r="MDZ29" s="1"/>
      <c r="MEA29" s="1"/>
      <c r="MEB29" s="1"/>
      <c r="MEC29" s="1"/>
      <c r="MED29" s="1"/>
      <c r="MEE29" s="1"/>
      <c r="MEF29" s="1"/>
      <c r="MEG29" s="1"/>
      <c r="MEH29" s="1"/>
      <c r="MEI29" s="1"/>
      <c r="MEJ29" s="1"/>
      <c r="MEK29" s="1"/>
      <c r="MEL29" s="1"/>
      <c r="MEM29" s="1"/>
      <c r="MEN29" s="1"/>
      <c r="MEO29" s="1"/>
      <c r="MEP29" s="1"/>
      <c r="MEQ29" s="1"/>
      <c r="MER29" s="1"/>
      <c r="MES29" s="1"/>
      <c r="MET29" s="1"/>
      <c r="MEU29" s="1"/>
      <c r="MEV29" s="1"/>
      <c r="MEW29" s="1"/>
      <c r="MEX29" s="1"/>
      <c r="MEY29" s="1"/>
      <c r="MEZ29" s="1"/>
      <c r="MFA29" s="1"/>
      <c r="MFB29" s="1"/>
      <c r="MFC29" s="1"/>
      <c r="MFD29" s="1"/>
      <c r="MFE29" s="1"/>
      <c r="MFF29" s="1"/>
      <c r="MFG29" s="1"/>
      <c r="MFH29" s="1"/>
      <c r="MFI29" s="1"/>
      <c r="MFJ29" s="1"/>
      <c r="MFK29" s="1"/>
      <c r="MFL29" s="1"/>
      <c r="MFM29" s="1"/>
      <c r="MFN29" s="1"/>
      <c r="MFO29" s="1"/>
      <c r="MFP29" s="1"/>
      <c r="MFQ29" s="1"/>
      <c r="MFR29" s="1"/>
      <c r="MFS29" s="1"/>
      <c r="MFT29" s="1"/>
      <c r="MFU29" s="1"/>
      <c r="MFV29" s="1"/>
      <c r="MFW29" s="1"/>
      <c r="MFX29" s="1"/>
      <c r="MFY29" s="1"/>
      <c r="MFZ29" s="1"/>
      <c r="MGA29" s="1"/>
      <c r="MGB29" s="1"/>
      <c r="MGC29" s="1"/>
      <c r="MGD29" s="1"/>
      <c r="MGE29" s="1"/>
      <c r="MGF29" s="1"/>
      <c r="MGG29" s="1"/>
      <c r="MGH29" s="1"/>
      <c r="MGI29" s="1"/>
      <c r="MGJ29" s="1"/>
      <c r="MGK29" s="1"/>
      <c r="MGL29" s="1"/>
      <c r="MGM29" s="1"/>
      <c r="MGN29" s="1"/>
      <c r="MGO29" s="1"/>
      <c r="MGP29" s="1"/>
      <c r="MGQ29" s="1"/>
      <c r="MGR29" s="1"/>
      <c r="MGS29" s="1"/>
      <c r="MGT29" s="1"/>
      <c r="MGU29" s="1"/>
      <c r="MGV29" s="1"/>
      <c r="MGW29" s="1"/>
      <c r="MGX29" s="1"/>
      <c r="MGY29" s="1"/>
      <c r="MGZ29" s="1"/>
      <c r="MHA29" s="1"/>
      <c r="MHB29" s="1"/>
      <c r="MHC29" s="1"/>
      <c r="MHD29" s="1"/>
      <c r="MHE29" s="1"/>
      <c r="MHF29" s="1"/>
      <c r="MHG29" s="1"/>
      <c r="MHH29" s="1"/>
      <c r="MHI29" s="1"/>
      <c r="MHJ29" s="1"/>
      <c r="MHK29" s="1"/>
      <c r="MHL29" s="1"/>
      <c r="MHM29" s="1"/>
      <c r="MHN29" s="1"/>
      <c r="MHO29" s="1"/>
      <c r="MHP29" s="1"/>
      <c r="MHQ29" s="1"/>
      <c r="MHR29" s="1"/>
      <c r="MHS29" s="1"/>
      <c r="MHT29" s="1"/>
      <c r="MHU29" s="1"/>
      <c r="MHV29" s="1"/>
      <c r="MHW29" s="1"/>
      <c r="MHX29" s="1"/>
      <c r="MHY29" s="1"/>
      <c r="MHZ29" s="1"/>
      <c r="MIA29" s="1"/>
      <c r="MIB29" s="1"/>
      <c r="MIC29" s="1"/>
      <c r="MID29" s="1"/>
      <c r="MIE29" s="1"/>
      <c r="MIF29" s="1"/>
      <c r="MIG29" s="1"/>
      <c r="MIH29" s="1"/>
      <c r="MII29" s="1"/>
      <c r="MIJ29" s="1"/>
      <c r="MIK29" s="1"/>
      <c r="MIL29" s="1"/>
      <c r="MIM29" s="1"/>
      <c r="MIN29" s="1"/>
      <c r="MIO29" s="1"/>
      <c r="MIP29" s="1"/>
      <c r="MIQ29" s="1"/>
      <c r="MIR29" s="1"/>
      <c r="MIS29" s="1"/>
      <c r="MIT29" s="1"/>
      <c r="MIU29" s="1"/>
      <c r="MIV29" s="1"/>
      <c r="MIW29" s="1"/>
      <c r="MIX29" s="1"/>
      <c r="MIY29" s="1"/>
      <c r="MIZ29" s="1"/>
      <c r="MJA29" s="1"/>
      <c r="MJB29" s="1"/>
      <c r="MJC29" s="1"/>
      <c r="MJD29" s="1"/>
      <c r="MJE29" s="1"/>
      <c r="MJF29" s="1"/>
      <c r="MJG29" s="1"/>
      <c r="MJH29" s="1"/>
      <c r="MJI29" s="1"/>
      <c r="MJJ29" s="1"/>
      <c r="MJK29" s="1"/>
      <c r="MJL29" s="1"/>
      <c r="MJM29" s="1"/>
      <c r="MJN29" s="1"/>
      <c r="MJO29" s="1"/>
      <c r="MJP29" s="1"/>
      <c r="MJQ29" s="1"/>
      <c r="MJR29" s="1"/>
      <c r="MJS29" s="1"/>
      <c r="MJT29" s="1"/>
      <c r="MJU29" s="1"/>
      <c r="MJV29" s="1"/>
      <c r="MJW29" s="1"/>
      <c r="MJX29" s="1"/>
      <c r="MJY29" s="1"/>
      <c r="MJZ29" s="1"/>
      <c r="MKA29" s="1"/>
      <c r="MKB29" s="1"/>
      <c r="MKC29" s="1"/>
      <c r="MKD29" s="1"/>
      <c r="MKE29" s="1"/>
      <c r="MKF29" s="1"/>
      <c r="MKG29" s="1"/>
      <c r="MKH29" s="1"/>
      <c r="MKI29" s="1"/>
      <c r="MKJ29" s="1"/>
      <c r="MKK29" s="1"/>
      <c r="MKL29" s="1"/>
      <c r="MKM29" s="1"/>
      <c r="MKN29" s="1"/>
      <c r="MKO29" s="1"/>
      <c r="MKP29" s="1"/>
      <c r="MKQ29" s="1"/>
      <c r="MKR29" s="1"/>
      <c r="MKS29" s="1"/>
      <c r="MKT29" s="1"/>
      <c r="MKU29" s="1"/>
      <c r="MKV29" s="1"/>
      <c r="MKW29" s="1"/>
      <c r="MKX29" s="1"/>
      <c r="MKY29" s="1"/>
      <c r="MKZ29" s="1"/>
      <c r="MLA29" s="1"/>
      <c r="MLB29" s="1"/>
      <c r="MLC29" s="1"/>
      <c r="MLD29" s="1"/>
      <c r="MLE29" s="1"/>
      <c r="MLF29" s="1"/>
      <c r="MLG29" s="1"/>
      <c r="MLH29" s="1"/>
      <c r="MLI29" s="1"/>
      <c r="MLJ29" s="1"/>
      <c r="MLK29" s="1"/>
      <c r="MLL29" s="1"/>
      <c r="MLM29" s="1"/>
      <c r="MLN29" s="1"/>
      <c r="MLO29" s="1"/>
      <c r="MLP29" s="1"/>
      <c r="MLQ29" s="1"/>
      <c r="MLR29" s="1"/>
      <c r="MLS29" s="1"/>
      <c r="MLT29" s="1"/>
      <c r="MLU29" s="1"/>
      <c r="MLV29" s="1"/>
      <c r="MLW29" s="1"/>
      <c r="MLX29" s="1"/>
      <c r="MLY29" s="1"/>
      <c r="MLZ29" s="1"/>
      <c r="MMA29" s="1"/>
      <c r="MMB29" s="1"/>
      <c r="MMC29" s="1"/>
      <c r="MMD29" s="1"/>
      <c r="MME29" s="1"/>
      <c r="MMF29" s="1"/>
      <c r="MMG29" s="1"/>
      <c r="MMH29" s="1"/>
      <c r="MMI29" s="1"/>
      <c r="MMJ29" s="1"/>
      <c r="MMK29" s="1"/>
      <c r="MML29" s="1"/>
      <c r="MMM29" s="1"/>
      <c r="MMN29" s="1"/>
      <c r="MMO29" s="1"/>
      <c r="MMP29" s="1"/>
      <c r="MMQ29" s="1"/>
      <c r="MMR29" s="1"/>
      <c r="MMS29" s="1"/>
      <c r="MMT29" s="1"/>
      <c r="MMU29" s="1"/>
      <c r="MMV29" s="1"/>
      <c r="MMW29" s="1"/>
      <c r="MMX29" s="1"/>
      <c r="MMY29" s="1"/>
      <c r="MMZ29" s="1"/>
      <c r="MNA29" s="1"/>
      <c r="MNB29" s="1"/>
      <c r="MNC29" s="1"/>
      <c r="MND29" s="1"/>
      <c r="MNE29" s="1"/>
      <c r="MNF29" s="1"/>
      <c r="MNG29" s="1"/>
      <c r="MNH29" s="1"/>
      <c r="MNI29" s="1"/>
      <c r="MNJ29" s="1"/>
      <c r="MNK29" s="1"/>
      <c r="MNL29" s="1"/>
      <c r="MNM29" s="1"/>
      <c r="MNN29" s="1"/>
      <c r="MNO29" s="1"/>
      <c r="MNP29" s="1"/>
      <c r="MNQ29" s="1"/>
      <c r="MNR29" s="1"/>
      <c r="MNS29" s="1"/>
      <c r="MNT29" s="1"/>
      <c r="MNU29" s="1"/>
      <c r="MNV29" s="1"/>
      <c r="MNW29" s="1"/>
      <c r="MNX29" s="1"/>
      <c r="MNY29" s="1"/>
      <c r="MNZ29" s="1"/>
      <c r="MOA29" s="1"/>
      <c r="MOB29" s="1"/>
      <c r="MOC29" s="1"/>
      <c r="MOD29" s="1"/>
      <c r="MOE29" s="1"/>
      <c r="MOF29" s="1"/>
      <c r="MOG29" s="1"/>
      <c r="MOH29" s="1"/>
      <c r="MOI29" s="1"/>
      <c r="MOJ29" s="1"/>
      <c r="MOK29" s="1"/>
      <c r="MOL29" s="1"/>
      <c r="MOM29" s="1"/>
      <c r="MON29" s="1"/>
      <c r="MOO29" s="1"/>
      <c r="MOP29" s="1"/>
      <c r="MOQ29" s="1"/>
      <c r="MOR29" s="1"/>
      <c r="MOS29" s="1"/>
      <c r="MOT29" s="1"/>
      <c r="MOU29" s="1"/>
      <c r="MOV29" s="1"/>
      <c r="MOW29" s="1"/>
      <c r="MOX29" s="1"/>
      <c r="MOY29" s="1"/>
      <c r="MOZ29" s="1"/>
      <c r="MPA29" s="1"/>
      <c r="MPB29" s="1"/>
      <c r="MPC29" s="1"/>
      <c r="MPD29" s="1"/>
      <c r="MPE29" s="1"/>
      <c r="MPF29" s="1"/>
      <c r="MPG29" s="1"/>
      <c r="MPH29" s="1"/>
      <c r="MPI29" s="1"/>
      <c r="MPJ29" s="1"/>
      <c r="MPK29" s="1"/>
      <c r="MPL29" s="1"/>
      <c r="MPM29" s="1"/>
      <c r="MPN29" s="1"/>
      <c r="MPO29" s="1"/>
      <c r="MPP29" s="1"/>
      <c r="MPQ29" s="1"/>
      <c r="MPR29" s="1"/>
      <c r="MPS29" s="1"/>
      <c r="MPT29" s="1"/>
      <c r="MPU29" s="1"/>
      <c r="MPV29" s="1"/>
      <c r="MPW29" s="1"/>
      <c r="MPX29" s="1"/>
      <c r="MPY29" s="1"/>
      <c r="MPZ29" s="1"/>
      <c r="MQA29" s="1"/>
      <c r="MQB29" s="1"/>
      <c r="MQC29" s="1"/>
      <c r="MQD29" s="1"/>
      <c r="MQE29" s="1"/>
      <c r="MQF29" s="1"/>
      <c r="MQG29" s="1"/>
      <c r="MQH29" s="1"/>
      <c r="MQI29" s="1"/>
      <c r="MQJ29" s="1"/>
      <c r="MQK29" s="1"/>
      <c r="MQL29" s="1"/>
      <c r="MQM29" s="1"/>
      <c r="MQN29" s="1"/>
      <c r="MQO29" s="1"/>
      <c r="MQP29" s="1"/>
      <c r="MQQ29" s="1"/>
      <c r="MQR29" s="1"/>
      <c r="MQS29" s="1"/>
      <c r="MQT29" s="1"/>
      <c r="MQU29" s="1"/>
      <c r="MQV29" s="1"/>
      <c r="MQW29" s="1"/>
      <c r="MQX29" s="1"/>
      <c r="MQY29" s="1"/>
      <c r="MQZ29" s="1"/>
      <c r="MRA29" s="1"/>
      <c r="MRB29" s="1"/>
      <c r="MRC29" s="1"/>
      <c r="MRD29" s="1"/>
      <c r="MRE29" s="1"/>
      <c r="MRF29" s="1"/>
      <c r="MRG29" s="1"/>
      <c r="MRH29" s="1"/>
      <c r="MRI29" s="1"/>
      <c r="MRJ29" s="1"/>
      <c r="MRK29" s="1"/>
      <c r="MRL29" s="1"/>
      <c r="MRM29" s="1"/>
      <c r="MRN29" s="1"/>
      <c r="MRO29" s="1"/>
      <c r="MRP29" s="1"/>
      <c r="MRQ29" s="1"/>
      <c r="MRR29" s="1"/>
      <c r="MRS29" s="1"/>
      <c r="MRT29" s="1"/>
      <c r="MRU29" s="1"/>
      <c r="MRV29" s="1"/>
      <c r="MRW29" s="1"/>
      <c r="MRX29" s="1"/>
      <c r="MRY29" s="1"/>
      <c r="MRZ29" s="1"/>
      <c r="MSA29" s="1"/>
      <c r="MSB29" s="1"/>
      <c r="MSC29" s="1"/>
      <c r="MSD29" s="1"/>
      <c r="MSE29" s="1"/>
      <c r="MSF29" s="1"/>
      <c r="MSG29" s="1"/>
      <c r="MSH29" s="1"/>
      <c r="MSI29" s="1"/>
      <c r="MSJ29" s="1"/>
      <c r="MSK29" s="1"/>
      <c r="MSL29" s="1"/>
      <c r="MSM29" s="1"/>
      <c r="MSN29" s="1"/>
      <c r="MSO29" s="1"/>
      <c r="MSP29" s="1"/>
      <c r="MSQ29" s="1"/>
      <c r="MSR29" s="1"/>
      <c r="MSS29" s="1"/>
      <c r="MST29" s="1"/>
      <c r="MSU29" s="1"/>
      <c r="MSV29" s="1"/>
      <c r="MSW29" s="1"/>
      <c r="MSX29" s="1"/>
      <c r="MSY29" s="1"/>
      <c r="MSZ29" s="1"/>
      <c r="MTA29" s="1"/>
      <c r="MTB29" s="1"/>
      <c r="MTC29" s="1"/>
      <c r="MTD29" s="1"/>
      <c r="MTE29" s="1"/>
      <c r="MTF29" s="1"/>
      <c r="MTG29" s="1"/>
      <c r="MTH29" s="1"/>
      <c r="MTI29" s="1"/>
      <c r="MTJ29" s="1"/>
      <c r="MTK29" s="1"/>
      <c r="MTL29" s="1"/>
      <c r="MTM29" s="1"/>
      <c r="MTN29" s="1"/>
      <c r="MTO29" s="1"/>
      <c r="MTP29" s="1"/>
      <c r="MTQ29" s="1"/>
      <c r="MTR29" s="1"/>
      <c r="MTS29" s="1"/>
      <c r="MTT29" s="1"/>
      <c r="MTU29" s="1"/>
      <c r="MTV29" s="1"/>
      <c r="MTW29" s="1"/>
      <c r="MTX29" s="1"/>
      <c r="MTY29" s="1"/>
      <c r="MTZ29" s="1"/>
      <c r="MUA29" s="1"/>
      <c r="MUB29" s="1"/>
      <c r="MUC29" s="1"/>
      <c r="MUD29" s="1"/>
      <c r="MUE29" s="1"/>
      <c r="MUF29" s="1"/>
      <c r="MUG29" s="1"/>
      <c r="MUH29" s="1"/>
      <c r="MUI29" s="1"/>
      <c r="MUJ29" s="1"/>
      <c r="MUK29" s="1"/>
      <c r="MUL29" s="1"/>
      <c r="MUM29" s="1"/>
      <c r="MUN29" s="1"/>
      <c r="MUO29" s="1"/>
      <c r="MUP29" s="1"/>
      <c r="MUQ29" s="1"/>
      <c r="MUR29" s="1"/>
      <c r="MUS29" s="1"/>
      <c r="MUT29" s="1"/>
      <c r="MUU29" s="1"/>
      <c r="MUV29" s="1"/>
      <c r="MUW29" s="1"/>
      <c r="MUX29" s="1"/>
      <c r="MUY29" s="1"/>
      <c r="MUZ29" s="1"/>
      <c r="MVA29" s="1"/>
      <c r="MVB29" s="1"/>
      <c r="MVC29" s="1"/>
      <c r="MVD29" s="1"/>
      <c r="MVE29" s="1"/>
      <c r="MVF29" s="1"/>
      <c r="MVG29" s="1"/>
      <c r="MVH29" s="1"/>
      <c r="MVI29" s="1"/>
      <c r="MVJ29" s="1"/>
      <c r="MVK29" s="1"/>
      <c r="MVL29" s="1"/>
      <c r="MVM29" s="1"/>
      <c r="MVN29" s="1"/>
      <c r="MVO29" s="1"/>
      <c r="MVP29" s="1"/>
      <c r="MVQ29" s="1"/>
      <c r="MVR29" s="1"/>
      <c r="MVS29" s="1"/>
      <c r="MVT29" s="1"/>
      <c r="MVU29" s="1"/>
      <c r="MVV29" s="1"/>
      <c r="MVW29" s="1"/>
      <c r="MVX29" s="1"/>
      <c r="MVY29" s="1"/>
      <c r="MVZ29" s="1"/>
      <c r="MWA29" s="1"/>
      <c r="MWB29" s="1"/>
      <c r="MWC29" s="1"/>
      <c r="MWD29" s="1"/>
      <c r="MWE29" s="1"/>
      <c r="MWF29" s="1"/>
      <c r="MWG29" s="1"/>
      <c r="MWH29" s="1"/>
      <c r="MWI29" s="1"/>
      <c r="MWJ29" s="1"/>
      <c r="MWK29" s="1"/>
      <c r="MWL29" s="1"/>
      <c r="MWM29" s="1"/>
      <c r="MWN29" s="1"/>
      <c r="MWO29" s="1"/>
      <c r="MWP29" s="1"/>
      <c r="MWQ29" s="1"/>
      <c r="MWR29" s="1"/>
      <c r="MWS29" s="1"/>
      <c r="MWT29" s="1"/>
      <c r="MWU29" s="1"/>
      <c r="MWV29" s="1"/>
      <c r="MWW29" s="1"/>
      <c r="MWX29" s="1"/>
      <c r="MWY29" s="1"/>
      <c r="MWZ29" s="1"/>
      <c r="MXA29" s="1"/>
      <c r="MXB29" s="1"/>
      <c r="MXC29" s="1"/>
      <c r="MXD29" s="1"/>
      <c r="MXE29" s="1"/>
      <c r="MXF29" s="1"/>
      <c r="MXG29" s="1"/>
      <c r="MXH29" s="1"/>
      <c r="MXI29" s="1"/>
      <c r="MXJ29" s="1"/>
      <c r="MXK29" s="1"/>
      <c r="MXL29" s="1"/>
      <c r="MXM29" s="1"/>
      <c r="MXN29" s="1"/>
      <c r="MXO29" s="1"/>
      <c r="MXP29" s="1"/>
      <c r="MXQ29" s="1"/>
      <c r="MXR29" s="1"/>
      <c r="MXS29" s="1"/>
      <c r="MXT29" s="1"/>
      <c r="MXU29" s="1"/>
      <c r="MXV29" s="1"/>
      <c r="MXW29" s="1"/>
      <c r="MXX29" s="1"/>
      <c r="MXY29" s="1"/>
      <c r="MXZ29" s="1"/>
      <c r="MYA29" s="1"/>
      <c r="MYB29" s="1"/>
      <c r="MYC29" s="1"/>
      <c r="MYD29" s="1"/>
      <c r="MYE29" s="1"/>
      <c r="MYF29" s="1"/>
      <c r="MYG29" s="1"/>
      <c r="MYH29" s="1"/>
      <c r="MYI29" s="1"/>
      <c r="MYJ29" s="1"/>
      <c r="MYK29" s="1"/>
      <c r="MYL29" s="1"/>
      <c r="MYM29" s="1"/>
      <c r="MYN29" s="1"/>
      <c r="MYO29" s="1"/>
      <c r="MYP29" s="1"/>
      <c r="MYQ29" s="1"/>
      <c r="MYR29" s="1"/>
      <c r="MYS29" s="1"/>
      <c r="MYT29" s="1"/>
      <c r="MYU29" s="1"/>
      <c r="MYV29" s="1"/>
      <c r="MYW29" s="1"/>
      <c r="MYX29" s="1"/>
      <c r="MYY29" s="1"/>
      <c r="MYZ29" s="1"/>
      <c r="MZA29" s="1"/>
      <c r="MZB29" s="1"/>
      <c r="MZC29" s="1"/>
      <c r="MZD29" s="1"/>
      <c r="MZE29" s="1"/>
      <c r="MZF29" s="1"/>
      <c r="MZG29" s="1"/>
      <c r="MZH29" s="1"/>
      <c r="MZI29" s="1"/>
      <c r="MZJ29" s="1"/>
      <c r="MZK29" s="1"/>
      <c r="MZL29" s="1"/>
      <c r="MZM29" s="1"/>
      <c r="MZN29" s="1"/>
      <c r="MZO29" s="1"/>
      <c r="MZP29" s="1"/>
      <c r="MZQ29" s="1"/>
      <c r="MZR29" s="1"/>
      <c r="MZS29" s="1"/>
      <c r="MZT29" s="1"/>
      <c r="MZU29" s="1"/>
      <c r="MZV29" s="1"/>
      <c r="MZW29" s="1"/>
      <c r="MZX29" s="1"/>
      <c r="MZY29" s="1"/>
      <c r="MZZ29" s="1"/>
      <c r="NAA29" s="1"/>
      <c r="NAB29" s="1"/>
      <c r="NAC29" s="1"/>
      <c r="NAD29" s="1"/>
      <c r="NAE29" s="1"/>
      <c r="NAF29" s="1"/>
      <c r="NAG29" s="1"/>
      <c r="NAH29" s="1"/>
      <c r="NAI29" s="1"/>
      <c r="NAJ29" s="1"/>
      <c r="NAK29" s="1"/>
      <c r="NAL29" s="1"/>
      <c r="NAM29" s="1"/>
      <c r="NAN29" s="1"/>
      <c r="NAO29" s="1"/>
      <c r="NAP29" s="1"/>
      <c r="NAQ29" s="1"/>
      <c r="NAR29" s="1"/>
      <c r="NAS29" s="1"/>
      <c r="NAT29" s="1"/>
      <c r="NAU29" s="1"/>
      <c r="NAV29" s="1"/>
      <c r="NAW29" s="1"/>
      <c r="NAX29" s="1"/>
      <c r="NAY29" s="1"/>
      <c r="NAZ29" s="1"/>
      <c r="NBA29" s="1"/>
      <c r="NBB29" s="1"/>
      <c r="NBC29" s="1"/>
      <c r="NBD29" s="1"/>
      <c r="NBE29" s="1"/>
      <c r="NBF29" s="1"/>
      <c r="NBG29" s="1"/>
      <c r="NBH29" s="1"/>
      <c r="NBI29" s="1"/>
      <c r="NBJ29" s="1"/>
      <c r="NBK29" s="1"/>
      <c r="NBL29" s="1"/>
      <c r="NBM29" s="1"/>
      <c r="NBN29" s="1"/>
      <c r="NBO29" s="1"/>
      <c r="NBP29" s="1"/>
      <c r="NBQ29" s="1"/>
      <c r="NBR29" s="1"/>
      <c r="NBS29" s="1"/>
      <c r="NBT29" s="1"/>
      <c r="NBU29" s="1"/>
      <c r="NBV29" s="1"/>
      <c r="NBW29" s="1"/>
      <c r="NBX29" s="1"/>
      <c r="NBY29" s="1"/>
      <c r="NBZ29" s="1"/>
      <c r="NCA29" s="1"/>
      <c r="NCB29" s="1"/>
      <c r="NCC29" s="1"/>
      <c r="NCD29" s="1"/>
      <c r="NCE29" s="1"/>
      <c r="NCF29" s="1"/>
      <c r="NCG29" s="1"/>
      <c r="NCH29" s="1"/>
      <c r="NCI29" s="1"/>
      <c r="NCJ29" s="1"/>
      <c r="NCK29" s="1"/>
      <c r="NCL29" s="1"/>
      <c r="NCM29" s="1"/>
      <c r="NCN29" s="1"/>
      <c r="NCO29" s="1"/>
      <c r="NCP29" s="1"/>
      <c r="NCQ29" s="1"/>
      <c r="NCR29" s="1"/>
      <c r="NCS29" s="1"/>
      <c r="NCT29" s="1"/>
      <c r="NCU29" s="1"/>
      <c r="NCV29" s="1"/>
      <c r="NCW29" s="1"/>
      <c r="NCX29" s="1"/>
      <c r="NCY29" s="1"/>
      <c r="NCZ29" s="1"/>
      <c r="NDA29" s="1"/>
      <c r="NDB29" s="1"/>
      <c r="NDC29" s="1"/>
      <c r="NDD29" s="1"/>
      <c r="NDE29" s="1"/>
      <c r="NDF29" s="1"/>
      <c r="NDG29" s="1"/>
      <c r="NDH29" s="1"/>
      <c r="NDI29" s="1"/>
      <c r="NDJ29" s="1"/>
      <c r="NDK29" s="1"/>
      <c r="NDL29" s="1"/>
      <c r="NDM29" s="1"/>
      <c r="NDN29" s="1"/>
      <c r="NDO29" s="1"/>
      <c r="NDP29" s="1"/>
      <c r="NDQ29" s="1"/>
      <c r="NDR29" s="1"/>
      <c r="NDS29" s="1"/>
      <c r="NDT29" s="1"/>
      <c r="NDU29" s="1"/>
      <c r="NDV29" s="1"/>
      <c r="NDW29" s="1"/>
      <c r="NDX29" s="1"/>
      <c r="NDY29" s="1"/>
      <c r="NDZ29" s="1"/>
      <c r="NEA29" s="1"/>
      <c r="NEB29" s="1"/>
      <c r="NEC29" s="1"/>
      <c r="NED29" s="1"/>
      <c r="NEE29" s="1"/>
      <c r="NEF29" s="1"/>
      <c r="NEG29" s="1"/>
      <c r="NEH29" s="1"/>
      <c r="NEI29" s="1"/>
      <c r="NEJ29" s="1"/>
      <c r="NEK29" s="1"/>
      <c r="NEL29" s="1"/>
      <c r="NEM29" s="1"/>
      <c r="NEN29" s="1"/>
      <c r="NEO29" s="1"/>
      <c r="NEP29" s="1"/>
      <c r="NEQ29" s="1"/>
      <c r="NER29" s="1"/>
      <c r="NES29" s="1"/>
      <c r="NET29" s="1"/>
      <c r="NEU29" s="1"/>
      <c r="NEV29" s="1"/>
      <c r="NEW29" s="1"/>
      <c r="NEX29" s="1"/>
      <c r="NEY29" s="1"/>
      <c r="NEZ29" s="1"/>
      <c r="NFA29" s="1"/>
      <c r="NFB29" s="1"/>
      <c r="NFC29" s="1"/>
      <c r="NFD29" s="1"/>
      <c r="NFE29" s="1"/>
      <c r="NFF29" s="1"/>
      <c r="NFG29" s="1"/>
      <c r="NFH29" s="1"/>
      <c r="NFI29" s="1"/>
      <c r="NFJ29" s="1"/>
      <c r="NFK29" s="1"/>
      <c r="NFL29" s="1"/>
      <c r="NFM29" s="1"/>
      <c r="NFN29" s="1"/>
      <c r="NFO29" s="1"/>
      <c r="NFP29" s="1"/>
      <c r="NFQ29" s="1"/>
      <c r="NFR29" s="1"/>
      <c r="NFS29" s="1"/>
      <c r="NFT29" s="1"/>
      <c r="NFU29" s="1"/>
      <c r="NFV29" s="1"/>
      <c r="NFW29" s="1"/>
      <c r="NFX29" s="1"/>
      <c r="NFY29" s="1"/>
      <c r="NFZ29" s="1"/>
      <c r="NGA29" s="1"/>
      <c r="NGB29" s="1"/>
      <c r="NGC29" s="1"/>
      <c r="NGD29" s="1"/>
      <c r="NGE29" s="1"/>
      <c r="NGF29" s="1"/>
      <c r="NGG29" s="1"/>
      <c r="NGH29" s="1"/>
      <c r="NGI29" s="1"/>
      <c r="NGJ29" s="1"/>
      <c r="NGK29" s="1"/>
      <c r="NGL29" s="1"/>
      <c r="NGM29" s="1"/>
      <c r="NGN29" s="1"/>
      <c r="NGO29" s="1"/>
      <c r="NGP29" s="1"/>
      <c r="NGQ29" s="1"/>
      <c r="NGR29" s="1"/>
      <c r="NGS29" s="1"/>
      <c r="NGT29" s="1"/>
      <c r="NGU29" s="1"/>
      <c r="NGV29" s="1"/>
      <c r="NGW29" s="1"/>
      <c r="NGX29" s="1"/>
      <c r="NGY29" s="1"/>
      <c r="NGZ29" s="1"/>
      <c r="NHA29" s="1"/>
      <c r="NHB29" s="1"/>
      <c r="NHC29" s="1"/>
      <c r="NHD29" s="1"/>
      <c r="NHE29" s="1"/>
      <c r="NHF29" s="1"/>
      <c r="NHG29" s="1"/>
      <c r="NHH29" s="1"/>
      <c r="NHI29" s="1"/>
      <c r="NHJ29" s="1"/>
      <c r="NHK29" s="1"/>
      <c r="NHL29" s="1"/>
      <c r="NHM29" s="1"/>
      <c r="NHN29" s="1"/>
      <c r="NHO29" s="1"/>
      <c r="NHP29" s="1"/>
      <c r="NHQ29" s="1"/>
      <c r="NHR29" s="1"/>
      <c r="NHS29" s="1"/>
      <c r="NHT29" s="1"/>
      <c r="NHU29" s="1"/>
      <c r="NHV29" s="1"/>
      <c r="NHW29" s="1"/>
      <c r="NHX29" s="1"/>
      <c r="NHY29" s="1"/>
      <c r="NHZ29" s="1"/>
      <c r="NIA29" s="1"/>
      <c r="NIB29" s="1"/>
      <c r="NIC29" s="1"/>
      <c r="NID29" s="1"/>
      <c r="NIE29" s="1"/>
      <c r="NIF29" s="1"/>
      <c r="NIG29" s="1"/>
      <c r="NIH29" s="1"/>
      <c r="NII29" s="1"/>
      <c r="NIJ29" s="1"/>
      <c r="NIK29" s="1"/>
      <c r="NIL29" s="1"/>
      <c r="NIM29" s="1"/>
      <c r="NIN29" s="1"/>
      <c r="NIO29" s="1"/>
      <c r="NIP29" s="1"/>
      <c r="NIQ29" s="1"/>
      <c r="NIR29" s="1"/>
      <c r="NIS29" s="1"/>
      <c r="NIT29" s="1"/>
      <c r="NIU29" s="1"/>
      <c r="NIV29" s="1"/>
      <c r="NIW29" s="1"/>
      <c r="NIX29" s="1"/>
      <c r="NIY29" s="1"/>
      <c r="NIZ29" s="1"/>
      <c r="NJA29" s="1"/>
      <c r="NJB29" s="1"/>
      <c r="NJC29" s="1"/>
      <c r="NJD29" s="1"/>
      <c r="NJE29" s="1"/>
      <c r="NJF29" s="1"/>
      <c r="NJG29" s="1"/>
      <c r="NJH29" s="1"/>
      <c r="NJI29" s="1"/>
      <c r="NJJ29" s="1"/>
      <c r="NJK29" s="1"/>
      <c r="NJL29" s="1"/>
      <c r="NJM29" s="1"/>
      <c r="NJN29" s="1"/>
      <c r="NJO29" s="1"/>
      <c r="NJP29" s="1"/>
      <c r="NJQ29" s="1"/>
      <c r="NJR29" s="1"/>
      <c r="NJS29" s="1"/>
      <c r="NJT29" s="1"/>
      <c r="NJU29" s="1"/>
      <c r="NJV29" s="1"/>
      <c r="NJW29" s="1"/>
      <c r="NJX29" s="1"/>
      <c r="NJY29" s="1"/>
      <c r="NJZ29" s="1"/>
      <c r="NKA29" s="1"/>
      <c r="NKB29" s="1"/>
      <c r="NKC29" s="1"/>
      <c r="NKD29" s="1"/>
      <c r="NKE29" s="1"/>
      <c r="NKF29" s="1"/>
      <c r="NKG29" s="1"/>
      <c r="NKH29" s="1"/>
      <c r="NKI29" s="1"/>
      <c r="NKJ29" s="1"/>
      <c r="NKK29" s="1"/>
      <c r="NKL29" s="1"/>
      <c r="NKM29" s="1"/>
      <c r="NKN29" s="1"/>
      <c r="NKO29" s="1"/>
      <c r="NKP29" s="1"/>
      <c r="NKQ29" s="1"/>
      <c r="NKR29" s="1"/>
      <c r="NKS29" s="1"/>
      <c r="NKT29" s="1"/>
      <c r="NKU29" s="1"/>
      <c r="NKV29" s="1"/>
      <c r="NKW29" s="1"/>
      <c r="NKX29" s="1"/>
      <c r="NKY29" s="1"/>
      <c r="NKZ29" s="1"/>
      <c r="NLA29" s="1"/>
      <c r="NLB29" s="1"/>
      <c r="NLC29" s="1"/>
      <c r="NLD29" s="1"/>
      <c r="NLE29" s="1"/>
      <c r="NLF29" s="1"/>
      <c r="NLG29" s="1"/>
      <c r="NLH29" s="1"/>
      <c r="NLI29" s="1"/>
      <c r="NLJ29" s="1"/>
      <c r="NLK29" s="1"/>
      <c r="NLL29" s="1"/>
      <c r="NLM29" s="1"/>
      <c r="NLN29" s="1"/>
      <c r="NLO29" s="1"/>
      <c r="NLP29" s="1"/>
      <c r="NLQ29" s="1"/>
      <c r="NLR29" s="1"/>
      <c r="NLS29" s="1"/>
      <c r="NLT29" s="1"/>
      <c r="NLU29" s="1"/>
      <c r="NLV29" s="1"/>
      <c r="NLW29" s="1"/>
      <c r="NLX29" s="1"/>
      <c r="NLY29" s="1"/>
      <c r="NLZ29" s="1"/>
      <c r="NMA29" s="1"/>
      <c r="NMB29" s="1"/>
      <c r="NMC29" s="1"/>
      <c r="NMD29" s="1"/>
      <c r="NME29" s="1"/>
      <c r="NMF29" s="1"/>
      <c r="NMG29" s="1"/>
      <c r="NMH29" s="1"/>
      <c r="NMI29" s="1"/>
      <c r="NMJ29" s="1"/>
      <c r="NMK29" s="1"/>
      <c r="NML29" s="1"/>
      <c r="NMM29" s="1"/>
      <c r="NMN29" s="1"/>
      <c r="NMO29" s="1"/>
      <c r="NMP29" s="1"/>
      <c r="NMQ29" s="1"/>
      <c r="NMR29" s="1"/>
      <c r="NMS29" s="1"/>
      <c r="NMT29" s="1"/>
      <c r="NMU29" s="1"/>
      <c r="NMV29" s="1"/>
      <c r="NMW29" s="1"/>
      <c r="NMX29" s="1"/>
      <c r="NMY29" s="1"/>
      <c r="NMZ29" s="1"/>
      <c r="NNA29" s="1"/>
      <c r="NNB29" s="1"/>
      <c r="NNC29" s="1"/>
      <c r="NND29" s="1"/>
      <c r="NNE29" s="1"/>
      <c r="NNF29" s="1"/>
      <c r="NNG29" s="1"/>
      <c r="NNH29" s="1"/>
      <c r="NNI29" s="1"/>
      <c r="NNJ29" s="1"/>
      <c r="NNK29" s="1"/>
      <c r="NNL29" s="1"/>
      <c r="NNM29" s="1"/>
      <c r="NNN29" s="1"/>
      <c r="NNO29" s="1"/>
      <c r="NNP29" s="1"/>
      <c r="NNQ29" s="1"/>
      <c r="NNR29" s="1"/>
      <c r="NNS29" s="1"/>
      <c r="NNT29" s="1"/>
      <c r="NNU29" s="1"/>
      <c r="NNV29" s="1"/>
      <c r="NNW29" s="1"/>
      <c r="NNX29" s="1"/>
      <c r="NNY29" s="1"/>
      <c r="NNZ29" s="1"/>
      <c r="NOA29" s="1"/>
      <c r="NOB29" s="1"/>
      <c r="NOC29" s="1"/>
      <c r="NOD29" s="1"/>
      <c r="NOE29" s="1"/>
      <c r="NOF29" s="1"/>
      <c r="NOG29" s="1"/>
      <c r="NOH29" s="1"/>
      <c r="NOI29" s="1"/>
      <c r="NOJ29" s="1"/>
      <c r="NOK29" s="1"/>
      <c r="NOL29" s="1"/>
      <c r="NOM29" s="1"/>
      <c r="NON29" s="1"/>
      <c r="NOO29" s="1"/>
      <c r="NOP29" s="1"/>
      <c r="NOQ29" s="1"/>
      <c r="NOR29" s="1"/>
      <c r="NOS29" s="1"/>
      <c r="NOT29" s="1"/>
      <c r="NOU29" s="1"/>
      <c r="NOV29" s="1"/>
      <c r="NOW29" s="1"/>
      <c r="NOX29" s="1"/>
      <c r="NOY29" s="1"/>
      <c r="NOZ29" s="1"/>
      <c r="NPA29" s="1"/>
      <c r="NPB29" s="1"/>
      <c r="NPC29" s="1"/>
      <c r="NPD29" s="1"/>
      <c r="NPE29" s="1"/>
      <c r="NPF29" s="1"/>
      <c r="NPG29" s="1"/>
      <c r="NPH29" s="1"/>
      <c r="NPI29" s="1"/>
      <c r="NPJ29" s="1"/>
      <c r="NPK29" s="1"/>
      <c r="NPL29" s="1"/>
      <c r="NPM29" s="1"/>
      <c r="NPN29" s="1"/>
      <c r="NPO29" s="1"/>
      <c r="NPP29" s="1"/>
      <c r="NPQ29" s="1"/>
      <c r="NPR29" s="1"/>
      <c r="NPS29" s="1"/>
      <c r="NPT29" s="1"/>
      <c r="NPU29" s="1"/>
      <c r="NPV29" s="1"/>
      <c r="NPW29" s="1"/>
      <c r="NPX29" s="1"/>
      <c r="NPY29" s="1"/>
      <c r="NPZ29" s="1"/>
      <c r="NQA29" s="1"/>
      <c r="NQB29" s="1"/>
      <c r="NQC29" s="1"/>
      <c r="NQD29" s="1"/>
      <c r="NQE29" s="1"/>
      <c r="NQF29" s="1"/>
      <c r="NQG29" s="1"/>
      <c r="NQH29" s="1"/>
      <c r="NQI29" s="1"/>
      <c r="NQJ29" s="1"/>
      <c r="NQK29" s="1"/>
      <c r="NQL29" s="1"/>
      <c r="NQM29" s="1"/>
      <c r="NQN29" s="1"/>
      <c r="NQO29" s="1"/>
      <c r="NQP29" s="1"/>
      <c r="NQQ29" s="1"/>
      <c r="NQR29" s="1"/>
      <c r="NQS29" s="1"/>
      <c r="NQT29" s="1"/>
      <c r="NQU29" s="1"/>
      <c r="NQV29" s="1"/>
      <c r="NQW29" s="1"/>
      <c r="NQX29" s="1"/>
      <c r="NQY29" s="1"/>
      <c r="NQZ29" s="1"/>
      <c r="NRA29" s="1"/>
      <c r="NRB29" s="1"/>
      <c r="NRC29" s="1"/>
      <c r="NRD29" s="1"/>
      <c r="NRE29" s="1"/>
      <c r="NRF29" s="1"/>
      <c r="NRG29" s="1"/>
      <c r="NRH29" s="1"/>
      <c r="NRI29" s="1"/>
      <c r="NRJ29" s="1"/>
      <c r="NRK29" s="1"/>
      <c r="NRL29" s="1"/>
      <c r="NRM29" s="1"/>
      <c r="NRN29" s="1"/>
      <c r="NRO29" s="1"/>
      <c r="NRP29" s="1"/>
      <c r="NRQ29" s="1"/>
      <c r="NRR29" s="1"/>
      <c r="NRS29" s="1"/>
      <c r="NRT29" s="1"/>
      <c r="NRU29" s="1"/>
      <c r="NRV29" s="1"/>
      <c r="NRW29" s="1"/>
      <c r="NRX29" s="1"/>
      <c r="NRY29" s="1"/>
      <c r="NRZ29" s="1"/>
      <c r="NSA29" s="1"/>
      <c r="NSB29" s="1"/>
      <c r="NSC29" s="1"/>
      <c r="NSD29" s="1"/>
      <c r="NSE29" s="1"/>
      <c r="NSF29" s="1"/>
      <c r="NSG29" s="1"/>
      <c r="NSH29" s="1"/>
      <c r="NSI29" s="1"/>
      <c r="NSJ29" s="1"/>
      <c r="NSK29" s="1"/>
      <c r="NSL29" s="1"/>
      <c r="NSM29" s="1"/>
      <c r="NSN29" s="1"/>
      <c r="NSO29" s="1"/>
      <c r="NSP29" s="1"/>
      <c r="NSQ29" s="1"/>
      <c r="NSR29" s="1"/>
      <c r="NSS29" s="1"/>
      <c r="NST29" s="1"/>
      <c r="NSU29" s="1"/>
      <c r="NSV29" s="1"/>
      <c r="NSW29" s="1"/>
      <c r="NSX29" s="1"/>
      <c r="NSY29" s="1"/>
      <c r="NSZ29" s="1"/>
      <c r="NTA29" s="1"/>
      <c r="NTB29" s="1"/>
      <c r="NTC29" s="1"/>
      <c r="NTD29" s="1"/>
      <c r="NTE29" s="1"/>
      <c r="NTF29" s="1"/>
      <c r="NTG29" s="1"/>
      <c r="NTH29" s="1"/>
      <c r="NTI29" s="1"/>
      <c r="NTJ29" s="1"/>
      <c r="NTK29" s="1"/>
      <c r="NTL29" s="1"/>
      <c r="NTM29" s="1"/>
      <c r="NTN29" s="1"/>
      <c r="NTO29" s="1"/>
      <c r="NTP29" s="1"/>
      <c r="NTQ29" s="1"/>
      <c r="NTR29" s="1"/>
      <c r="NTS29" s="1"/>
      <c r="NTT29" s="1"/>
      <c r="NTU29" s="1"/>
      <c r="NTV29" s="1"/>
      <c r="NTW29" s="1"/>
      <c r="NTX29" s="1"/>
      <c r="NTY29" s="1"/>
      <c r="NTZ29" s="1"/>
      <c r="NUA29" s="1"/>
      <c r="NUB29" s="1"/>
      <c r="NUC29" s="1"/>
      <c r="NUD29" s="1"/>
      <c r="NUE29" s="1"/>
      <c r="NUF29" s="1"/>
      <c r="NUG29" s="1"/>
      <c r="NUH29" s="1"/>
      <c r="NUI29" s="1"/>
      <c r="NUJ29" s="1"/>
      <c r="NUK29" s="1"/>
      <c r="NUL29" s="1"/>
      <c r="NUM29" s="1"/>
      <c r="NUN29" s="1"/>
      <c r="NUO29" s="1"/>
      <c r="NUP29" s="1"/>
      <c r="NUQ29" s="1"/>
      <c r="NUR29" s="1"/>
      <c r="NUS29" s="1"/>
      <c r="NUT29" s="1"/>
      <c r="NUU29" s="1"/>
      <c r="NUV29" s="1"/>
      <c r="NUW29" s="1"/>
      <c r="NUX29" s="1"/>
      <c r="NUY29" s="1"/>
      <c r="NUZ29" s="1"/>
      <c r="NVA29" s="1"/>
      <c r="NVB29" s="1"/>
      <c r="NVC29" s="1"/>
      <c r="NVD29" s="1"/>
      <c r="NVE29" s="1"/>
      <c r="NVF29" s="1"/>
      <c r="NVG29" s="1"/>
      <c r="NVH29" s="1"/>
      <c r="NVI29" s="1"/>
      <c r="NVJ29" s="1"/>
      <c r="NVK29" s="1"/>
      <c r="NVL29" s="1"/>
      <c r="NVM29" s="1"/>
      <c r="NVN29" s="1"/>
      <c r="NVO29" s="1"/>
      <c r="NVP29" s="1"/>
      <c r="NVQ29" s="1"/>
      <c r="NVR29" s="1"/>
      <c r="NVS29" s="1"/>
      <c r="NVT29" s="1"/>
      <c r="NVU29" s="1"/>
      <c r="NVV29" s="1"/>
      <c r="NVW29" s="1"/>
      <c r="NVX29" s="1"/>
      <c r="NVY29" s="1"/>
      <c r="NVZ29" s="1"/>
      <c r="NWA29" s="1"/>
      <c r="NWB29" s="1"/>
      <c r="NWC29" s="1"/>
      <c r="NWD29" s="1"/>
      <c r="NWE29" s="1"/>
      <c r="NWF29" s="1"/>
      <c r="NWG29" s="1"/>
      <c r="NWH29" s="1"/>
      <c r="NWI29" s="1"/>
      <c r="NWJ29" s="1"/>
      <c r="NWK29" s="1"/>
      <c r="NWL29" s="1"/>
      <c r="NWM29" s="1"/>
      <c r="NWN29" s="1"/>
      <c r="NWO29" s="1"/>
      <c r="NWP29" s="1"/>
      <c r="NWQ29" s="1"/>
      <c r="NWR29" s="1"/>
      <c r="NWS29" s="1"/>
      <c r="NWT29" s="1"/>
      <c r="NWU29" s="1"/>
      <c r="NWV29" s="1"/>
      <c r="NWW29" s="1"/>
      <c r="NWX29" s="1"/>
      <c r="NWY29" s="1"/>
      <c r="NWZ29" s="1"/>
      <c r="NXA29" s="1"/>
      <c r="NXB29" s="1"/>
      <c r="NXC29" s="1"/>
      <c r="NXD29" s="1"/>
      <c r="NXE29" s="1"/>
      <c r="NXF29" s="1"/>
      <c r="NXG29" s="1"/>
      <c r="NXH29" s="1"/>
      <c r="NXI29" s="1"/>
      <c r="NXJ29" s="1"/>
      <c r="NXK29" s="1"/>
      <c r="NXL29" s="1"/>
      <c r="NXM29" s="1"/>
      <c r="NXN29" s="1"/>
      <c r="NXO29" s="1"/>
      <c r="NXP29" s="1"/>
      <c r="NXQ29" s="1"/>
      <c r="NXR29" s="1"/>
      <c r="NXS29" s="1"/>
      <c r="NXT29" s="1"/>
      <c r="NXU29" s="1"/>
      <c r="NXV29" s="1"/>
      <c r="NXW29" s="1"/>
      <c r="NXX29" s="1"/>
      <c r="NXY29" s="1"/>
      <c r="NXZ29" s="1"/>
      <c r="NYA29" s="1"/>
      <c r="NYB29" s="1"/>
      <c r="NYC29" s="1"/>
      <c r="NYD29" s="1"/>
      <c r="NYE29" s="1"/>
      <c r="NYF29" s="1"/>
      <c r="NYG29" s="1"/>
      <c r="NYH29" s="1"/>
      <c r="NYI29" s="1"/>
      <c r="NYJ29" s="1"/>
      <c r="NYK29" s="1"/>
      <c r="NYL29" s="1"/>
      <c r="NYM29" s="1"/>
      <c r="NYN29" s="1"/>
      <c r="NYO29" s="1"/>
      <c r="NYP29" s="1"/>
      <c r="NYQ29" s="1"/>
      <c r="NYR29" s="1"/>
      <c r="NYS29" s="1"/>
      <c r="NYT29" s="1"/>
      <c r="NYU29" s="1"/>
      <c r="NYV29" s="1"/>
      <c r="NYW29" s="1"/>
      <c r="NYX29" s="1"/>
      <c r="NYY29" s="1"/>
      <c r="NYZ29" s="1"/>
      <c r="NZA29" s="1"/>
      <c r="NZB29" s="1"/>
      <c r="NZC29" s="1"/>
      <c r="NZD29" s="1"/>
      <c r="NZE29" s="1"/>
      <c r="NZF29" s="1"/>
      <c r="NZG29" s="1"/>
      <c r="NZH29" s="1"/>
      <c r="NZI29" s="1"/>
      <c r="NZJ29" s="1"/>
      <c r="NZK29" s="1"/>
      <c r="NZL29" s="1"/>
      <c r="NZM29" s="1"/>
      <c r="NZN29" s="1"/>
      <c r="NZO29" s="1"/>
      <c r="NZP29" s="1"/>
      <c r="NZQ29" s="1"/>
      <c r="NZR29" s="1"/>
      <c r="NZS29" s="1"/>
      <c r="NZT29" s="1"/>
      <c r="NZU29" s="1"/>
      <c r="NZV29" s="1"/>
      <c r="NZW29" s="1"/>
      <c r="NZX29" s="1"/>
      <c r="NZY29" s="1"/>
      <c r="NZZ29" s="1"/>
      <c r="OAA29" s="1"/>
      <c r="OAB29" s="1"/>
      <c r="OAC29" s="1"/>
      <c r="OAD29" s="1"/>
      <c r="OAE29" s="1"/>
      <c r="OAF29" s="1"/>
      <c r="OAG29" s="1"/>
      <c r="OAH29" s="1"/>
      <c r="OAI29" s="1"/>
      <c r="OAJ29" s="1"/>
      <c r="OAK29" s="1"/>
      <c r="OAL29" s="1"/>
      <c r="OAM29" s="1"/>
      <c r="OAN29" s="1"/>
      <c r="OAO29" s="1"/>
      <c r="OAP29" s="1"/>
      <c r="OAQ29" s="1"/>
      <c r="OAR29" s="1"/>
      <c r="OAS29" s="1"/>
      <c r="OAT29" s="1"/>
      <c r="OAU29" s="1"/>
      <c r="OAV29" s="1"/>
      <c r="OAW29" s="1"/>
      <c r="OAX29" s="1"/>
      <c r="OAY29" s="1"/>
      <c r="OAZ29" s="1"/>
      <c r="OBA29" s="1"/>
      <c r="OBB29" s="1"/>
      <c r="OBC29" s="1"/>
      <c r="OBD29" s="1"/>
      <c r="OBE29" s="1"/>
      <c r="OBF29" s="1"/>
      <c r="OBG29" s="1"/>
      <c r="OBH29" s="1"/>
      <c r="OBI29" s="1"/>
      <c r="OBJ29" s="1"/>
      <c r="OBK29" s="1"/>
      <c r="OBL29" s="1"/>
      <c r="OBM29" s="1"/>
      <c r="OBN29" s="1"/>
      <c r="OBO29" s="1"/>
      <c r="OBP29" s="1"/>
      <c r="OBQ29" s="1"/>
      <c r="OBR29" s="1"/>
      <c r="OBS29" s="1"/>
      <c r="OBT29" s="1"/>
      <c r="OBU29" s="1"/>
      <c r="OBV29" s="1"/>
      <c r="OBW29" s="1"/>
      <c r="OBX29" s="1"/>
      <c r="OBY29" s="1"/>
      <c r="OBZ29" s="1"/>
      <c r="OCA29" s="1"/>
      <c r="OCB29" s="1"/>
      <c r="OCC29" s="1"/>
      <c r="OCD29" s="1"/>
      <c r="OCE29" s="1"/>
      <c r="OCF29" s="1"/>
      <c r="OCG29" s="1"/>
      <c r="OCH29" s="1"/>
      <c r="OCI29" s="1"/>
      <c r="OCJ29" s="1"/>
      <c r="OCK29" s="1"/>
      <c r="OCL29" s="1"/>
      <c r="OCM29" s="1"/>
      <c r="OCN29" s="1"/>
      <c r="OCO29" s="1"/>
      <c r="OCP29" s="1"/>
      <c r="OCQ29" s="1"/>
      <c r="OCR29" s="1"/>
      <c r="OCS29" s="1"/>
      <c r="OCT29" s="1"/>
      <c r="OCU29" s="1"/>
      <c r="OCV29" s="1"/>
      <c r="OCW29" s="1"/>
      <c r="OCX29" s="1"/>
      <c r="OCY29" s="1"/>
      <c r="OCZ29" s="1"/>
      <c r="ODA29" s="1"/>
      <c r="ODB29" s="1"/>
      <c r="ODC29" s="1"/>
      <c r="ODD29" s="1"/>
      <c r="ODE29" s="1"/>
      <c r="ODF29" s="1"/>
      <c r="ODG29" s="1"/>
      <c r="ODH29" s="1"/>
      <c r="ODI29" s="1"/>
      <c r="ODJ29" s="1"/>
      <c r="ODK29" s="1"/>
      <c r="ODL29" s="1"/>
      <c r="ODM29" s="1"/>
      <c r="ODN29" s="1"/>
      <c r="ODO29" s="1"/>
      <c r="ODP29" s="1"/>
      <c r="ODQ29" s="1"/>
      <c r="ODR29" s="1"/>
      <c r="ODS29" s="1"/>
      <c r="ODT29" s="1"/>
      <c r="ODU29" s="1"/>
      <c r="ODV29" s="1"/>
      <c r="ODW29" s="1"/>
      <c r="ODX29" s="1"/>
      <c r="ODY29" s="1"/>
      <c r="ODZ29" s="1"/>
      <c r="OEA29" s="1"/>
      <c r="OEB29" s="1"/>
      <c r="OEC29" s="1"/>
      <c r="OED29" s="1"/>
      <c r="OEE29" s="1"/>
      <c r="OEF29" s="1"/>
      <c r="OEG29" s="1"/>
      <c r="OEH29" s="1"/>
      <c r="OEI29" s="1"/>
      <c r="OEJ29" s="1"/>
      <c r="OEK29" s="1"/>
      <c r="OEL29" s="1"/>
      <c r="OEM29" s="1"/>
      <c r="OEN29" s="1"/>
      <c r="OEO29" s="1"/>
      <c r="OEP29" s="1"/>
      <c r="OEQ29" s="1"/>
      <c r="OER29" s="1"/>
      <c r="OES29" s="1"/>
      <c r="OET29" s="1"/>
      <c r="OEU29" s="1"/>
      <c r="OEV29" s="1"/>
      <c r="OEW29" s="1"/>
      <c r="OEX29" s="1"/>
      <c r="OEY29" s="1"/>
      <c r="OEZ29" s="1"/>
      <c r="OFA29" s="1"/>
      <c r="OFB29" s="1"/>
      <c r="OFC29" s="1"/>
      <c r="OFD29" s="1"/>
      <c r="OFE29" s="1"/>
      <c r="OFF29" s="1"/>
      <c r="OFG29" s="1"/>
      <c r="OFH29" s="1"/>
      <c r="OFI29" s="1"/>
      <c r="OFJ29" s="1"/>
      <c r="OFK29" s="1"/>
      <c r="OFL29" s="1"/>
      <c r="OFM29" s="1"/>
      <c r="OFN29" s="1"/>
      <c r="OFO29" s="1"/>
      <c r="OFP29" s="1"/>
      <c r="OFQ29" s="1"/>
      <c r="OFR29" s="1"/>
      <c r="OFS29" s="1"/>
      <c r="OFT29" s="1"/>
      <c r="OFU29" s="1"/>
      <c r="OFV29" s="1"/>
      <c r="OFW29" s="1"/>
      <c r="OFX29" s="1"/>
      <c r="OFY29" s="1"/>
      <c r="OFZ29" s="1"/>
      <c r="OGA29" s="1"/>
      <c r="OGB29" s="1"/>
      <c r="OGC29" s="1"/>
      <c r="OGD29" s="1"/>
      <c r="OGE29" s="1"/>
      <c r="OGF29" s="1"/>
      <c r="OGG29" s="1"/>
      <c r="OGH29" s="1"/>
      <c r="OGI29" s="1"/>
      <c r="OGJ29" s="1"/>
      <c r="OGK29" s="1"/>
      <c r="OGL29" s="1"/>
      <c r="OGM29" s="1"/>
      <c r="OGN29" s="1"/>
      <c r="OGO29" s="1"/>
      <c r="OGP29" s="1"/>
      <c r="OGQ29" s="1"/>
      <c r="OGR29" s="1"/>
      <c r="OGS29" s="1"/>
      <c r="OGT29" s="1"/>
      <c r="OGU29" s="1"/>
      <c r="OGV29" s="1"/>
      <c r="OGW29" s="1"/>
      <c r="OGX29" s="1"/>
      <c r="OGY29" s="1"/>
      <c r="OGZ29" s="1"/>
      <c r="OHA29" s="1"/>
      <c r="OHB29" s="1"/>
      <c r="OHC29" s="1"/>
      <c r="OHD29" s="1"/>
      <c r="OHE29" s="1"/>
      <c r="OHF29" s="1"/>
      <c r="OHG29" s="1"/>
      <c r="OHH29" s="1"/>
      <c r="OHI29" s="1"/>
      <c r="OHJ29" s="1"/>
      <c r="OHK29" s="1"/>
      <c r="OHL29" s="1"/>
      <c r="OHM29" s="1"/>
      <c r="OHN29" s="1"/>
      <c r="OHO29" s="1"/>
      <c r="OHP29" s="1"/>
      <c r="OHQ29" s="1"/>
      <c r="OHR29" s="1"/>
      <c r="OHS29" s="1"/>
      <c r="OHT29" s="1"/>
      <c r="OHU29" s="1"/>
      <c r="OHV29" s="1"/>
      <c r="OHW29" s="1"/>
      <c r="OHX29" s="1"/>
      <c r="OHY29" s="1"/>
      <c r="OHZ29" s="1"/>
      <c r="OIA29" s="1"/>
      <c r="OIB29" s="1"/>
      <c r="OIC29" s="1"/>
      <c r="OID29" s="1"/>
      <c r="OIE29" s="1"/>
      <c r="OIF29" s="1"/>
      <c r="OIG29" s="1"/>
      <c r="OIH29" s="1"/>
      <c r="OII29" s="1"/>
      <c r="OIJ29" s="1"/>
      <c r="OIK29" s="1"/>
      <c r="OIL29" s="1"/>
      <c r="OIM29" s="1"/>
      <c r="OIN29" s="1"/>
      <c r="OIO29" s="1"/>
      <c r="OIP29" s="1"/>
      <c r="OIQ29" s="1"/>
      <c r="OIR29" s="1"/>
      <c r="OIS29" s="1"/>
      <c r="OIT29" s="1"/>
      <c r="OIU29" s="1"/>
      <c r="OIV29" s="1"/>
      <c r="OIW29" s="1"/>
      <c r="OIX29" s="1"/>
      <c r="OIY29" s="1"/>
      <c r="OIZ29" s="1"/>
      <c r="OJA29" s="1"/>
      <c r="OJB29" s="1"/>
      <c r="OJC29" s="1"/>
      <c r="OJD29" s="1"/>
      <c r="OJE29" s="1"/>
      <c r="OJF29" s="1"/>
      <c r="OJG29" s="1"/>
      <c r="OJH29" s="1"/>
      <c r="OJI29" s="1"/>
      <c r="OJJ29" s="1"/>
      <c r="OJK29" s="1"/>
      <c r="OJL29" s="1"/>
      <c r="OJM29" s="1"/>
      <c r="OJN29" s="1"/>
      <c r="OJO29" s="1"/>
      <c r="OJP29" s="1"/>
      <c r="OJQ29" s="1"/>
      <c r="OJR29" s="1"/>
      <c r="OJS29" s="1"/>
      <c r="OJT29" s="1"/>
      <c r="OJU29" s="1"/>
      <c r="OJV29" s="1"/>
      <c r="OJW29" s="1"/>
      <c r="OJX29" s="1"/>
      <c r="OJY29" s="1"/>
      <c r="OJZ29" s="1"/>
      <c r="OKA29" s="1"/>
      <c r="OKB29" s="1"/>
      <c r="OKC29" s="1"/>
      <c r="OKD29" s="1"/>
      <c r="OKE29" s="1"/>
      <c r="OKF29" s="1"/>
      <c r="OKG29" s="1"/>
      <c r="OKH29" s="1"/>
      <c r="OKI29" s="1"/>
      <c r="OKJ29" s="1"/>
      <c r="OKK29" s="1"/>
      <c r="OKL29" s="1"/>
      <c r="OKM29" s="1"/>
      <c r="OKN29" s="1"/>
      <c r="OKO29" s="1"/>
      <c r="OKP29" s="1"/>
      <c r="OKQ29" s="1"/>
      <c r="OKR29" s="1"/>
      <c r="OKS29" s="1"/>
      <c r="OKT29" s="1"/>
      <c r="OKU29" s="1"/>
      <c r="OKV29" s="1"/>
      <c r="OKW29" s="1"/>
      <c r="OKX29" s="1"/>
      <c r="OKY29" s="1"/>
      <c r="OKZ29" s="1"/>
      <c r="OLA29" s="1"/>
      <c r="OLB29" s="1"/>
      <c r="OLC29" s="1"/>
      <c r="OLD29" s="1"/>
      <c r="OLE29" s="1"/>
      <c r="OLF29" s="1"/>
      <c r="OLG29" s="1"/>
      <c r="OLH29" s="1"/>
      <c r="OLI29" s="1"/>
      <c r="OLJ29" s="1"/>
      <c r="OLK29" s="1"/>
      <c r="OLL29" s="1"/>
      <c r="OLM29" s="1"/>
      <c r="OLN29" s="1"/>
      <c r="OLO29" s="1"/>
      <c r="OLP29" s="1"/>
      <c r="OLQ29" s="1"/>
      <c r="OLR29" s="1"/>
      <c r="OLS29" s="1"/>
      <c r="OLT29" s="1"/>
      <c r="OLU29" s="1"/>
      <c r="OLV29" s="1"/>
      <c r="OLW29" s="1"/>
      <c r="OLX29" s="1"/>
      <c r="OLY29" s="1"/>
      <c r="OLZ29" s="1"/>
      <c r="OMA29" s="1"/>
      <c r="OMB29" s="1"/>
      <c r="OMC29" s="1"/>
      <c r="OMD29" s="1"/>
      <c r="OME29" s="1"/>
      <c r="OMF29" s="1"/>
      <c r="OMG29" s="1"/>
      <c r="OMH29" s="1"/>
      <c r="OMI29" s="1"/>
      <c r="OMJ29" s="1"/>
      <c r="OMK29" s="1"/>
      <c r="OML29" s="1"/>
      <c r="OMM29" s="1"/>
      <c r="OMN29" s="1"/>
      <c r="OMO29" s="1"/>
      <c r="OMP29" s="1"/>
      <c r="OMQ29" s="1"/>
      <c r="OMR29" s="1"/>
      <c r="OMS29" s="1"/>
      <c r="OMT29" s="1"/>
      <c r="OMU29" s="1"/>
      <c r="OMV29" s="1"/>
      <c r="OMW29" s="1"/>
      <c r="OMX29" s="1"/>
      <c r="OMY29" s="1"/>
      <c r="OMZ29" s="1"/>
      <c r="ONA29" s="1"/>
      <c r="ONB29" s="1"/>
      <c r="ONC29" s="1"/>
      <c r="OND29" s="1"/>
      <c r="ONE29" s="1"/>
      <c r="ONF29" s="1"/>
      <c r="ONG29" s="1"/>
      <c r="ONH29" s="1"/>
      <c r="ONI29" s="1"/>
      <c r="ONJ29" s="1"/>
      <c r="ONK29" s="1"/>
      <c r="ONL29" s="1"/>
      <c r="ONM29" s="1"/>
      <c r="ONN29" s="1"/>
      <c r="ONO29" s="1"/>
      <c r="ONP29" s="1"/>
      <c r="ONQ29" s="1"/>
      <c r="ONR29" s="1"/>
      <c r="ONS29" s="1"/>
      <c r="ONT29" s="1"/>
      <c r="ONU29" s="1"/>
      <c r="ONV29" s="1"/>
      <c r="ONW29" s="1"/>
      <c r="ONX29" s="1"/>
      <c r="ONY29" s="1"/>
      <c r="ONZ29" s="1"/>
      <c r="OOA29" s="1"/>
      <c r="OOB29" s="1"/>
      <c r="OOC29" s="1"/>
      <c r="OOD29" s="1"/>
      <c r="OOE29" s="1"/>
      <c r="OOF29" s="1"/>
      <c r="OOG29" s="1"/>
      <c r="OOH29" s="1"/>
      <c r="OOI29" s="1"/>
      <c r="OOJ29" s="1"/>
      <c r="OOK29" s="1"/>
      <c r="OOL29" s="1"/>
      <c r="OOM29" s="1"/>
      <c r="OON29" s="1"/>
      <c r="OOO29" s="1"/>
      <c r="OOP29" s="1"/>
      <c r="OOQ29" s="1"/>
      <c r="OOR29" s="1"/>
      <c r="OOS29" s="1"/>
      <c r="OOT29" s="1"/>
      <c r="OOU29" s="1"/>
      <c r="OOV29" s="1"/>
      <c r="OOW29" s="1"/>
      <c r="OOX29" s="1"/>
      <c r="OOY29" s="1"/>
      <c r="OOZ29" s="1"/>
      <c r="OPA29" s="1"/>
      <c r="OPB29" s="1"/>
      <c r="OPC29" s="1"/>
      <c r="OPD29" s="1"/>
      <c r="OPE29" s="1"/>
      <c r="OPF29" s="1"/>
      <c r="OPG29" s="1"/>
      <c r="OPH29" s="1"/>
      <c r="OPI29" s="1"/>
      <c r="OPJ29" s="1"/>
      <c r="OPK29" s="1"/>
      <c r="OPL29" s="1"/>
      <c r="OPM29" s="1"/>
      <c r="OPN29" s="1"/>
      <c r="OPO29" s="1"/>
      <c r="OPP29" s="1"/>
      <c r="OPQ29" s="1"/>
      <c r="OPR29" s="1"/>
      <c r="OPS29" s="1"/>
      <c r="OPT29" s="1"/>
      <c r="OPU29" s="1"/>
      <c r="OPV29" s="1"/>
      <c r="OPW29" s="1"/>
      <c r="OPX29" s="1"/>
      <c r="OPY29" s="1"/>
      <c r="OPZ29" s="1"/>
      <c r="OQA29" s="1"/>
      <c r="OQB29" s="1"/>
      <c r="OQC29" s="1"/>
      <c r="OQD29" s="1"/>
      <c r="OQE29" s="1"/>
      <c r="OQF29" s="1"/>
      <c r="OQG29" s="1"/>
      <c r="OQH29" s="1"/>
      <c r="OQI29" s="1"/>
      <c r="OQJ29" s="1"/>
      <c r="OQK29" s="1"/>
      <c r="OQL29" s="1"/>
      <c r="OQM29" s="1"/>
      <c r="OQN29" s="1"/>
      <c r="OQO29" s="1"/>
      <c r="OQP29" s="1"/>
      <c r="OQQ29" s="1"/>
      <c r="OQR29" s="1"/>
      <c r="OQS29" s="1"/>
      <c r="OQT29" s="1"/>
      <c r="OQU29" s="1"/>
      <c r="OQV29" s="1"/>
      <c r="OQW29" s="1"/>
      <c r="OQX29" s="1"/>
      <c r="OQY29" s="1"/>
      <c r="OQZ29" s="1"/>
      <c r="ORA29" s="1"/>
      <c r="ORB29" s="1"/>
      <c r="ORC29" s="1"/>
      <c r="ORD29" s="1"/>
      <c r="ORE29" s="1"/>
      <c r="ORF29" s="1"/>
      <c r="ORG29" s="1"/>
      <c r="ORH29" s="1"/>
      <c r="ORI29" s="1"/>
      <c r="ORJ29" s="1"/>
      <c r="ORK29" s="1"/>
      <c r="ORL29" s="1"/>
      <c r="ORM29" s="1"/>
      <c r="ORN29" s="1"/>
      <c r="ORO29" s="1"/>
      <c r="ORP29" s="1"/>
      <c r="ORQ29" s="1"/>
      <c r="ORR29" s="1"/>
      <c r="ORS29" s="1"/>
      <c r="ORT29" s="1"/>
      <c r="ORU29" s="1"/>
      <c r="ORV29" s="1"/>
      <c r="ORW29" s="1"/>
      <c r="ORX29" s="1"/>
      <c r="ORY29" s="1"/>
      <c r="ORZ29" s="1"/>
      <c r="OSA29" s="1"/>
      <c r="OSB29" s="1"/>
      <c r="OSC29" s="1"/>
      <c r="OSD29" s="1"/>
      <c r="OSE29" s="1"/>
      <c r="OSF29" s="1"/>
      <c r="OSG29" s="1"/>
      <c r="OSH29" s="1"/>
      <c r="OSI29" s="1"/>
      <c r="OSJ29" s="1"/>
      <c r="OSK29" s="1"/>
      <c r="OSL29" s="1"/>
      <c r="OSM29" s="1"/>
      <c r="OSN29" s="1"/>
      <c r="OSO29" s="1"/>
      <c r="OSP29" s="1"/>
      <c r="OSQ29" s="1"/>
      <c r="OSR29" s="1"/>
      <c r="OSS29" s="1"/>
      <c r="OST29" s="1"/>
      <c r="OSU29" s="1"/>
      <c r="OSV29" s="1"/>
      <c r="OSW29" s="1"/>
      <c r="OSX29" s="1"/>
      <c r="OSY29" s="1"/>
      <c r="OSZ29" s="1"/>
      <c r="OTA29" s="1"/>
      <c r="OTB29" s="1"/>
      <c r="OTC29" s="1"/>
      <c r="OTD29" s="1"/>
      <c r="OTE29" s="1"/>
      <c r="OTF29" s="1"/>
      <c r="OTG29" s="1"/>
      <c r="OTH29" s="1"/>
      <c r="OTI29" s="1"/>
      <c r="OTJ29" s="1"/>
      <c r="OTK29" s="1"/>
      <c r="OTL29" s="1"/>
      <c r="OTM29" s="1"/>
      <c r="OTN29" s="1"/>
      <c r="OTO29" s="1"/>
      <c r="OTP29" s="1"/>
      <c r="OTQ29" s="1"/>
      <c r="OTR29" s="1"/>
      <c r="OTS29" s="1"/>
      <c r="OTT29" s="1"/>
      <c r="OTU29" s="1"/>
      <c r="OTV29" s="1"/>
      <c r="OTW29" s="1"/>
      <c r="OTX29" s="1"/>
      <c r="OTY29" s="1"/>
      <c r="OTZ29" s="1"/>
      <c r="OUA29" s="1"/>
      <c r="OUB29" s="1"/>
      <c r="OUC29" s="1"/>
      <c r="OUD29" s="1"/>
      <c r="OUE29" s="1"/>
      <c r="OUF29" s="1"/>
      <c r="OUG29" s="1"/>
      <c r="OUH29" s="1"/>
      <c r="OUI29" s="1"/>
      <c r="OUJ29" s="1"/>
      <c r="OUK29" s="1"/>
      <c r="OUL29" s="1"/>
      <c r="OUM29" s="1"/>
      <c r="OUN29" s="1"/>
      <c r="OUO29" s="1"/>
      <c r="OUP29" s="1"/>
      <c r="OUQ29" s="1"/>
      <c r="OUR29" s="1"/>
      <c r="OUS29" s="1"/>
      <c r="OUT29" s="1"/>
      <c r="OUU29" s="1"/>
      <c r="OUV29" s="1"/>
      <c r="OUW29" s="1"/>
      <c r="OUX29" s="1"/>
      <c r="OUY29" s="1"/>
      <c r="OUZ29" s="1"/>
      <c r="OVA29" s="1"/>
      <c r="OVB29" s="1"/>
      <c r="OVC29" s="1"/>
      <c r="OVD29" s="1"/>
      <c r="OVE29" s="1"/>
      <c r="OVF29" s="1"/>
      <c r="OVG29" s="1"/>
      <c r="OVH29" s="1"/>
      <c r="OVI29" s="1"/>
      <c r="OVJ29" s="1"/>
      <c r="OVK29" s="1"/>
      <c r="OVL29" s="1"/>
      <c r="OVM29" s="1"/>
      <c r="OVN29" s="1"/>
      <c r="OVO29" s="1"/>
      <c r="OVP29" s="1"/>
      <c r="OVQ29" s="1"/>
      <c r="OVR29" s="1"/>
      <c r="OVS29" s="1"/>
      <c r="OVT29" s="1"/>
      <c r="OVU29" s="1"/>
      <c r="OVV29" s="1"/>
      <c r="OVW29" s="1"/>
      <c r="OVX29" s="1"/>
      <c r="OVY29" s="1"/>
      <c r="OVZ29" s="1"/>
      <c r="OWA29" s="1"/>
      <c r="OWB29" s="1"/>
      <c r="OWC29" s="1"/>
      <c r="OWD29" s="1"/>
      <c r="OWE29" s="1"/>
      <c r="OWF29" s="1"/>
      <c r="OWG29" s="1"/>
      <c r="OWH29" s="1"/>
      <c r="OWI29" s="1"/>
      <c r="OWJ29" s="1"/>
      <c r="OWK29" s="1"/>
      <c r="OWL29" s="1"/>
      <c r="OWM29" s="1"/>
      <c r="OWN29" s="1"/>
      <c r="OWO29" s="1"/>
      <c r="OWP29" s="1"/>
      <c r="OWQ29" s="1"/>
      <c r="OWR29" s="1"/>
      <c r="OWS29" s="1"/>
      <c r="OWT29" s="1"/>
      <c r="OWU29" s="1"/>
      <c r="OWV29" s="1"/>
      <c r="OWW29" s="1"/>
      <c r="OWX29" s="1"/>
      <c r="OWY29" s="1"/>
      <c r="OWZ29" s="1"/>
      <c r="OXA29" s="1"/>
      <c r="OXB29" s="1"/>
      <c r="OXC29" s="1"/>
      <c r="OXD29" s="1"/>
      <c r="OXE29" s="1"/>
      <c r="OXF29" s="1"/>
      <c r="OXG29" s="1"/>
      <c r="OXH29" s="1"/>
      <c r="OXI29" s="1"/>
      <c r="OXJ29" s="1"/>
      <c r="OXK29" s="1"/>
      <c r="OXL29" s="1"/>
      <c r="OXM29" s="1"/>
      <c r="OXN29" s="1"/>
      <c r="OXO29" s="1"/>
      <c r="OXP29" s="1"/>
      <c r="OXQ29" s="1"/>
      <c r="OXR29" s="1"/>
      <c r="OXS29" s="1"/>
      <c r="OXT29" s="1"/>
      <c r="OXU29" s="1"/>
      <c r="OXV29" s="1"/>
      <c r="OXW29" s="1"/>
      <c r="OXX29" s="1"/>
      <c r="OXY29" s="1"/>
      <c r="OXZ29" s="1"/>
      <c r="OYA29" s="1"/>
      <c r="OYB29" s="1"/>
      <c r="OYC29" s="1"/>
      <c r="OYD29" s="1"/>
      <c r="OYE29" s="1"/>
      <c r="OYF29" s="1"/>
      <c r="OYG29" s="1"/>
      <c r="OYH29" s="1"/>
      <c r="OYI29" s="1"/>
      <c r="OYJ29" s="1"/>
      <c r="OYK29" s="1"/>
      <c r="OYL29" s="1"/>
      <c r="OYM29" s="1"/>
      <c r="OYN29" s="1"/>
      <c r="OYO29" s="1"/>
      <c r="OYP29" s="1"/>
      <c r="OYQ29" s="1"/>
      <c r="OYR29" s="1"/>
      <c r="OYS29" s="1"/>
      <c r="OYT29" s="1"/>
      <c r="OYU29" s="1"/>
      <c r="OYV29" s="1"/>
      <c r="OYW29" s="1"/>
      <c r="OYX29" s="1"/>
      <c r="OYY29" s="1"/>
      <c r="OYZ29" s="1"/>
      <c r="OZA29" s="1"/>
      <c r="OZB29" s="1"/>
      <c r="OZC29" s="1"/>
      <c r="OZD29" s="1"/>
      <c r="OZE29" s="1"/>
      <c r="OZF29" s="1"/>
      <c r="OZG29" s="1"/>
      <c r="OZH29" s="1"/>
      <c r="OZI29" s="1"/>
      <c r="OZJ29" s="1"/>
      <c r="OZK29" s="1"/>
      <c r="OZL29" s="1"/>
      <c r="OZM29" s="1"/>
      <c r="OZN29" s="1"/>
      <c r="OZO29" s="1"/>
      <c r="OZP29" s="1"/>
      <c r="OZQ29" s="1"/>
      <c r="OZR29" s="1"/>
      <c r="OZS29" s="1"/>
      <c r="OZT29" s="1"/>
      <c r="OZU29" s="1"/>
      <c r="OZV29" s="1"/>
      <c r="OZW29" s="1"/>
      <c r="OZX29" s="1"/>
      <c r="OZY29" s="1"/>
      <c r="OZZ29" s="1"/>
      <c r="PAA29" s="1"/>
      <c r="PAB29" s="1"/>
      <c r="PAC29" s="1"/>
      <c r="PAD29" s="1"/>
      <c r="PAE29" s="1"/>
      <c r="PAF29" s="1"/>
      <c r="PAG29" s="1"/>
      <c r="PAH29" s="1"/>
      <c r="PAI29" s="1"/>
      <c r="PAJ29" s="1"/>
      <c r="PAK29" s="1"/>
      <c r="PAL29" s="1"/>
      <c r="PAM29" s="1"/>
      <c r="PAN29" s="1"/>
      <c r="PAO29" s="1"/>
      <c r="PAP29" s="1"/>
      <c r="PAQ29" s="1"/>
      <c r="PAR29" s="1"/>
      <c r="PAS29" s="1"/>
      <c r="PAT29" s="1"/>
      <c r="PAU29" s="1"/>
      <c r="PAV29" s="1"/>
      <c r="PAW29" s="1"/>
      <c r="PAX29" s="1"/>
      <c r="PAY29" s="1"/>
      <c r="PAZ29" s="1"/>
      <c r="PBA29" s="1"/>
      <c r="PBB29" s="1"/>
      <c r="PBC29" s="1"/>
      <c r="PBD29" s="1"/>
      <c r="PBE29" s="1"/>
      <c r="PBF29" s="1"/>
      <c r="PBG29" s="1"/>
      <c r="PBH29" s="1"/>
      <c r="PBI29" s="1"/>
      <c r="PBJ29" s="1"/>
      <c r="PBK29" s="1"/>
      <c r="PBL29" s="1"/>
      <c r="PBM29" s="1"/>
      <c r="PBN29" s="1"/>
      <c r="PBO29" s="1"/>
      <c r="PBP29" s="1"/>
      <c r="PBQ29" s="1"/>
      <c r="PBR29" s="1"/>
      <c r="PBS29" s="1"/>
      <c r="PBT29" s="1"/>
      <c r="PBU29" s="1"/>
      <c r="PBV29" s="1"/>
      <c r="PBW29" s="1"/>
      <c r="PBX29" s="1"/>
      <c r="PBY29" s="1"/>
      <c r="PBZ29" s="1"/>
      <c r="PCA29" s="1"/>
      <c r="PCB29" s="1"/>
      <c r="PCC29" s="1"/>
      <c r="PCD29" s="1"/>
      <c r="PCE29" s="1"/>
      <c r="PCF29" s="1"/>
      <c r="PCG29" s="1"/>
      <c r="PCH29" s="1"/>
      <c r="PCI29" s="1"/>
      <c r="PCJ29" s="1"/>
      <c r="PCK29" s="1"/>
      <c r="PCL29" s="1"/>
      <c r="PCM29" s="1"/>
      <c r="PCN29" s="1"/>
      <c r="PCO29" s="1"/>
      <c r="PCP29" s="1"/>
      <c r="PCQ29" s="1"/>
      <c r="PCR29" s="1"/>
      <c r="PCS29" s="1"/>
      <c r="PCT29" s="1"/>
      <c r="PCU29" s="1"/>
      <c r="PCV29" s="1"/>
      <c r="PCW29" s="1"/>
      <c r="PCX29" s="1"/>
      <c r="PCY29" s="1"/>
      <c r="PCZ29" s="1"/>
      <c r="PDA29" s="1"/>
      <c r="PDB29" s="1"/>
      <c r="PDC29" s="1"/>
      <c r="PDD29" s="1"/>
      <c r="PDE29" s="1"/>
      <c r="PDF29" s="1"/>
      <c r="PDG29" s="1"/>
      <c r="PDH29" s="1"/>
      <c r="PDI29" s="1"/>
      <c r="PDJ29" s="1"/>
      <c r="PDK29" s="1"/>
      <c r="PDL29" s="1"/>
      <c r="PDM29" s="1"/>
      <c r="PDN29" s="1"/>
      <c r="PDO29" s="1"/>
      <c r="PDP29" s="1"/>
      <c r="PDQ29" s="1"/>
      <c r="PDR29" s="1"/>
      <c r="PDS29" s="1"/>
      <c r="PDT29" s="1"/>
      <c r="PDU29" s="1"/>
      <c r="PDV29" s="1"/>
      <c r="PDW29" s="1"/>
      <c r="PDX29" s="1"/>
      <c r="PDY29" s="1"/>
      <c r="PDZ29" s="1"/>
      <c r="PEA29" s="1"/>
      <c r="PEB29" s="1"/>
      <c r="PEC29" s="1"/>
      <c r="PED29" s="1"/>
      <c r="PEE29" s="1"/>
      <c r="PEF29" s="1"/>
      <c r="PEG29" s="1"/>
      <c r="PEH29" s="1"/>
      <c r="PEI29" s="1"/>
      <c r="PEJ29" s="1"/>
      <c r="PEK29" s="1"/>
      <c r="PEL29" s="1"/>
      <c r="PEM29" s="1"/>
      <c r="PEN29" s="1"/>
      <c r="PEO29" s="1"/>
      <c r="PEP29" s="1"/>
      <c r="PEQ29" s="1"/>
      <c r="PER29" s="1"/>
      <c r="PES29" s="1"/>
      <c r="PET29" s="1"/>
      <c r="PEU29" s="1"/>
      <c r="PEV29" s="1"/>
      <c r="PEW29" s="1"/>
      <c r="PEX29" s="1"/>
      <c r="PEY29" s="1"/>
      <c r="PEZ29" s="1"/>
      <c r="PFA29" s="1"/>
      <c r="PFB29" s="1"/>
      <c r="PFC29" s="1"/>
      <c r="PFD29" s="1"/>
      <c r="PFE29" s="1"/>
      <c r="PFF29" s="1"/>
      <c r="PFG29" s="1"/>
      <c r="PFH29" s="1"/>
      <c r="PFI29" s="1"/>
      <c r="PFJ29" s="1"/>
      <c r="PFK29" s="1"/>
      <c r="PFL29" s="1"/>
      <c r="PFM29" s="1"/>
      <c r="PFN29" s="1"/>
      <c r="PFO29" s="1"/>
      <c r="PFP29" s="1"/>
      <c r="PFQ29" s="1"/>
      <c r="PFR29" s="1"/>
      <c r="PFS29" s="1"/>
      <c r="PFT29" s="1"/>
      <c r="PFU29" s="1"/>
      <c r="PFV29" s="1"/>
      <c r="PFW29" s="1"/>
      <c r="PFX29" s="1"/>
      <c r="PFY29" s="1"/>
      <c r="PFZ29" s="1"/>
      <c r="PGA29" s="1"/>
      <c r="PGB29" s="1"/>
      <c r="PGC29" s="1"/>
      <c r="PGD29" s="1"/>
      <c r="PGE29" s="1"/>
      <c r="PGF29" s="1"/>
      <c r="PGG29" s="1"/>
      <c r="PGH29" s="1"/>
      <c r="PGI29" s="1"/>
      <c r="PGJ29" s="1"/>
      <c r="PGK29" s="1"/>
      <c r="PGL29" s="1"/>
      <c r="PGM29" s="1"/>
      <c r="PGN29" s="1"/>
      <c r="PGO29" s="1"/>
      <c r="PGP29" s="1"/>
      <c r="PGQ29" s="1"/>
      <c r="PGR29" s="1"/>
      <c r="PGS29" s="1"/>
      <c r="PGT29" s="1"/>
      <c r="PGU29" s="1"/>
      <c r="PGV29" s="1"/>
      <c r="PGW29" s="1"/>
      <c r="PGX29" s="1"/>
      <c r="PGY29" s="1"/>
      <c r="PGZ29" s="1"/>
      <c r="PHA29" s="1"/>
      <c r="PHB29" s="1"/>
      <c r="PHC29" s="1"/>
      <c r="PHD29" s="1"/>
      <c r="PHE29" s="1"/>
      <c r="PHF29" s="1"/>
      <c r="PHG29" s="1"/>
      <c r="PHH29" s="1"/>
      <c r="PHI29" s="1"/>
      <c r="PHJ29" s="1"/>
      <c r="PHK29" s="1"/>
      <c r="PHL29" s="1"/>
      <c r="PHM29" s="1"/>
      <c r="PHN29" s="1"/>
      <c r="PHO29" s="1"/>
      <c r="PHP29" s="1"/>
      <c r="PHQ29" s="1"/>
      <c r="PHR29" s="1"/>
      <c r="PHS29" s="1"/>
      <c r="PHT29" s="1"/>
      <c r="PHU29" s="1"/>
      <c r="PHV29" s="1"/>
      <c r="PHW29" s="1"/>
      <c r="PHX29" s="1"/>
      <c r="PHY29" s="1"/>
      <c r="PHZ29" s="1"/>
      <c r="PIA29" s="1"/>
      <c r="PIB29" s="1"/>
      <c r="PIC29" s="1"/>
      <c r="PID29" s="1"/>
      <c r="PIE29" s="1"/>
      <c r="PIF29" s="1"/>
      <c r="PIG29" s="1"/>
      <c r="PIH29" s="1"/>
      <c r="PII29" s="1"/>
      <c r="PIJ29" s="1"/>
      <c r="PIK29" s="1"/>
      <c r="PIL29" s="1"/>
      <c r="PIM29" s="1"/>
      <c r="PIN29" s="1"/>
      <c r="PIO29" s="1"/>
      <c r="PIP29" s="1"/>
      <c r="PIQ29" s="1"/>
      <c r="PIR29" s="1"/>
      <c r="PIS29" s="1"/>
      <c r="PIT29" s="1"/>
      <c r="PIU29" s="1"/>
      <c r="PIV29" s="1"/>
      <c r="PIW29" s="1"/>
      <c r="PIX29" s="1"/>
      <c r="PIY29" s="1"/>
      <c r="PIZ29" s="1"/>
      <c r="PJA29" s="1"/>
      <c r="PJB29" s="1"/>
      <c r="PJC29" s="1"/>
      <c r="PJD29" s="1"/>
      <c r="PJE29" s="1"/>
      <c r="PJF29" s="1"/>
      <c r="PJG29" s="1"/>
      <c r="PJH29" s="1"/>
      <c r="PJI29" s="1"/>
      <c r="PJJ29" s="1"/>
      <c r="PJK29" s="1"/>
      <c r="PJL29" s="1"/>
      <c r="PJM29" s="1"/>
      <c r="PJN29" s="1"/>
      <c r="PJO29" s="1"/>
      <c r="PJP29" s="1"/>
      <c r="PJQ29" s="1"/>
      <c r="PJR29" s="1"/>
      <c r="PJS29" s="1"/>
      <c r="PJT29" s="1"/>
      <c r="PJU29" s="1"/>
      <c r="PJV29" s="1"/>
      <c r="PJW29" s="1"/>
      <c r="PJX29" s="1"/>
      <c r="PJY29" s="1"/>
      <c r="PJZ29" s="1"/>
      <c r="PKA29" s="1"/>
      <c r="PKB29" s="1"/>
      <c r="PKC29" s="1"/>
      <c r="PKD29" s="1"/>
      <c r="PKE29" s="1"/>
      <c r="PKF29" s="1"/>
      <c r="PKG29" s="1"/>
      <c r="PKH29" s="1"/>
      <c r="PKI29" s="1"/>
      <c r="PKJ29" s="1"/>
      <c r="PKK29" s="1"/>
      <c r="PKL29" s="1"/>
      <c r="PKM29" s="1"/>
      <c r="PKN29" s="1"/>
      <c r="PKO29" s="1"/>
      <c r="PKP29" s="1"/>
      <c r="PKQ29" s="1"/>
      <c r="PKR29" s="1"/>
      <c r="PKS29" s="1"/>
      <c r="PKT29" s="1"/>
      <c r="PKU29" s="1"/>
      <c r="PKV29" s="1"/>
      <c r="PKW29" s="1"/>
      <c r="PKX29" s="1"/>
      <c r="PKY29" s="1"/>
      <c r="PKZ29" s="1"/>
      <c r="PLA29" s="1"/>
      <c r="PLB29" s="1"/>
      <c r="PLC29" s="1"/>
      <c r="PLD29" s="1"/>
      <c r="PLE29" s="1"/>
      <c r="PLF29" s="1"/>
      <c r="PLG29" s="1"/>
      <c r="PLH29" s="1"/>
      <c r="PLI29" s="1"/>
      <c r="PLJ29" s="1"/>
      <c r="PLK29" s="1"/>
      <c r="PLL29" s="1"/>
      <c r="PLM29" s="1"/>
      <c r="PLN29" s="1"/>
      <c r="PLO29" s="1"/>
      <c r="PLP29" s="1"/>
      <c r="PLQ29" s="1"/>
      <c r="PLR29" s="1"/>
      <c r="PLS29" s="1"/>
      <c r="PLT29" s="1"/>
      <c r="PLU29" s="1"/>
      <c r="PLV29" s="1"/>
      <c r="PLW29" s="1"/>
      <c r="PLX29" s="1"/>
      <c r="PLY29" s="1"/>
      <c r="PLZ29" s="1"/>
      <c r="PMA29" s="1"/>
      <c r="PMB29" s="1"/>
      <c r="PMC29" s="1"/>
      <c r="PMD29" s="1"/>
      <c r="PME29" s="1"/>
      <c r="PMF29" s="1"/>
      <c r="PMG29" s="1"/>
      <c r="PMH29" s="1"/>
      <c r="PMI29" s="1"/>
      <c r="PMJ29" s="1"/>
      <c r="PMK29" s="1"/>
      <c r="PML29" s="1"/>
      <c r="PMM29" s="1"/>
      <c r="PMN29" s="1"/>
      <c r="PMO29" s="1"/>
      <c r="PMP29" s="1"/>
      <c r="PMQ29" s="1"/>
      <c r="PMR29" s="1"/>
      <c r="PMS29" s="1"/>
      <c r="PMT29" s="1"/>
      <c r="PMU29" s="1"/>
      <c r="PMV29" s="1"/>
      <c r="PMW29" s="1"/>
      <c r="PMX29" s="1"/>
      <c r="PMY29" s="1"/>
      <c r="PMZ29" s="1"/>
      <c r="PNA29" s="1"/>
      <c r="PNB29" s="1"/>
      <c r="PNC29" s="1"/>
      <c r="PND29" s="1"/>
      <c r="PNE29" s="1"/>
      <c r="PNF29" s="1"/>
      <c r="PNG29" s="1"/>
      <c r="PNH29" s="1"/>
      <c r="PNI29" s="1"/>
      <c r="PNJ29" s="1"/>
      <c r="PNK29" s="1"/>
      <c r="PNL29" s="1"/>
      <c r="PNM29" s="1"/>
      <c r="PNN29" s="1"/>
      <c r="PNO29" s="1"/>
      <c r="PNP29" s="1"/>
      <c r="PNQ29" s="1"/>
      <c r="PNR29" s="1"/>
      <c r="PNS29" s="1"/>
      <c r="PNT29" s="1"/>
      <c r="PNU29" s="1"/>
      <c r="PNV29" s="1"/>
      <c r="PNW29" s="1"/>
      <c r="PNX29" s="1"/>
      <c r="PNY29" s="1"/>
      <c r="PNZ29" s="1"/>
      <c r="POA29" s="1"/>
      <c r="POB29" s="1"/>
      <c r="POC29" s="1"/>
      <c r="POD29" s="1"/>
      <c r="POE29" s="1"/>
      <c r="POF29" s="1"/>
      <c r="POG29" s="1"/>
      <c r="POH29" s="1"/>
      <c r="POI29" s="1"/>
      <c r="POJ29" s="1"/>
      <c r="POK29" s="1"/>
      <c r="POL29" s="1"/>
      <c r="POM29" s="1"/>
      <c r="PON29" s="1"/>
      <c r="POO29" s="1"/>
      <c r="POP29" s="1"/>
      <c r="POQ29" s="1"/>
      <c r="POR29" s="1"/>
      <c r="POS29" s="1"/>
      <c r="POT29" s="1"/>
      <c r="POU29" s="1"/>
      <c r="POV29" s="1"/>
      <c r="POW29" s="1"/>
      <c r="POX29" s="1"/>
      <c r="POY29" s="1"/>
      <c r="POZ29" s="1"/>
      <c r="PPA29" s="1"/>
      <c r="PPB29" s="1"/>
      <c r="PPC29" s="1"/>
      <c r="PPD29" s="1"/>
      <c r="PPE29" s="1"/>
      <c r="PPF29" s="1"/>
      <c r="PPG29" s="1"/>
      <c r="PPH29" s="1"/>
      <c r="PPI29" s="1"/>
      <c r="PPJ29" s="1"/>
      <c r="PPK29" s="1"/>
      <c r="PPL29" s="1"/>
      <c r="PPM29" s="1"/>
      <c r="PPN29" s="1"/>
      <c r="PPO29" s="1"/>
      <c r="PPP29" s="1"/>
      <c r="PPQ29" s="1"/>
      <c r="PPR29" s="1"/>
      <c r="PPS29" s="1"/>
      <c r="PPT29" s="1"/>
      <c r="PPU29" s="1"/>
      <c r="PPV29" s="1"/>
      <c r="PPW29" s="1"/>
      <c r="PPX29" s="1"/>
      <c r="PPY29" s="1"/>
      <c r="PPZ29" s="1"/>
      <c r="PQA29" s="1"/>
      <c r="PQB29" s="1"/>
      <c r="PQC29" s="1"/>
      <c r="PQD29" s="1"/>
      <c r="PQE29" s="1"/>
      <c r="PQF29" s="1"/>
      <c r="PQG29" s="1"/>
      <c r="PQH29" s="1"/>
      <c r="PQI29" s="1"/>
      <c r="PQJ29" s="1"/>
      <c r="PQK29" s="1"/>
      <c r="PQL29" s="1"/>
      <c r="PQM29" s="1"/>
      <c r="PQN29" s="1"/>
      <c r="PQO29" s="1"/>
      <c r="PQP29" s="1"/>
      <c r="PQQ29" s="1"/>
      <c r="PQR29" s="1"/>
      <c r="PQS29" s="1"/>
      <c r="PQT29" s="1"/>
      <c r="PQU29" s="1"/>
      <c r="PQV29" s="1"/>
      <c r="PQW29" s="1"/>
      <c r="PQX29" s="1"/>
      <c r="PQY29" s="1"/>
      <c r="PQZ29" s="1"/>
      <c r="PRA29" s="1"/>
      <c r="PRB29" s="1"/>
      <c r="PRC29" s="1"/>
      <c r="PRD29" s="1"/>
      <c r="PRE29" s="1"/>
      <c r="PRF29" s="1"/>
      <c r="PRG29" s="1"/>
      <c r="PRH29" s="1"/>
      <c r="PRI29" s="1"/>
      <c r="PRJ29" s="1"/>
      <c r="PRK29" s="1"/>
      <c r="PRL29" s="1"/>
      <c r="PRM29" s="1"/>
      <c r="PRN29" s="1"/>
      <c r="PRO29" s="1"/>
      <c r="PRP29" s="1"/>
      <c r="PRQ29" s="1"/>
      <c r="PRR29" s="1"/>
      <c r="PRS29" s="1"/>
      <c r="PRT29" s="1"/>
      <c r="PRU29" s="1"/>
      <c r="PRV29" s="1"/>
      <c r="PRW29" s="1"/>
      <c r="PRX29" s="1"/>
      <c r="PRY29" s="1"/>
      <c r="PRZ29" s="1"/>
      <c r="PSA29" s="1"/>
      <c r="PSB29" s="1"/>
      <c r="PSC29" s="1"/>
      <c r="PSD29" s="1"/>
      <c r="PSE29" s="1"/>
      <c r="PSF29" s="1"/>
      <c r="PSG29" s="1"/>
      <c r="PSH29" s="1"/>
      <c r="PSI29" s="1"/>
      <c r="PSJ29" s="1"/>
      <c r="PSK29" s="1"/>
      <c r="PSL29" s="1"/>
      <c r="PSM29" s="1"/>
      <c r="PSN29" s="1"/>
      <c r="PSO29" s="1"/>
      <c r="PSP29" s="1"/>
      <c r="PSQ29" s="1"/>
      <c r="PSR29" s="1"/>
      <c r="PSS29" s="1"/>
      <c r="PST29" s="1"/>
      <c r="PSU29" s="1"/>
      <c r="PSV29" s="1"/>
      <c r="PSW29" s="1"/>
      <c r="PSX29" s="1"/>
      <c r="PSY29" s="1"/>
      <c r="PSZ29" s="1"/>
      <c r="PTA29" s="1"/>
      <c r="PTB29" s="1"/>
      <c r="PTC29" s="1"/>
      <c r="PTD29" s="1"/>
      <c r="PTE29" s="1"/>
      <c r="PTF29" s="1"/>
      <c r="PTG29" s="1"/>
      <c r="PTH29" s="1"/>
      <c r="PTI29" s="1"/>
      <c r="PTJ29" s="1"/>
      <c r="PTK29" s="1"/>
      <c r="PTL29" s="1"/>
      <c r="PTM29" s="1"/>
      <c r="PTN29" s="1"/>
      <c r="PTO29" s="1"/>
      <c r="PTP29" s="1"/>
      <c r="PTQ29" s="1"/>
      <c r="PTR29" s="1"/>
      <c r="PTS29" s="1"/>
      <c r="PTT29" s="1"/>
      <c r="PTU29" s="1"/>
      <c r="PTV29" s="1"/>
      <c r="PTW29" s="1"/>
      <c r="PTX29" s="1"/>
      <c r="PTY29" s="1"/>
      <c r="PTZ29" s="1"/>
      <c r="PUA29" s="1"/>
      <c r="PUB29" s="1"/>
      <c r="PUC29" s="1"/>
      <c r="PUD29" s="1"/>
      <c r="PUE29" s="1"/>
      <c r="PUF29" s="1"/>
      <c r="PUG29" s="1"/>
      <c r="PUH29" s="1"/>
      <c r="PUI29" s="1"/>
      <c r="PUJ29" s="1"/>
      <c r="PUK29" s="1"/>
      <c r="PUL29" s="1"/>
      <c r="PUM29" s="1"/>
      <c r="PUN29" s="1"/>
      <c r="PUO29" s="1"/>
      <c r="PUP29" s="1"/>
      <c r="PUQ29" s="1"/>
      <c r="PUR29" s="1"/>
      <c r="PUS29" s="1"/>
      <c r="PUT29" s="1"/>
      <c r="PUU29" s="1"/>
      <c r="PUV29" s="1"/>
      <c r="PUW29" s="1"/>
      <c r="PUX29" s="1"/>
      <c r="PUY29" s="1"/>
      <c r="PUZ29" s="1"/>
      <c r="PVA29" s="1"/>
      <c r="PVB29" s="1"/>
      <c r="PVC29" s="1"/>
      <c r="PVD29" s="1"/>
      <c r="PVE29" s="1"/>
      <c r="PVF29" s="1"/>
      <c r="PVG29" s="1"/>
      <c r="PVH29" s="1"/>
      <c r="PVI29" s="1"/>
      <c r="PVJ29" s="1"/>
      <c r="PVK29" s="1"/>
      <c r="PVL29" s="1"/>
      <c r="PVM29" s="1"/>
      <c r="PVN29" s="1"/>
      <c r="PVO29" s="1"/>
      <c r="PVP29" s="1"/>
      <c r="PVQ29" s="1"/>
      <c r="PVR29" s="1"/>
      <c r="PVS29" s="1"/>
      <c r="PVT29" s="1"/>
      <c r="PVU29" s="1"/>
      <c r="PVV29" s="1"/>
      <c r="PVW29" s="1"/>
      <c r="PVX29" s="1"/>
      <c r="PVY29" s="1"/>
      <c r="PVZ29" s="1"/>
      <c r="PWA29" s="1"/>
      <c r="PWB29" s="1"/>
      <c r="PWC29" s="1"/>
      <c r="PWD29" s="1"/>
      <c r="PWE29" s="1"/>
      <c r="PWF29" s="1"/>
      <c r="PWG29" s="1"/>
      <c r="PWH29" s="1"/>
      <c r="PWI29" s="1"/>
      <c r="PWJ29" s="1"/>
      <c r="PWK29" s="1"/>
      <c r="PWL29" s="1"/>
      <c r="PWM29" s="1"/>
      <c r="PWN29" s="1"/>
      <c r="PWO29" s="1"/>
      <c r="PWP29" s="1"/>
      <c r="PWQ29" s="1"/>
      <c r="PWR29" s="1"/>
      <c r="PWS29" s="1"/>
      <c r="PWT29" s="1"/>
      <c r="PWU29" s="1"/>
      <c r="PWV29" s="1"/>
      <c r="PWW29" s="1"/>
      <c r="PWX29" s="1"/>
      <c r="PWY29" s="1"/>
      <c r="PWZ29" s="1"/>
      <c r="PXA29" s="1"/>
      <c r="PXB29" s="1"/>
      <c r="PXC29" s="1"/>
      <c r="PXD29" s="1"/>
      <c r="PXE29" s="1"/>
      <c r="PXF29" s="1"/>
      <c r="PXG29" s="1"/>
      <c r="PXH29" s="1"/>
      <c r="PXI29" s="1"/>
      <c r="PXJ29" s="1"/>
      <c r="PXK29" s="1"/>
      <c r="PXL29" s="1"/>
      <c r="PXM29" s="1"/>
      <c r="PXN29" s="1"/>
      <c r="PXO29" s="1"/>
      <c r="PXP29" s="1"/>
      <c r="PXQ29" s="1"/>
      <c r="PXR29" s="1"/>
      <c r="PXS29" s="1"/>
      <c r="PXT29" s="1"/>
      <c r="PXU29" s="1"/>
      <c r="PXV29" s="1"/>
      <c r="PXW29" s="1"/>
      <c r="PXX29" s="1"/>
      <c r="PXY29" s="1"/>
      <c r="PXZ29" s="1"/>
      <c r="PYA29" s="1"/>
      <c r="PYB29" s="1"/>
      <c r="PYC29" s="1"/>
      <c r="PYD29" s="1"/>
      <c r="PYE29" s="1"/>
      <c r="PYF29" s="1"/>
      <c r="PYG29" s="1"/>
      <c r="PYH29" s="1"/>
      <c r="PYI29" s="1"/>
      <c r="PYJ29" s="1"/>
      <c r="PYK29" s="1"/>
      <c r="PYL29" s="1"/>
      <c r="PYM29" s="1"/>
      <c r="PYN29" s="1"/>
      <c r="PYO29" s="1"/>
      <c r="PYP29" s="1"/>
      <c r="PYQ29" s="1"/>
      <c r="PYR29" s="1"/>
      <c r="PYS29" s="1"/>
      <c r="PYT29" s="1"/>
      <c r="PYU29" s="1"/>
      <c r="PYV29" s="1"/>
      <c r="PYW29" s="1"/>
      <c r="PYX29" s="1"/>
      <c r="PYY29" s="1"/>
      <c r="PYZ29" s="1"/>
      <c r="PZA29" s="1"/>
      <c r="PZB29" s="1"/>
      <c r="PZC29" s="1"/>
      <c r="PZD29" s="1"/>
      <c r="PZE29" s="1"/>
      <c r="PZF29" s="1"/>
      <c r="PZG29" s="1"/>
      <c r="PZH29" s="1"/>
      <c r="PZI29" s="1"/>
      <c r="PZJ29" s="1"/>
      <c r="PZK29" s="1"/>
      <c r="PZL29" s="1"/>
      <c r="PZM29" s="1"/>
      <c r="PZN29" s="1"/>
      <c r="PZO29" s="1"/>
      <c r="PZP29" s="1"/>
      <c r="PZQ29" s="1"/>
      <c r="PZR29" s="1"/>
      <c r="PZS29" s="1"/>
      <c r="PZT29" s="1"/>
      <c r="PZU29" s="1"/>
      <c r="PZV29" s="1"/>
      <c r="PZW29" s="1"/>
      <c r="PZX29" s="1"/>
      <c r="PZY29" s="1"/>
      <c r="PZZ29" s="1"/>
      <c r="QAA29" s="1"/>
      <c r="QAB29" s="1"/>
      <c r="QAC29" s="1"/>
      <c r="QAD29" s="1"/>
      <c r="QAE29" s="1"/>
      <c r="QAF29" s="1"/>
      <c r="QAG29" s="1"/>
      <c r="QAH29" s="1"/>
      <c r="QAI29" s="1"/>
      <c r="QAJ29" s="1"/>
      <c r="QAK29" s="1"/>
      <c r="QAL29" s="1"/>
      <c r="QAM29" s="1"/>
      <c r="QAN29" s="1"/>
      <c r="QAO29" s="1"/>
      <c r="QAP29" s="1"/>
      <c r="QAQ29" s="1"/>
      <c r="QAR29" s="1"/>
      <c r="QAS29" s="1"/>
      <c r="QAT29" s="1"/>
      <c r="QAU29" s="1"/>
      <c r="QAV29" s="1"/>
      <c r="QAW29" s="1"/>
      <c r="QAX29" s="1"/>
      <c r="QAY29" s="1"/>
      <c r="QAZ29" s="1"/>
      <c r="QBA29" s="1"/>
      <c r="QBB29" s="1"/>
      <c r="QBC29" s="1"/>
      <c r="QBD29" s="1"/>
      <c r="QBE29" s="1"/>
      <c r="QBF29" s="1"/>
      <c r="QBG29" s="1"/>
      <c r="QBH29" s="1"/>
      <c r="QBI29" s="1"/>
      <c r="QBJ29" s="1"/>
      <c r="QBK29" s="1"/>
      <c r="QBL29" s="1"/>
      <c r="QBM29" s="1"/>
      <c r="QBN29" s="1"/>
      <c r="QBO29" s="1"/>
      <c r="QBP29" s="1"/>
      <c r="QBQ29" s="1"/>
      <c r="QBR29" s="1"/>
      <c r="QBS29" s="1"/>
      <c r="QBT29" s="1"/>
      <c r="QBU29" s="1"/>
      <c r="QBV29" s="1"/>
      <c r="QBW29" s="1"/>
      <c r="QBX29" s="1"/>
      <c r="QBY29" s="1"/>
      <c r="QBZ29" s="1"/>
      <c r="QCA29" s="1"/>
      <c r="QCB29" s="1"/>
      <c r="QCC29" s="1"/>
      <c r="QCD29" s="1"/>
      <c r="QCE29" s="1"/>
      <c r="QCF29" s="1"/>
      <c r="QCG29" s="1"/>
      <c r="QCH29" s="1"/>
      <c r="QCI29" s="1"/>
      <c r="QCJ29" s="1"/>
      <c r="QCK29" s="1"/>
      <c r="QCL29" s="1"/>
      <c r="QCM29" s="1"/>
      <c r="QCN29" s="1"/>
      <c r="QCO29" s="1"/>
      <c r="QCP29" s="1"/>
      <c r="QCQ29" s="1"/>
      <c r="QCR29" s="1"/>
      <c r="QCS29" s="1"/>
      <c r="QCT29" s="1"/>
      <c r="QCU29" s="1"/>
      <c r="QCV29" s="1"/>
      <c r="QCW29" s="1"/>
      <c r="QCX29" s="1"/>
      <c r="QCY29" s="1"/>
      <c r="QCZ29" s="1"/>
      <c r="QDA29" s="1"/>
      <c r="QDB29" s="1"/>
      <c r="QDC29" s="1"/>
      <c r="QDD29" s="1"/>
      <c r="QDE29" s="1"/>
      <c r="QDF29" s="1"/>
      <c r="QDG29" s="1"/>
      <c r="QDH29" s="1"/>
      <c r="QDI29" s="1"/>
      <c r="QDJ29" s="1"/>
      <c r="QDK29" s="1"/>
      <c r="QDL29" s="1"/>
      <c r="QDM29" s="1"/>
      <c r="QDN29" s="1"/>
      <c r="QDO29" s="1"/>
      <c r="QDP29" s="1"/>
      <c r="QDQ29" s="1"/>
      <c r="QDR29" s="1"/>
      <c r="QDS29" s="1"/>
      <c r="QDT29" s="1"/>
      <c r="QDU29" s="1"/>
      <c r="QDV29" s="1"/>
      <c r="QDW29" s="1"/>
      <c r="QDX29" s="1"/>
      <c r="QDY29" s="1"/>
      <c r="QDZ29" s="1"/>
      <c r="QEA29" s="1"/>
      <c r="QEB29" s="1"/>
      <c r="QEC29" s="1"/>
      <c r="QED29" s="1"/>
      <c r="QEE29" s="1"/>
      <c r="QEF29" s="1"/>
      <c r="QEG29" s="1"/>
      <c r="QEH29" s="1"/>
      <c r="QEI29" s="1"/>
      <c r="QEJ29" s="1"/>
      <c r="QEK29" s="1"/>
      <c r="QEL29" s="1"/>
      <c r="QEM29" s="1"/>
      <c r="QEN29" s="1"/>
      <c r="QEO29" s="1"/>
      <c r="QEP29" s="1"/>
      <c r="QEQ29" s="1"/>
      <c r="QER29" s="1"/>
      <c r="QES29" s="1"/>
      <c r="QET29" s="1"/>
      <c r="QEU29" s="1"/>
      <c r="QEV29" s="1"/>
      <c r="QEW29" s="1"/>
      <c r="QEX29" s="1"/>
      <c r="QEY29" s="1"/>
      <c r="QEZ29" s="1"/>
      <c r="QFA29" s="1"/>
      <c r="QFB29" s="1"/>
      <c r="QFC29" s="1"/>
      <c r="QFD29" s="1"/>
      <c r="QFE29" s="1"/>
      <c r="QFF29" s="1"/>
      <c r="QFG29" s="1"/>
      <c r="QFH29" s="1"/>
      <c r="QFI29" s="1"/>
      <c r="QFJ29" s="1"/>
      <c r="QFK29" s="1"/>
      <c r="QFL29" s="1"/>
      <c r="QFM29" s="1"/>
      <c r="QFN29" s="1"/>
      <c r="QFO29" s="1"/>
      <c r="QFP29" s="1"/>
      <c r="QFQ29" s="1"/>
      <c r="QFR29" s="1"/>
      <c r="QFS29" s="1"/>
      <c r="QFT29" s="1"/>
      <c r="QFU29" s="1"/>
      <c r="QFV29" s="1"/>
      <c r="QFW29" s="1"/>
      <c r="QFX29" s="1"/>
      <c r="QFY29" s="1"/>
      <c r="QFZ29" s="1"/>
      <c r="QGA29" s="1"/>
      <c r="QGB29" s="1"/>
      <c r="QGC29" s="1"/>
      <c r="QGD29" s="1"/>
      <c r="QGE29" s="1"/>
      <c r="QGF29" s="1"/>
      <c r="QGG29" s="1"/>
      <c r="QGH29" s="1"/>
      <c r="QGI29" s="1"/>
      <c r="QGJ29" s="1"/>
      <c r="QGK29" s="1"/>
      <c r="QGL29" s="1"/>
      <c r="QGM29" s="1"/>
      <c r="QGN29" s="1"/>
      <c r="QGO29" s="1"/>
      <c r="QGP29" s="1"/>
      <c r="QGQ29" s="1"/>
      <c r="QGR29" s="1"/>
      <c r="QGS29" s="1"/>
      <c r="QGT29" s="1"/>
      <c r="QGU29" s="1"/>
      <c r="QGV29" s="1"/>
      <c r="QGW29" s="1"/>
      <c r="QGX29" s="1"/>
      <c r="QGY29" s="1"/>
      <c r="QGZ29" s="1"/>
      <c r="QHA29" s="1"/>
      <c r="QHB29" s="1"/>
      <c r="QHC29" s="1"/>
      <c r="QHD29" s="1"/>
      <c r="QHE29" s="1"/>
      <c r="QHF29" s="1"/>
      <c r="QHG29" s="1"/>
      <c r="QHH29" s="1"/>
      <c r="QHI29" s="1"/>
      <c r="QHJ29" s="1"/>
      <c r="QHK29" s="1"/>
      <c r="QHL29" s="1"/>
      <c r="QHM29" s="1"/>
      <c r="QHN29" s="1"/>
      <c r="QHO29" s="1"/>
      <c r="QHP29" s="1"/>
      <c r="QHQ29" s="1"/>
      <c r="QHR29" s="1"/>
      <c r="QHS29" s="1"/>
      <c r="QHT29" s="1"/>
      <c r="QHU29" s="1"/>
      <c r="QHV29" s="1"/>
      <c r="QHW29" s="1"/>
      <c r="QHX29" s="1"/>
      <c r="QHY29" s="1"/>
      <c r="QHZ29" s="1"/>
      <c r="QIA29" s="1"/>
      <c r="QIB29" s="1"/>
      <c r="QIC29" s="1"/>
      <c r="QID29" s="1"/>
      <c r="QIE29" s="1"/>
      <c r="QIF29" s="1"/>
      <c r="QIG29" s="1"/>
      <c r="QIH29" s="1"/>
      <c r="QII29" s="1"/>
      <c r="QIJ29" s="1"/>
      <c r="QIK29" s="1"/>
      <c r="QIL29" s="1"/>
      <c r="QIM29" s="1"/>
      <c r="QIN29" s="1"/>
      <c r="QIO29" s="1"/>
      <c r="QIP29" s="1"/>
      <c r="QIQ29" s="1"/>
      <c r="QIR29" s="1"/>
      <c r="QIS29" s="1"/>
      <c r="QIT29" s="1"/>
      <c r="QIU29" s="1"/>
      <c r="QIV29" s="1"/>
      <c r="QIW29" s="1"/>
      <c r="QIX29" s="1"/>
      <c r="QIY29" s="1"/>
      <c r="QIZ29" s="1"/>
      <c r="QJA29" s="1"/>
      <c r="QJB29" s="1"/>
      <c r="QJC29" s="1"/>
      <c r="QJD29" s="1"/>
      <c r="QJE29" s="1"/>
      <c r="QJF29" s="1"/>
      <c r="QJG29" s="1"/>
      <c r="QJH29" s="1"/>
      <c r="QJI29" s="1"/>
      <c r="QJJ29" s="1"/>
      <c r="QJK29" s="1"/>
      <c r="QJL29" s="1"/>
      <c r="QJM29" s="1"/>
      <c r="QJN29" s="1"/>
      <c r="QJO29" s="1"/>
      <c r="QJP29" s="1"/>
      <c r="QJQ29" s="1"/>
      <c r="QJR29" s="1"/>
      <c r="QJS29" s="1"/>
      <c r="QJT29" s="1"/>
      <c r="QJU29" s="1"/>
      <c r="QJV29" s="1"/>
      <c r="QJW29" s="1"/>
      <c r="QJX29" s="1"/>
      <c r="QJY29" s="1"/>
      <c r="QJZ29" s="1"/>
      <c r="QKA29" s="1"/>
      <c r="QKB29" s="1"/>
      <c r="QKC29" s="1"/>
      <c r="QKD29" s="1"/>
      <c r="QKE29" s="1"/>
      <c r="QKF29" s="1"/>
      <c r="QKG29" s="1"/>
      <c r="QKH29" s="1"/>
      <c r="QKI29" s="1"/>
      <c r="QKJ29" s="1"/>
      <c r="QKK29" s="1"/>
      <c r="QKL29" s="1"/>
      <c r="QKM29" s="1"/>
      <c r="QKN29" s="1"/>
      <c r="QKO29" s="1"/>
      <c r="QKP29" s="1"/>
      <c r="QKQ29" s="1"/>
      <c r="QKR29" s="1"/>
      <c r="QKS29" s="1"/>
      <c r="QKT29" s="1"/>
      <c r="QKU29" s="1"/>
      <c r="QKV29" s="1"/>
      <c r="QKW29" s="1"/>
      <c r="QKX29" s="1"/>
      <c r="QKY29" s="1"/>
      <c r="QKZ29" s="1"/>
      <c r="QLA29" s="1"/>
      <c r="QLB29" s="1"/>
      <c r="QLC29" s="1"/>
      <c r="QLD29" s="1"/>
      <c r="QLE29" s="1"/>
      <c r="QLF29" s="1"/>
      <c r="QLG29" s="1"/>
      <c r="QLH29" s="1"/>
      <c r="QLI29" s="1"/>
      <c r="QLJ29" s="1"/>
      <c r="QLK29" s="1"/>
      <c r="QLL29" s="1"/>
      <c r="QLM29" s="1"/>
      <c r="QLN29" s="1"/>
      <c r="QLO29" s="1"/>
      <c r="QLP29" s="1"/>
      <c r="QLQ29" s="1"/>
      <c r="QLR29" s="1"/>
      <c r="QLS29" s="1"/>
      <c r="QLT29" s="1"/>
      <c r="QLU29" s="1"/>
      <c r="QLV29" s="1"/>
      <c r="QLW29" s="1"/>
      <c r="QLX29" s="1"/>
      <c r="QLY29" s="1"/>
      <c r="QLZ29" s="1"/>
      <c r="QMA29" s="1"/>
      <c r="QMB29" s="1"/>
      <c r="QMC29" s="1"/>
      <c r="QMD29" s="1"/>
      <c r="QME29" s="1"/>
      <c r="QMF29" s="1"/>
      <c r="QMG29" s="1"/>
      <c r="QMH29" s="1"/>
      <c r="QMI29" s="1"/>
      <c r="QMJ29" s="1"/>
      <c r="QMK29" s="1"/>
      <c r="QML29" s="1"/>
      <c r="QMM29" s="1"/>
      <c r="QMN29" s="1"/>
      <c r="QMO29" s="1"/>
      <c r="QMP29" s="1"/>
      <c r="QMQ29" s="1"/>
      <c r="QMR29" s="1"/>
      <c r="QMS29" s="1"/>
      <c r="QMT29" s="1"/>
      <c r="QMU29" s="1"/>
      <c r="QMV29" s="1"/>
      <c r="QMW29" s="1"/>
      <c r="QMX29" s="1"/>
      <c r="QMY29" s="1"/>
      <c r="QMZ29" s="1"/>
      <c r="QNA29" s="1"/>
      <c r="QNB29" s="1"/>
      <c r="QNC29" s="1"/>
      <c r="QND29" s="1"/>
      <c r="QNE29" s="1"/>
      <c r="QNF29" s="1"/>
      <c r="QNG29" s="1"/>
      <c r="QNH29" s="1"/>
      <c r="QNI29" s="1"/>
      <c r="QNJ29" s="1"/>
      <c r="QNK29" s="1"/>
      <c r="QNL29" s="1"/>
      <c r="QNM29" s="1"/>
      <c r="QNN29" s="1"/>
      <c r="QNO29" s="1"/>
      <c r="QNP29" s="1"/>
      <c r="QNQ29" s="1"/>
      <c r="QNR29" s="1"/>
      <c r="QNS29" s="1"/>
      <c r="QNT29" s="1"/>
      <c r="QNU29" s="1"/>
      <c r="QNV29" s="1"/>
      <c r="QNW29" s="1"/>
      <c r="QNX29" s="1"/>
      <c r="QNY29" s="1"/>
      <c r="QNZ29" s="1"/>
      <c r="QOA29" s="1"/>
      <c r="QOB29" s="1"/>
      <c r="QOC29" s="1"/>
      <c r="QOD29" s="1"/>
      <c r="QOE29" s="1"/>
      <c r="QOF29" s="1"/>
      <c r="QOG29" s="1"/>
      <c r="QOH29" s="1"/>
      <c r="QOI29" s="1"/>
      <c r="QOJ29" s="1"/>
      <c r="QOK29" s="1"/>
      <c r="QOL29" s="1"/>
      <c r="QOM29" s="1"/>
      <c r="QON29" s="1"/>
      <c r="QOO29" s="1"/>
      <c r="QOP29" s="1"/>
      <c r="QOQ29" s="1"/>
      <c r="QOR29" s="1"/>
      <c r="QOS29" s="1"/>
      <c r="QOT29" s="1"/>
      <c r="QOU29" s="1"/>
      <c r="QOV29" s="1"/>
      <c r="QOW29" s="1"/>
      <c r="QOX29" s="1"/>
      <c r="QOY29" s="1"/>
      <c r="QOZ29" s="1"/>
      <c r="QPA29" s="1"/>
      <c r="QPB29" s="1"/>
      <c r="QPC29" s="1"/>
      <c r="QPD29" s="1"/>
      <c r="QPE29" s="1"/>
      <c r="QPF29" s="1"/>
      <c r="QPG29" s="1"/>
      <c r="QPH29" s="1"/>
      <c r="QPI29" s="1"/>
      <c r="QPJ29" s="1"/>
      <c r="QPK29" s="1"/>
      <c r="QPL29" s="1"/>
      <c r="QPM29" s="1"/>
      <c r="QPN29" s="1"/>
      <c r="QPO29" s="1"/>
      <c r="QPP29" s="1"/>
      <c r="QPQ29" s="1"/>
      <c r="QPR29" s="1"/>
      <c r="QPS29" s="1"/>
      <c r="QPT29" s="1"/>
      <c r="QPU29" s="1"/>
      <c r="QPV29" s="1"/>
      <c r="QPW29" s="1"/>
      <c r="QPX29" s="1"/>
      <c r="QPY29" s="1"/>
      <c r="QPZ29" s="1"/>
      <c r="QQA29" s="1"/>
      <c r="QQB29" s="1"/>
      <c r="QQC29" s="1"/>
      <c r="QQD29" s="1"/>
      <c r="QQE29" s="1"/>
      <c r="QQF29" s="1"/>
      <c r="QQG29" s="1"/>
      <c r="QQH29" s="1"/>
      <c r="QQI29" s="1"/>
      <c r="QQJ29" s="1"/>
      <c r="QQK29" s="1"/>
      <c r="QQL29" s="1"/>
      <c r="QQM29" s="1"/>
      <c r="QQN29" s="1"/>
      <c r="QQO29" s="1"/>
      <c r="QQP29" s="1"/>
      <c r="QQQ29" s="1"/>
      <c r="QQR29" s="1"/>
      <c r="QQS29" s="1"/>
      <c r="QQT29" s="1"/>
      <c r="QQU29" s="1"/>
      <c r="QQV29" s="1"/>
      <c r="QQW29" s="1"/>
      <c r="QQX29" s="1"/>
      <c r="QQY29" s="1"/>
      <c r="QQZ29" s="1"/>
      <c r="QRA29" s="1"/>
      <c r="QRB29" s="1"/>
      <c r="QRC29" s="1"/>
      <c r="QRD29" s="1"/>
      <c r="QRE29" s="1"/>
      <c r="QRF29" s="1"/>
      <c r="QRG29" s="1"/>
      <c r="QRH29" s="1"/>
      <c r="QRI29" s="1"/>
      <c r="QRJ29" s="1"/>
      <c r="QRK29" s="1"/>
      <c r="QRL29" s="1"/>
      <c r="QRM29" s="1"/>
      <c r="QRN29" s="1"/>
      <c r="QRO29" s="1"/>
      <c r="QRP29" s="1"/>
      <c r="QRQ29" s="1"/>
      <c r="QRR29" s="1"/>
      <c r="QRS29" s="1"/>
      <c r="QRT29" s="1"/>
      <c r="QRU29" s="1"/>
      <c r="QRV29" s="1"/>
      <c r="QRW29" s="1"/>
      <c r="QRX29" s="1"/>
      <c r="QRY29" s="1"/>
      <c r="QRZ29" s="1"/>
      <c r="QSA29" s="1"/>
      <c r="QSB29" s="1"/>
      <c r="QSC29" s="1"/>
      <c r="QSD29" s="1"/>
      <c r="QSE29" s="1"/>
      <c r="QSF29" s="1"/>
      <c r="QSG29" s="1"/>
      <c r="QSH29" s="1"/>
      <c r="QSI29" s="1"/>
      <c r="QSJ29" s="1"/>
      <c r="QSK29" s="1"/>
      <c r="QSL29" s="1"/>
      <c r="QSM29" s="1"/>
      <c r="QSN29" s="1"/>
      <c r="QSO29" s="1"/>
      <c r="QSP29" s="1"/>
      <c r="QSQ29" s="1"/>
      <c r="QSR29" s="1"/>
      <c r="QSS29" s="1"/>
      <c r="QST29" s="1"/>
      <c r="QSU29" s="1"/>
      <c r="QSV29" s="1"/>
      <c r="QSW29" s="1"/>
      <c r="QSX29" s="1"/>
      <c r="QSY29" s="1"/>
      <c r="QSZ29" s="1"/>
      <c r="QTA29" s="1"/>
      <c r="QTB29" s="1"/>
      <c r="QTC29" s="1"/>
      <c r="QTD29" s="1"/>
      <c r="QTE29" s="1"/>
      <c r="QTF29" s="1"/>
      <c r="QTG29" s="1"/>
      <c r="QTH29" s="1"/>
      <c r="QTI29" s="1"/>
      <c r="QTJ29" s="1"/>
      <c r="QTK29" s="1"/>
      <c r="QTL29" s="1"/>
      <c r="QTM29" s="1"/>
      <c r="QTN29" s="1"/>
      <c r="QTO29" s="1"/>
      <c r="QTP29" s="1"/>
      <c r="QTQ29" s="1"/>
      <c r="QTR29" s="1"/>
      <c r="QTS29" s="1"/>
      <c r="QTT29" s="1"/>
      <c r="QTU29" s="1"/>
      <c r="QTV29" s="1"/>
      <c r="QTW29" s="1"/>
      <c r="QTX29" s="1"/>
      <c r="QTY29" s="1"/>
      <c r="QTZ29" s="1"/>
      <c r="QUA29" s="1"/>
      <c r="QUB29" s="1"/>
      <c r="QUC29" s="1"/>
      <c r="QUD29" s="1"/>
      <c r="QUE29" s="1"/>
      <c r="QUF29" s="1"/>
      <c r="QUG29" s="1"/>
      <c r="QUH29" s="1"/>
      <c r="QUI29" s="1"/>
      <c r="QUJ29" s="1"/>
      <c r="QUK29" s="1"/>
      <c r="QUL29" s="1"/>
      <c r="QUM29" s="1"/>
      <c r="QUN29" s="1"/>
      <c r="QUO29" s="1"/>
      <c r="QUP29" s="1"/>
      <c r="QUQ29" s="1"/>
      <c r="QUR29" s="1"/>
      <c r="QUS29" s="1"/>
      <c r="QUT29" s="1"/>
      <c r="QUU29" s="1"/>
      <c r="QUV29" s="1"/>
      <c r="QUW29" s="1"/>
      <c r="QUX29" s="1"/>
      <c r="QUY29" s="1"/>
      <c r="QUZ29" s="1"/>
      <c r="QVA29" s="1"/>
      <c r="QVB29" s="1"/>
      <c r="QVC29" s="1"/>
      <c r="QVD29" s="1"/>
      <c r="QVE29" s="1"/>
      <c r="QVF29" s="1"/>
      <c r="QVG29" s="1"/>
      <c r="QVH29" s="1"/>
      <c r="QVI29" s="1"/>
      <c r="QVJ29" s="1"/>
      <c r="QVK29" s="1"/>
      <c r="QVL29" s="1"/>
      <c r="QVM29" s="1"/>
      <c r="QVN29" s="1"/>
      <c r="QVO29" s="1"/>
      <c r="QVP29" s="1"/>
      <c r="QVQ29" s="1"/>
      <c r="QVR29" s="1"/>
      <c r="QVS29" s="1"/>
      <c r="QVT29" s="1"/>
      <c r="QVU29" s="1"/>
      <c r="QVV29" s="1"/>
      <c r="QVW29" s="1"/>
      <c r="QVX29" s="1"/>
      <c r="QVY29" s="1"/>
      <c r="QVZ29" s="1"/>
      <c r="QWA29" s="1"/>
      <c r="QWB29" s="1"/>
      <c r="QWC29" s="1"/>
      <c r="QWD29" s="1"/>
      <c r="QWE29" s="1"/>
      <c r="QWF29" s="1"/>
      <c r="QWG29" s="1"/>
      <c r="QWH29" s="1"/>
      <c r="QWI29" s="1"/>
      <c r="QWJ29" s="1"/>
      <c r="QWK29" s="1"/>
      <c r="QWL29" s="1"/>
      <c r="QWM29" s="1"/>
      <c r="QWN29" s="1"/>
      <c r="QWO29" s="1"/>
      <c r="QWP29" s="1"/>
      <c r="QWQ29" s="1"/>
      <c r="QWR29" s="1"/>
      <c r="QWS29" s="1"/>
      <c r="QWT29" s="1"/>
      <c r="QWU29" s="1"/>
      <c r="QWV29" s="1"/>
      <c r="QWW29" s="1"/>
      <c r="QWX29" s="1"/>
      <c r="QWY29" s="1"/>
      <c r="QWZ29" s="1"/>
      <c r="QXA29" s="1"/>
      <c r="QXB29" s="1"/>
      <c r="QXC29" s="1"/>
      <c r="QXD29" s="1"/>
      <c r="QXE29" s="1"/>
      <c r="QXF29" s="1"/>
      <c r="QXG29" s="1"/>
      <c r="QXH29" s="1"/>
      <c r="QXI29" s="1"/>
      <c r="QXJ29" s="1"/>
      <c r="QXK29" s="1"/>
      <c r="QXL29" s="1"/>
      <c r="QXM29" s="1"/>
      <c r="QXN29" s="1"/>
      <c r="QXO29" s="1"/>
      <c r="QXP29" s="1"/>
      <c r="QXQ29" s="1"/>
      <c r="QXR29" s="1"/>
      <c r="QXS29" s="1"/>
      <c r="QXT29" s="1"/>
      <c r="QXU29" s="1"/>
      <c r="QXV29" s="1"/>
      <c r="QXW29" s="1"/>
      <c r="QXX29" s="1"/>
      <c r="QXY29" s="1"/>
      <c r="QXZ29" s="1"/>
      <c r="QYA29" s="1"/>
      <c r="QYB29" s="1"/>
      <c r="QYC29" s="1"/>
      <c r="QYD29" s="1"/>
      <c r="QYE29" s="1"/>
      <c r="QYF29" s="1"/>
      <c r="QYG29" s="1"/>
      <c r="QYH29" s="1"/>
      <c r="QYI29" s="1"/>
      <c r="QYJ29" s="1"/>
      <c r="QYK29" s="1"/>
      <c r="QYL29" s="1"/>
      <c r="QYM29" s="1"/>
      <c r="QYN29" s="1"/>
      <c r="QYO29" s="1"/>
      <c r="QYP29" s="1"/>
      <c r="QYQ29" s="1"/>
      <c r="QYR29" s="1"/>
      <c r="QYS29" s="1"/>
      <c r="QYT29" s="1"/>
      <c r="QYU29" s="1"/>
      <c r="QYV29" s="1"/>
      <c r="QYW29" s="1"/>
      <c r="QYX29" s="1"/>
      <c r="QYY29" s="1"/>
      <c r="QYZ29" s="1"/>
      <c r="QZA29" s="1"/>
      <c r="QZB29" s="1"/>
      <c r="QZC29" s="1"/>
      <c r="QZD29" s="1"/>
      <c r="QZE29" s="1"/>
      <c r="QZF29" s="1"/>
      <c r="QZG29" s="1"/>
      <c r="QZH29" s="1"/>
      <c r="QZI29" s="1"/>
      <c r="QZJ29" s="1"/>
      <c r="QZK29" s="1"/>
      <c r="QZL29" s="1"/>
      <c r="QZM29" s="1"/>
      <c r="QZN29" s="1"/>
      <c r="QZO29" s="1"/>
      <c r="QZP29" s="1"/>
      <c r="QZQ29" s="1"/>
      <c r="QZR29" s="1"/>
      <c r="QZS29" s="1"/>
      <c r="QZT29" s="1"/>
      <c r="QZU29" s="1"/>
      <c r="QZV29" s="1"/>
      <c r="QZW29" s="1"/>
      <c r="QZX29" s="1"/>
      <c r="QZY29" s="1"/>
      <c r="QZZ29" s="1"/>
      <c r="RAA29" s="1"/>
      <c r="RAB29" s="1"/>
      <c r="RAC29" s="1"/>
      <c r="RAD29" s="1"/>
      <c r="RAE29" s="1"/>
      <c r="RAF29" s="1"/>
      <c r="RAG29" s="1"/>
      <c r="RAH29" s="1"/>
      <c r="RAI29" s="1"/>
      <c r="RAJ29" s="1"/>
      <c r="RAK29" s="1"/>
      <c r="RAL29" s="1"/>
      <c r="RAM29" s="1"/>
      <c r="RAN29" s="1"/>
      <c r="RAO29" s="1"/>
      <c r="RAP29" s="1"/>
      <c r="RAQ29" s="1"/>
      <c r="RAR29" s="1"/>
      <c r="RAS29" s="1"/>
      <c r="RAT29" s="1"/>
      <c r="RAU29" s="1"/>
      <c r="RAV29" s="1"/>
      <c r="RAW29" s="1"/>
      <c r="RAX29" s="1"/>
      <c r="RAY29" s="1"/>
      <c r="RAZ29" s="1"/>
      <c r="RBA29" s="1"/>
      <c r="RBB29" s="1"/>
      <c r="RBC29" s="1"/>
      <c r="RBD29" s="1"/>
      <c r="RBE29" s="1"/>
      <c r="RBF29" s="1"/>
      <c r="RBG29" s="1"/>
      <c r="RBH29" s="1"/>
      <c r="RBI29" s="1"/>
      <c r="RBJ29" s="1"/>
      <c r="RBK29" s="1"/>
      <c r="RBL29" s="1"/>
      <c r="RBM29" s="1"/>
      <c r="RBN29" s="1"/>
      <c r="RBO29" s="1"/>
      <c r="RBP29" s="1"/>
      <c r="RBQ29" s="1"/>
      <c r="RBR29" s="1"/>
      <c r="RBS29" s="1"/>
      <c r="RBT29" s="1"/>
      <c r="RBU29" s="1"/>
      <c r="RBV29" s="1"/>
      <c r="RBW29" s="1"/>
      <c r="RBX29" s="1"/>
      <c r="RBY29" s="1"/>
      <c r="RBZ29" s="1"/>
      <c r="RCA29" s="1"/>
      <c r="RCB29" s="1"/>
      <c r="RCC29" s="1"/>
      <c r="RCD29" s="1"/>
      <c r="RCE29" s="1"/>
      <c r="RCF29" s="1"/>
      <c r="RCG29" s="1"/>
      <c r="RCH29" s="1"/>
      <c r="RCI29" s="1"/>
      <c r="RCJ29" s="1"/>
      <c r="RCK29" s="1"/>
      <c r="RCL29" s="1"/>
      <c r="RCM29" s="1"/>
      <c r="RCN29" s="1"/>
      <c r="RCO29" s="1"/>
      <c r="RCP29" s="1"/>
      <c r="RCQ29" s="1"/>
      <c r="RCR29" s="1"/>
      <c r="RCS29" s="1"/>
      <c r="RCT29" s="1"/>
      <c r="RCU29" s="1"/>
      <c r="RCV29" s="1"/>
      <c r="RCW29" s="1"/>
      <c r="RCX29" s="1"/>
      <c r="RCY29" s="1"/>
      <c r="RCZ29" s="1"/>
      <c r="RDA29" s="1"/>
      <c r="RDB29" s="1"/>
      <c r="RDC29" s="1"/>
      <c r="RDD29" s="1"/>
      <c r="RDE29" s="1"/>
      <c r="RDF29" s="1"/>
      <c r="RDG29" s="1"/>
      <c r="RDH29" s="1"/>
      <c r="RDI29" s="1"/>
      <c r="RDJ29" s="1"/>
      <c r="RDK29" s="1"/>
      <c r="RDL29" s="1"/>
      <c r="RDM29" s="1"/>
      <c r="RDN29" s="1"/>
      <c r="RDO29" s="1"/>
      <c r="RDP29" s="1"/>
      <c r="RDQ29" s="1"/>
      <c r="RDR29" s="1"/>
      <c r="RDS29" s="1"/>
      <c r="RDT29" s="1"/>
      <c r="RDU29" s="1"/>
      <c r="RDV29" s="1"/>
      <c r="RDW29" s="1"/>
      <c r="RDX29" s="1"/>
      <c r="RDY29" s="1"/>
      <c r="RDZ29" s="1"/>
      <c r="REA29" s="1"/>
      <c r="REB29" s="1"/>
      <c r="REC29" s="1"/>
      <c r="RED29" s="1"/>
      <c r="REE29" s="1"/>
      <c r="REF29" s="1"/>
      <c r="REG29" s="1"/>
      <c r="REH29" s="1"/>
      <c r="REI29" s="1"/>
      <c r="REJ29" s="1"/>
      <c r="REK29" s="1"/>
      <c r="REL29" s="1"/>
      <c r="REM29" s="1"/>
      <c r="REN29" s="1"/>
      <c r="REO29" s="1"/>
      <c r="REP29" s="1"/>
      <c r="REQ29" s="1"/>
      <c r="RER29" s="1"/>
      <c r="RES29" s="1"/>
      <c r="RET29" s="1"/>
      <c r="REU29" s="1"/>
      <c r="REV29" s="1"/>
      <c r="REW29" s="1"/>
      <c r="REX29" s="1"/>
      <c r="REY29" s="1"/>
      <c r="REZ29" s="1"/>
      <c r="RFA29" s="1"/>
      <c r="RFB29" s="1"/>
      <c r="RFC29" s="1"/>
      <c r="RFD29" s="1"/>
      <c r="RFE29" s="1"/>
      <c r="RFF29" s="1"/>
      <c r="RFG29" s="1"/>
      <c r="RFH29" s="1"/>
      <c r="RFI29" s="1"/>
      <c r="RFJ29" s="1"/>
      <c r="RFK29" s="1"/>
      <c r="RFL29" s="1"/>
      <c r="RFM29" s="1"/>
      <c r="RFN29" s="1"/>
      <c r="RFO29" s="1"/>
      <c r="RFP29" s="1"/>
      <c r="RFQ29" s="1"/>
      <c r="RFR29" s="1"/>
      <c r="RFS29" s="1"/>
      <c r="RFT29" s="1"/>
      <c r="RFU29" s="1"/>
      <c r="RFV29" s="1"/>
      <c r="RFW29" s="1"/>
      <c r="RFX29" s="1"/>
      <c r="RFY29" s="1"/>
      <c r="RFZ29" s="1"/>
      <c r="RGA29" s="1"/>
      <c r="RGB29" s="1"/>
      <c r="RGC29" s="1"/>
      <c r="RGD29" s="1"/>
      <c r="RGE29" s="1"/>
      <c r="RGF29" s="1"/>
      <c r="RGG29" s="1"/>
      <c r="RGH29" s="1"/>
      <c r="RGI29" s="1"/>
      <c r="RGJ29" s="1"/>
      <c r="RGK29" s="1"/>
      <c r="RGL29" s="1"/>
      <c r="RGM29" s="1"/>
      <c r="RGN29" s="1"/>
      <c r="RGO29" s="1"/>
      <c r="RGP29" s="1"/>
      <c r="RGQ29" s="1"/>
      <c r="RGR29" s="1"/>
      <c r="RGS29" s="1"/>
      <c r="RGT29" s="1"/>
      <c r="RGU29" s="1"/>
      <c r="RGV29" s="1"/>
      <c r="RGW29" s="1"/>
      <c r="RGX29" s="1"/>
      <c r="RGY29" s="1"/>
      <c r="RGZ29" s="1"/>
      <c r="RHA29" s="1"/>
      <c r="RHB29" s="1"/>
      <c r="RHC29" s="1"/>
      <c r="RHD29" s="1"/>
      <c r="RHE29" s="1"/>
      <c r="RHF29" s="1"/>
      <c r="RHG29" s="1"/>
      <c r="RHH29" s="1"/>
      <c r="RHI29" s="1"/>
      <c r="RHJ29" s="1"/>
      <c r="RHK29" s="1"/>
      <c r="RHL29" s="1"/>
      <c r="RHM29" s="1"/>
      <c r="RHN29" s="1"/>
      <c r="RHO29" s="1"/>
      <c r="RHP29" s="1"/>
      <c r="RHQ29" s="1"/>
      <c r="RHR29" s="1"/>
      <c r="RHS29" s="1"/>
      <c r="RHT29" s="1"/>
      <c r="RHU29" s="1"/>
      <c r="RHV29" s="1"/>
      <c r="RHW29" s="1"/>
      <c r="RHX29" s="1"/>
      <c r="RHY29" s="1"/>
      <c r="RHZ29" s="1"/>
      <c r="RIA29" s="1"/>
      <c r="RIB29" s="1"/>
      <c r="RIC29" s="1"/>
      <c r="RID29" s="1"/>
      <c r="RIE29" s="1"/>
      <c r="RIF29" s="1"/>
      <c r="RIG29" s="1"/>
      <c r="RIH29" s="1"/>
      <c r="RII29" s="1"/>
      <c r="RIJ29" s="1"/>
      <c r="RIK29" s="1"/>
      <c r="RIL29" s="1"/>
      <c r="RIM29" s="1"/>
      <c r="RIN29" s="1"/>
      <c r="RIO29" s="1"/>
      <c r="RIP29" s="1"/>
      <c r="RIQ29" s="1"/>
      <c r="RIR29" s="1"/>
      <c r="RIS29" s="1"/>
      <c r="RIT29" s="1"/>
      <c r="RIU29" s="1"/>
      <c r="RIV29" s="1"/>
      <c r="RIW29" s="1"/>
      <c r="RIX29" s="1"/>
      <c r="RIY29" s="1"/>
      <c r="RIZ29" s="1"/>
      <c r="RJA29" s="1"/>
      <c r="RJB29" s="1"/>
      <c r="RJC29" s="1"/>
      <c r="RJD29" s="1"/>
      <c r="RJE29" s="1"/>
      <c r="RJF29" s="1"/>
      <c r="RJG29" s="1"/>
      <c r="RJH29" s="1"/>
      <c r="RJI29" s="1"/>
      <c r="RJJ29" s="1"/>
      <c r="RJK29" s="1"/>
      <c r="RJL29" s="1"/>
      <c r="RJM29" s="1"/>
      <c r="RJN29" s="1"/>
      <c r="RJO29" s="1"/>
      <c r="RJP29" s="1"/>
      <c r="RJQ29" s="1"/>
      <c r="RJR29" s="1"/>
      <c r="RJS29" s="1"/>
      <c r="RJT29" s="1"/>
      <c r="RJU29" s="1"/>
      <c r="RJV29" s="1"/>
      <c r="RJW29" s="1"/>
      <c r="RJX29" s="1"/>
      <c r="RJY29" s="1"/>
      <c r="RJZ29" s="1"/>
      <c r="RKA29" s="1"/>
      <c r="RKB29" s="1"/>
      <c r="RKC29" s="1"/>
      <c r="RKD29" s="1"/>
      <c r="RKE29" s="1"/>
      <c r="RKF29" s="1"/>
      <c r="RKG29" s="1"/>
      <c r="RKH29" s="1"/>
      <c r="RKI29" s="1"/>
      <c r="RKJ29" s="1"/>
      <c r="RKK29" s="1"/>
      <c r="RKL29" s="1"/>
      <c r="RKM29" s="1"/>
      <c r="RKN29" s="1"/>
      <c r="RKO29" s="1"/>
      <c r="RKP29" s="1"/>
      <c r="RKQ29" s="1"/>
      <c r="RKR29" s="1"/>
      <c r="RKS29" s="1"/>
      <c r="RKT29" s="1"/>
      <c r="RKU29" s="1"/>
      <c r="RKV29" s="1"/>
      <c r="RKW29" s="1"/>
      <c r="RKX29" s="1"/>
      <c r="RKY29" s="1"/>
      <c r="RKZ29" s="1"/>
      <c r="RLA29" s="1"/>
      <c r="RLB29" s="1"/>
      <c r="RLC29" s="1"/>
      <c r="RLD29" s="1"/>
      <c r="RLE29" s="1"/>
      <c r="RLF29" s="1"/>
      <c r="RLG29" s="1"/>
      <c r="RLH29" s="1"/>
      <c r="RLI29" s="1"/>
      <c r="RLJ29" s="1"/>
      <c r="RLK29" s="1"/>
      <c r="RLL29" s="1"/>
      <c r="RLM29" s="1"/>
      <c r="RLN29" s="1"/>
      <c r="RLO29" s="1"/>
      <c r="RLP29" s="1"/>
      <c r="RLQ29" s="1"/>
      <c r="RLR29" s="1"/>
      <c r="RLS29" s="1"/>
      <c r="RLT29" s="1"/>
      <c r="RLU29" s="1"/>
      <c r="RLV29" s="1"/>
      <c r="RLW29" s="1"/>
      <c r="RLX29" s="1"/>
      <c r="RLY29" s="1"/>
      <c r="RLZ29" s="1"/>
      <c r="RMA29" s="1"/>
      <c r="RMB29" s="1"/>
      <c r="RMC29" s="1"/>
      <c r="RMD29" s="1"/>
      <c r="RME29" s="1"/>
      <c r="RMF29" s="1"/>
      <c r="RMG29" s="1"/>
      <c r="RMH29" s="1"/>
      <c r="RMI29" s="1"/>
      <c r="RMJ29" s="1"/>
      <c r="RMK29" s="1"/>
      <c r="RML29" s="1"/>
      <c r="RMM29" s="1"/>
      <c r="RMN29" s="1"/>
      <c r="RMO29" s="1"/>
      <c r="RMP29" s="1"/>
      <c r="RMQ29" s="1"/>
      <c r="RMR29" s="1"/>
      <c r="RMS29" s="1"/>
      <c r="RMT29" s="1"/>
      <c r="RMU29" s="1"/>
      <c r="RMV29" s="1"/>
      <c r="RMW29" s="1"/>
      <c r="RMX29" s="1"/>
      <c r="RMY29" s="1"/>
      <c r="RMZ29" s="1"/>
      <c r="RNA29" s="1"/>
      <c r="RNB29" s="1"/>
      <c r="RNC29" s="1"/>
      <c r="RND29" s="1"/>
      <c r="RNE29" s="1"/>
      <c r="RNF29" s="1"/>
      <c r="RNG29" s="1"/>
      <c r="RNH29" s="1"/>
      <c r="RNI29" s="1"/>
      <c r="RNJ29" s="1"/>
      <c r="RNK29" s="1"/>
      <c r="RNL29" s="1"/>
      <c r="RNM29" s="1"/>
      <c r="RNN29" s="1"/>
      <c r="RNO29" s="1"/>
      <c r="RNP29" s="1"/>
      <c r="RNQ29" s="1"/>
      <c r="RNR29" s="1"/>
      <c r="RNS29" s="1"/>
      <c r="RNT29" s="1"/>
      <c r="RNU29" s="1"/>
      <c r="RNV29" s="1"/>
      <c r="RNW29" s="1"/>
      <c r="RNX29" s="1"/>
      <c r="RNY29" s="1"/>
      <c r="RNZ29" s="1"/>
      <c r="ROA29" s="1"/>
      <c r="ROB29" s="1"/>
      <c r="ROC29" s="1"/>
      <c r="ROD29" s="1"/>
      <c r="ROE29" s="1"/>
      <c r="ROF29" s="1"/>
      <c r="ROG29" s="1"/>
      <c r="ROH29" s="1"/>
      <c r="ROI29" s="1"/>
      <c r="ROJ29" s="1"/>
      <c r="ROK29" s="1"/>
      <c r="ROL29" s="1"/>
      <c r="ROM29" s="1"/>
      <c r="RON29" s="1"/>
      <c r="ROO29" s="1"/>
      <c r="ROP29" s="1"/>
      <c r="ROQ29" s="1"/>
      <c r="ROR29" s="1"/>
      <c r="ROS29" s="1"/>
      <c r="ROT29" s="1"/>
      <c r="ROU29" s="1"/>
      <c r="ROV29" s="1"/>
      <c r="ROW29" s="1"/>
      <c r="ROX29" s="1"/>
      <c r="ROY29" s="1"/>
      <c r="ROZ29" s="1"/>
      <c r="RPA29" s="1"/>
      <c r="RPB29" s="1"/>
      <c r="RPC29" s="1"/>
      <c r="RPD29" s="1"/>
      <c r="RPE29" s="1"/>
      <c r="RPF29" s="1"/>
      <c r="RPG29" s="1"/>
      <c r="RPH29" s="1"/>
      <c r="RPI29" s="1"/>
      <c r="RPJ29" s="1"/>
      <c r="RPK29" s="1"/>
      <c r="RPL29" s="1"/>
      <c r="RPM29" s="1"/>
      <c r="RPN29" s="1"/>
      <c r="RPO29" s="1"/>
      <c r="RPP29" s="1"/>
      <c r="RPQ29" s="1"/>
      <c r="RPR29" s="1"/>
      <c r="RPS29" s="1"/>
      <c r="RPT29" s="1"/>
      <c r="RPU29" s="1"/>
      <c r="RPV29" s="1"/>
      <c r="RPW29" s="1"/>
      <c r="RPX29" s="1"/>
      <c r="RPY29" s="1"/>
      <c r="RPZ29" s="1"/>
      <c r="RQA29" s="1"/>
      <c r="RQB29" s="1"/>
      <c r="RQC29" s="1"/>
      <c r="RQD29" s="1"/>
      <c r="RQE29" s="1"/>
      <c r="RQF29" s="1"/>
      <c r="RQG29" s="1"/>
      <c r="RQH29" s="1"/>
      <c r="RQI29" s="1"/>
      <c r="RQJ29" s="1"/>
      <c r="RQK29" s="1"/>
      <c r="RQL29" s="1"/>
      <c r="RQM29" s="1"/>
      <c r="RQN29" s="1"/>
      <c r="RQO29" s="1"/>
      <c r="RQP29" s="1"/>
      <c r="RQQ29" s="1"/>
      <c r="RQR29" s="1"/>
      <c r="RQS29" s="1"/>
      <c r="RQT29" s="1"/>
      <c r="RQU29" s="1"/>
      <c r="RQV29" s="1"/>
      <c r="RQW29" s="1"/>
      <c r="RQX29" s="1"/>
      <c r="RQY29" s="1"/>
      <c r="RQZ29" s="1"/>
      <c r="RRA29" s="1"/>
      <c r="RRB29" s="1"/>
      <c r="RRC29" s="1"/>
      <c r="RRD29" s="1"/>
      <c r="RRE29" s="1"/>
      <c r="RRF29" s="1"/>
      <c r="RRG29" s="1"/>
      <c r="RRH29" s="1"/>
      <c r="RRI29" s="1"/>
      <c r="RRJ29" s="1"/>
      <c r="RRK29" s="1"/>
      <c r="RRL29" s="1"/>
      <c r="RRM29" s="1"/>
      <c r="RRN29" s="1"/>
      <c r="RRO29" s="1"/>
      <c r="RRP29" s="1"/>
      <c r="RRQ29" s="1"/>
      <c r="RRR29" s="1"/>
      <c r="RRS29" s="1"/>
      <c r="RRT29" s="1"/>
      <c r="RRU29" s="1"/>
      <c r="RRV29" s="1"/>
      <c r="RRW29" s="1"/>
      <c r="RRX29" s="1"/>
      <c r="RRY29" s="1"/>
      <c r="RRZ29" s="1"/>
      <c r="RSA29" s="1"/>
      <c r="RSB29" s="1"/>
      <c r="RSC29" s="1"/>
      <c r="RSD29" s="1"/>
      <c r="RSE29" s="1"/>
      <c r="RSF29" s="1"/>
      <c r="RSG29" s="1"/>
      <c r="RSH29" s="1"/>
      <c r="RSI29" s="1"/>
      <c r="RSJ29" s="1"/>
      <c r="RSK29" s="1"/>
      <c r="RSL29" s="1"/>
      <c r="RSM29" s="1"/>
      <c r="RSN29" s="1"/>
      <c r="RSO29" s="1"/>
      <c r="RSP29" s="1"/>
      <c r="RSQ29" s="1"/>
      <c r="RSR29" s="1"/>
      <c r="RSS29" s="1"/>
      <c r="RST29" s="1"/>
      <c r="RSU29" s="1"/>
      <c r="RSV29" s="1"/>
      <c r="RSW29" s="1"/>
      <c r="RSX29" s="1"/>
      <c r="RSY29" s="1"/>
      <c r="RSZ29" s="1"/>
      <c r="RTA29" s="1"/>
      <c r="RTB29" s="1"/>
      <c r="RTC29" s="1"/>
      <c r="RTD29" s="1"/>
      <c r="RTE29" s="1"/>
      <c r="RTF29" s="1"/>
      <c r="RTG29" s="1"/>
      <c r="RTH29" s="1"/>
      <c r="RTI29" s="1"/>
      <c r="RTJ29" s="1"/>
      <c r="RTK29" s="1"/>
      <c r="RTL29" s="1"/>
      <c r="RTM29" s="1"/>
      <c r="RTN29" s="1"/>
      <c r="RTO29" s="1"/>
      <c r="RTP29" s="1"/>
      <c r="RTQ29" s="1"/>
      <c r="RTR29" s="1"/>
      <c r="RTS29" s="1"/>
      <c r="RTT29" s="1"/>
      <c r="RTU29" s="1"/>
      <c r="RTV29" s="1"/>
      <c r="RTW29" s="1"/>
      <c r="RTX29" s="1"/>
      <c r="RTY29" s="1"/>
      <c r="RTZ29" s="1"/>
      <c r="RUA29" s="1"/>
      <c r="RUB29" s="1"/>
      <c r="RUC29" s="1"/>
      <c r="RUD29" s="1"/>
      <c r="RUE29" s="1"/>
      <c r="RUF29" s="1"/>
      <c r="RUG29" s="1"/>
      <c r="RUH29" s="1"/>
      <c r="RUI29" s="1"/>
      <c r="RUJ29" s="1"/>
      <c r="RUK29" s="1"/>
      <c r="RUL29" s="1"/>
      <c r="RUM29" s="1"/>
      <c r="RUN29" s="1"/>
      <c r="RUO29" s="1"/>
      <c r="RUP29" s="1"/>
      <c r="RUQ29" s="1"/>
      <c r="RUR29" s="1"/>
      <c r="RUS29" s="1"/>
      <c r="RUT29" s="1"/>
      <c r="RUU29" s="1"/>
      <c r="RUV29" s="1"/>
      <c r="RUW29" s="1"/>
      <c r="RUX29" s="1"/>
      <c r="RUY29" s="1"/>
      <c r="RUZ29" s="1"/>
      <c r="RVA29" s="1"/>
      <c r="RVB29" s="1"/>
      <c r="RVC29" s="1"/>
      <c r="RVD29" s="1"/>
      <c r="RVE29" s="1"/>
      <c r="RVF29" s="1"/>
      <c r="RVG29" s="1"/>
      <c r="RVH29" s="1"/>
      <c r="RVI29" s="1"/>
      <c r="RVJ29" s="1"/>
      <c r="RVK29" s="1"/>
      <c r="RVL29" s="1"/>
      <c r="RVM29" s="1"/>
      <c r="RVN29" s="1"/>
      <c r="RVO29" s="1"/>
      <c r="RVP29" s="1"/>
      <c r="RVQ29" s="1"/>
      <c r="RVR29" s="1"/>
      <c r="RVS29" s="1"/>
      <c r="RVT29" s="1"/>
      <c r="RVU29" s="1"/>
      <c r="RVV29" s="1"/>
      <c r="RVW29" s="1"/>
      <c r="RVX29" s="1"/>
      <c r="RVY29" s="1"/>
      <c r="RVZ29" s="1"/>
      <c r="RWA29" s="1"/>
      <c r="RWB29" s="1"/>
      <c r="RWC29" s="1"/>
      <c r="RWD29" s="1"/>
      <c r="RWE29" s="1"/>
      <c r="RWF29" s="1"/>
      <c r="RWG29" s="1"/>
      <c r="RWH29" s="1"/>
      <c r="RWI29" s="1"/>
      <c r="RWJ29" s="1"/>
      <c r="RWK29" s="1"/>
      <c r="RWL29" s="1"/>
      <c r="RWM29" s="1"/>
      <c r="RWN29" s="1"/>
      <c r="RWO29" s="1"/>
      <c r="RWP29" s="1"/>
      <c r="RWQ29" s="1"/>
      <c r="RWR29" s="1"/>
      <c r="RWS29" s="1"/>
      <c r="RWT29" s="1"/>
      <c r="RWU29" s="1"/>
      <c r="RWV29" s="1"/>
      <c r="RWW29" s="1"/>
      <c r="RWX29" s="1"/>
      <c r="RWY29" s="1"/>
      <c r="RWZ29" s="1"/>
      <c r="RXA29" s="1"/>
      <c r="RXB29" s="1"/>
      <c r="RXC29" s="1"/>
      <c r="RXD29" s="1"/>
      <c r="RXE29" s="1"/>
      <c r="RXF29" s="1"/>
      <c r="RXG29" s="1"/>
      <c r="RXH29" s="1"/>
      <c r="RXI29" s="1"/>
      <c r="RXJ29" s="1"/>
      <c r="RXK29" s="1"/>
      <c r="RXL29" s="1"/>
      <c r="RXM29" s="1"/>
      <c r="RXN29" s="1"/>
      <c r="RXO29" s="1"/>
      <c r="RXP29" s="1"/>
      <c r="RXQ29" s="1"/>
      <c r="RXR29" s="1"/>
      <c r="RXS29" s="1"/>
      <c r="RXT29" s="1"/>
      <c r="RXU29" s="1"/>
      <c r="RXV29" s="1"/>
      <c r="RXW29" s="1"/>
      <c r="RXX29" s="1"/>
      <c r="RXY29" s="1"/>
      <c r="RXZ29" s="1"/>
      <c r="RYA29" s="1"/>
      <c r="RYB29" s="1"/>
      <c r="RYC29" s="1"/>
      <c r="RYD29" s="1"/>
      <c r="RYE29" s="1"/>
      <c r="RYF29" s="1"/>
      <c r="RYG29" s="1"/>
      <c r="RYH29" s="1"/>
      <c r="RYI29" s="1"/>
      <c r="RYJ29" s="1"/>
      <c r="RYK29" s="1"/>
      <c r="RYL29" s="1"/>
      <c r="RYM29" s="1"/>
      <c r="RYN29" s="1"/>
      <c r="RYO29" s="1"/>
      <c r="RYP29" s="1"/>
      <c r="RYQ29" s="1"/>
      <c r="RYR29" s="1"/>
      <c r="RYS29" s="1"/>
      <c r="RYT29" s="1"/>
      <c r="RYU29" s="1"/>
      <c r="RYV29" s="1"/>
      <c r="RYW29" s="1"/>
      <c r="RYX29" s="1"/>
      <c r="RYY29" s="1"/>
      <c r="RYZ29" s="1"/>
      <c r="RZA29" s="1"/>
      <c r="RZB29" s="1"/>
      <c r="RZC29" s="1"/>
      <c r="RZD29" s="1"/>
      <c r="RZE29" s="1"/>
      <c r="RZF29" s="1"/>
      <c r="RZG29" s="1"/>
      <c r="RZH29" s="1"/>
      <c r="RZI29" s="1"/>
      <c r="RZJ29" s="1"/>
      <c r="RZK29" s="1"/>
      <c r="RZL29" s="1"/>
      <c r="RZM29" s="1"/>
      <c r="RZN29" s="1"/>
      <c r="RZO29" s="1"/>
      <c r="RZP29" s="1"/>
      <c r="RZQ29" s="1"/>
      <c r="RZR29" s="1"/>
      <c r="RZS29" s="1"/>
      <c r="RZT29" s="1"/>
      <c r="RZU29" s="1"/>
      <c r="RZV29" s="1"/>
      <c r="RZW29" s="1"/>
      <c r="RZX29" s="1"/>
      <c r="RZY29" s="1"/>
      <c r="RZZ29" s="1"/>
      <c r="SAA29" s="1"/>
      <c r="SAB29" s="1"/>
      <c r="SAC29" s="1"/>
      <c r="SAD29" s="1"/>
      <c r="SAE29" s="1"/>
      <c r="SAF29" s="1"/>
      <c r="SAG29" s="1"/>
      <c r="SAH29" s="1"/>
      <c r="SAI29" s="1"/>
      <c r="SAJ29" s="1"/>
      <c r="SAK29" s="1"/>
      <c r="SAL29" s="1"/>
      <c r="SAM29" s="1"/>
      <c r="SAN29" s="1"/>
      <c r="SAO29" s="1"/>
      <c r="SAP29" s="1"/>
      <c r="SAQ29" s="1"/>
      <c r="SAR29" s="1"/>
      <c r="SAS29" s="1"/>
      <c r="SAT29" s="1"/>
      <c r="SAU29" s="1"/>
      <c r="SAV29" s="1"/>
      <c r="SAW29" s="1"/>
      <c r="SAX29" s="1"/>
      <c r="SAY29" s="1"/>
      <c r="SAZ29" s="1"/>
      <c r="SBA29" s="1"/>
      <c r="SBB29" s="1"/>
      <c r="SBC29" s="1"/>
      <c r="SBD29" s="1"/>
      <c r="SBE29" s="1"/>
      <c r="SBF29" s="1"/>
      <c r="SBG29" s="1"/>
      <c r="SBH29" s="1"/>
      <c r="SBI29" s="1"/>
      <c r="SBJ29" s="1"/>
      <c r="SBK29" s="1"/>
      <c r="SBL29" s="1"/>
      <c r="SBM29" s="1"/>
      <c r="SBN29" s="1"/>
      <c r="SBO29" s="1"/>
      <c r="SBP29" s="1"/>
      <c r="SBQ29" s="1"/>
      <c r="SBR29" s="1"/>
      <c r="SBS29" s="1"/>
      <c r="SBT29" s="1"/>
      <c r="SBU29" s="1"/>
      <c r="SBV29" s="1"/>
      <c r="SBW29" s="1"/>
      <c r="SBX29" s="1"/>
      <c r="SBY29" s="1"/>
      <c r="SBZ29" s="1"/>
      <c r="SCA29" s="1"/>
      <c r="SCB29" s="1"/>
      <c r="SCC29" s="1"/>
      <c r="SCD29" s="1"/>
      <c r="SCE29" s="1"/>
      <c r="SCF29" s="1"/>
      <c r="SCG29" s="1"/>
      <c r="SCH29" s="1"/>
      <c r="SCI29" s="1"/>
      <c r="SCJ29" s="1"/>
      <c r="SCK29" s="1"/>
      <c r="SCL29" s="1"/>
      <c r="SCM29" s="1"/>
      <c r="SCN29" s="1"/>
      <c r="SCO29" s="1"/>
      <c r="SCP29" s="1"/>
      <c r="SCQ29" s="1"/>
      <c r="SCR29" s="1"/>
      <c r="SCS29" s="1"/>
      <c r="SCT29" s="1"/>
      <c r="SCU29" s="1"/>
      <c r="SCV29" s="1"/>
      <c r="SCW29" s="1"/>
      <c r="SCX29" s="1"/>
      <c r="SCY29" s="1"/>
      <c r="SCZ29" s="1"/>
      <c r="SDA29" s="1"/>
      <c r="SDB29" s="1"/>
      <c r="SDC29" s="1"/>
      <c r="SDD29" s="1"/>
      <c r="SDE29" s="1"/>
      <c r="SDF29" s="1"/>
      <c r="SDG29" s="1"/>
      <c r="SDH29" s="1"/>
      <c r="SDI29" s="1"/>
      <c r="SDJ29" s="1"/>
      <c r="SDK29" s="1"/>
      <c r="SDL29" s="1"/>
      <c r="SDM29" s="1"/>
      <c r="SDN29" s="1"/>
      <c r="SDO29" s="1"/>
      <c r="SDP29" s="1"/>
      <c r="SDQ29" s="1"/>
      <c r="SDR29" s="1"/>
      <c r="SDS29" s="1"/>
      <c r="SDT29" s="1"/>
      <c r="SDU29" s="1"/>
      <c r="SDV29" s="1"/>
      <c r="SDW29" s="1"/>
      <c r="SDX29" s="1"/>
      <c r="SDY29" s="1"/>
      <c r="SDZ29" s="1"/>
      <c r="SEA29" s="1"/>
      <c r="SEB29" s="1"/>
      <c r="SEC29" s="1"/>
      <c r="SED29" s="1"/>
      <c r="SEE29" s="1"/>
      <c r="SEF29" s="1"/>
      <c r="SEG29" s="1"/>
      <c r="SEH29" s="1"/>
      <c r="SEI29" s="1"/>
      <c r="SEJ29" s="1"/>
      <c r="SEK29" s="1"/>
      <c r="SEL29" s="1"/>
      <c r="SEM29" s="1"/>
      <c r="SEN29" s="1"/>
      <c r="SEO29" s="1"/>
      <c r="SEP29" s="1"/>
      <c r="SEQ29" s="1"/>
      <c r="SER29" s="1"/>
      <c r="SES29" s="1"/>
      <c r="SET29" s="1"/>
      <c r="SEU29" s="1"/>
      <c r="SEV29" s="1"/>
      <c r="SEW29" s="1"/>
      <c r="SEX29" s="1"/>
      <c r="SEY29" s="1"/>
      <c r="SEZ29" s="1"/>
      <c r="SFA29" s="1"/>
      <c r="SFB29" s="1"/>
      <c r="SFC29" s="1"/>
      <c r="SFD29" s="1"/>
      <c r="SFE29" s="1"/>
      <c r="SFF29" s="1"/>
      <c r="SFG29" s="1"/>
      <c r="SFH29" s="1"/>
      <c r="SFI29" s="1"/>
      <c r="SFJ29" s="1"/>
      <c r="SFK29" s="1"/>
      <c r="SFL29" s="1"/>
      <c r="SFM29" s="1"/>
      <c r="SFN29" s="1"/>
      <c r="SFO29" s="1"/>
      <c r="SFP29" s="1"/>
      <c r="SFQ29" s="1"/>
      <c r="SFR29" s="1"/>
      <c r="SFS29" s="1"/>
      <c r="SFT29" s="1"/>
      <c r="SFU29" s="1"/>
      <c r="SFV29" s="1"/>
      <c r="SFW29" s="1"/>
      <c r="SFX29" s="1"/>
      <c r="SFY29" s="1"/>
      <c r="SFZ29" s="1"/>
      <c r="SGA29" s="1"/>
      <c r="SGB29" s="1"/>
      <c r="SGC29" s="1"/>
      <c r="SGD29" s="1"/>
      <c r="SGE29" s="1"/>
      <c r="SGF29" s="1"/>
      <c r="SGG29" s="1"/>
      <c r="SGH29" s="1"/>
      <c r="SGI29" s="1"/>
      <c r="SGJ29" s="1"/>
      <c r="SGK29" s="1"/>
      <c r="SGL29" s="1"/>
      <c r="SGM29" s="1"/>
      <c r="SGN29" s="1"/>
      <c r="SGO29" s="1"/>
      <c r="SGP29" s="1"/>
      <c r="SGQ29" s="1"/>
      <c r="SGR29" s="1"/>
      <c r="SGS29" s="1"/>
      <c r="SGT29" s="1"/>
      <c r="SGU29" s="1"/>
      <c r="SGV29" s="1"/>
      <c r="SGW29" s="1"/>
      <c r="SGX29" s="1"/>
      <c r="SGY29" s="1"/>
      <c r="SGZ29" s="1"/>
      <c r="SHA29" s="1"/>
      <c r="SHB29" s="1"/>
      <c r="SHC29" s="1"/>
      <c r="SHD29" s="1"/>
      <c r="SHE29" s="1"/>
      <c r="SHF29" s="1"/>
      <c r="SHG29" s="1"/>
      <c r="SHH29" s="1"/>
      <c r="SHI29" s="1"/>
      <c r="SHJ29" s="1"/>
      <c r="SHK29" s="1"/>
      <c r="SHL29" s="1"/>
      <c r="SHM29" s="1"/>
      <c r="SHN29" s="1"/>
      <c r="SHO29" s="1"/>
      <c r="SHP29" s="1"/>
      <c r="SHQ29" s="1"/>
      <c r="SHR29" s="1"/>
      <c r="SHS29" s="1"/>
      <c r="SHT29" s="1"/>
      <c r="SHU29" s="1"/>
      <c r="SHV29" s="1"/>
      <c r="SHW29" s="1"/>
      <c r="SHX29" s="1"/>
      <c r="SHY29" s="1"/>
      <c r="SHZ29" s="1"/>
      <c r="SIA29" s="1"/>
      <c r="SIB29" s="1"/>
      <c r="SIC29" s="1"/>
      <c r="SID29" s="1"/>
      <c r="SIE29" s="1"/>
      <c r="SIF29" s="1"/>
      <c r="SIG29" s="1"/>
      <c r="SIH29" s="1"/>
      <c r="SII29" s="1"/>
      <c r="SIJ29" s="1"/>
      <c r="SIK29" s="1"/>
      <c r="SIL29" s="1"/>
      <c r="SIM29" s="1"/>
      <c r="SIN29" s="1"/>
      <c r="SIO29" s="1"/>
      <c r="SIP29" s="1"/>
      <c r="SIQ29" s="1"/>
      <c r="SIR29" s="1"/>
      <c r="SIS29" s="1"/>
      <c r="SIT29" s="1"/>
      <c r="SIU29" s="1"/>
      <c r="SIV29" s="1"/>
      <c r="SIW29" s="1"/>
      <c r="SIX29" s="1"/>
      <c r="SIY29" s="1"/>
      <c r="SIZ29" s="1"/>
      <c r="SJA29" s="1"/>
      <c r="SJB29" s="1"/>
      <c r="SJC29" s="1"/>
      <c r="SJD29" s="1"/>
      <c r="SJE29" s="1"/>
      <c r="SJF29" s="1"/>
      <c r="SJG29" s="1"/>
      <c r="SJH29" s="1"/>
      <c r="SJI29" s="1"/>
      <c r="SJJ29" s="1"/>
      <c r="SJK29" s="1"/>
      <c r="SJL29" s="1"/>
      <c r="SJM29" s="1"/>
      <c r="SJN29" s="1"/>
      <c r="SJO29" s="1"/>
      <c r="SJP29" s="1"/>
      <c r="SJQ29" s="1"/>
      <c r="SJR29" s="1"/>
      <c r="SJS29" s="1"/>
      <c r="SJT29" s="1"/>
      <c r="SJU29" s="1"/>
      <c r="SJV29" s="1"/>
      <c r="SJW29" s="1"/>
      <c r="SJX29" s="1"/>
      <c r="SJY29" s="1"/>
      <c r="SJZ29" s="1"/>
      <c r="SKA29" s="1"/>
      <c r="SKB29" s="1"/>
      <c r="SKC29" s="1"/>
      <c r="SKD29" s="1"/>
      <c r="SKE29" s="1"/>
      <c r="SKF29" s="1"/>
      <c r="SKG29" s="1"/>
      <c r="SKH29" s="1"/>
      <c r="SKI29" s="1"/>
      <c r="SKJ29" s="1"/>
      <c r="SKK29" s="1"/>
      <c r="SKL29" s="1"/>
      <c r="SKM29" s="1"/>
      <c r="SKN29" s="1"/>
      <c r="SKO29" s="1"/>
      <c r="SKP29" s="1"/>
      <c r="SKQ29" s="1"/>
      <c r="SKR29" s="1"/>
      <c r="SKS29" s="1"/>
      <c r="SKT29" s="1"/>
      <c r="SKU29" s="1"/>
      <c r="SKV29" s="1"/>
      <c r="SKW29" s="1"/>
      <c r="SKX29" s="1"/>
      <c r="SKY29" s="1"/>
      <c r="SKZ29" s="1"/>
      <c r="SLA29" s="1"/>
      <c r="SLB29" s="1"/>
      <c r="SLC29" s="1"/>
      <c r="SLD29" s="1"/>
      <c r="SLE29" s="1"/>
      <c r="SLF29" s="1"/>
      <c r="SLG29" s="1"/>
      <c r="SLH29" s="1"/>
      <c r="SLI29" s="1"/>
      <c r="SLJ29" s="1"/>
      <c r="SLK29" s="1"/>
      <c r="SLL29" s="1"/>
      <c r="SLM29" s="1"/>
      <c r="SLN29" s="1"/>
      <c r="SLO29" s="1"/>
      <c r="SLP29" s="1"/>
      <c r="SLQ29" s="1"/>
      <c r="SLR29" s="1"/>
      <c r="SLS29" s="1"/>
      <c r="SLT29" s="1"/>
      <c r="SLU29" s="1"/>
      <c r="SLV29" s="1"/>
      <c r="SLW29" s="1"/>
      <c r="SLX29" s="1"/>
      <c r="SLY29" s="1"/>
      <c r="SLZ29" s="1"/>
      <c r="SMA29" s="1"/>
      <c r="SMB29" s="1"/>
      <c r="SMC29" s="1"/>
      <c r="SMD29" s="1"/>
      <c r="SME29" s="1"/>
      <c r="SMF29" s="1"/>
      <c r="SMG29" s="1"/>
      <c r="SMH29" s="1"/>
      <c r="SMI29" s="1"/>
      <c r="SMJ29" s="1"/>
      <c r="SMK29" s="1"/>
      <c r="SML29" s="1"/>
      <c r="SMM29" s="1"/>
      <c r="SMN29" s="1"/>
      <c r="SMO29" s="1"/>
      <c r="SMP29" s="1"/>
      <c r="SMQ29" s="1"/>
      <c r="SMR29" s="1"/>
      <c r="SMS29" s="1"/>
      <c r="SMT29" s="1"/>
      <c r="SMU29" s="1"/>
      <c r="SMV29" s="1"/>
      <c r="SMW29" s="1"/>
      <c r="SMX29" s="1"/>
      <c r="SMY29" s="1"/>
      <c r="SMZ29" s="1"/>
      <c r="SNA29" s="1"/>
      <c r="SNB29" s="1"/>
      <c r="SNC29" s="1"/>
      <c r="SND29" s="1"/>
      <c r="SNE29" s="1"/>
      <c r="SNF29" s="1"/>
      <c r="SNG29" s="1"/>
      <c r="SNH29" s="1"/>
      <c r="SNI29" s="1"/>
      <c r="SNJ29" s="1"/>
      <c r="SNK29" s="1"/>
      <c r="SNL29" s="1"/>
      <c r="SNM29" s="1"/>
      <c r="SNN29" s="1"/>
      <c r="SNO29" s="1"/>
      <c r="SNP29" s="1"/>
      <c r="SNQ29" s="1"/>
      <c r="SNR29" s="1"/>
      <c r="SNS29" s="1"/>
      <c r="SNT29" s="1"/>
      <c r="SNU29" s="1"/>
      <c r="SNV29" s="1"/>
      <c r="SNW29" s="1"/>
      <c r="SNX29" s="1"/>
      <c r="SNY29" s="1"/>
      <c r="SNZ29" s="1"/>
      <c r="SOA29" s="1"/>
      <c r="SOB29" s="1"/>
      <c r="SOC29" s="1"/>
      <c r="SOD29" s="1"/>
      <c r="SOE29" s="1"/>
      <c r="SOF29" s="1"/>
      <c r="SOG29" s="1"/>
      <c r="SOH29" s="1"/>
      <c r="SOI29" s="1"/>
      <c r="SOJ29" s="1"/>
      <c r="SOK29" s="1"/>
      <c r="SOL29" s="1"/>
      <c r="SOM29" s="1"/>
      <c r="SON29" s="1"/>
      <c r="SOO29" s="1"/>
      <c r="SOP29" s="1"/>
      <c r="SOQ29" s="1"/>
      <c r="SOR29" s="1"/>
      <c r="SOS29" s="1"/>
      <c r="SOT29" s="1"/>
      <c r="SOU29" s="1"/>
      <c r="SOV29" s="1"/>
      <c r="SOW29" s="1"/>
      <c r="SOX29" s="1"/>
      <c r="SOY29" s="1"/>
      <c r="SOZ29" s="1"/>
      <c r="SPA29" s="1"/>
      <c r="SPB29" s="1"/>
      <c r="SPC29" s="1"/>
      <c r="SPD29" s="1"/>
      <c r="SPE29" s="1"/>
      <c r="SPF29" s="1"/>
      <c r="SPG29" s="1"/>
      <c r="SPH29" s="1"/>
      <c r="SPI29" s="1"/>
      <c r="SPJ29" s="1"/>
      <c r="SPK29" s="1"/>
      <c r="SPL29" s="1"/>
      <c r="SPM29" s="1"/>
      <c r="SPN29" s="1"/>
      <c r="SPO29" s="1"/>
      <c r="SPP29" s="1"/>
      <c r="SPQ29" s="1"/>
      <c r="SPR29" s="1"/>
      <c r="SPS29" s="1"/>
      <c r="SPT29" s="1"/>
      <c r="SPU29" s="1"/>
      <c r="SPV29" s="1"/>
      <c r="SPW29" s="1"/>
      <c r="SPX29" s="1"/>
      <c r="SPY29" s="1"/>
      <c r="SPZ29" s="1"/>
      <c r="SQA29" s="1"/>
      <c r="SQB29" s="1"/>
      <c r="SQC29" s="1"/>
      <c r="SQD29" s="1"/>
      <c r="SQE29" s="1"/>
      <c r="SQF29" s="1"/>
      <c r="SQG29" s="1"/>
      <c r="SQH29" s="1"/>
      <c r="SQI29" s="1"/>
      <c r="SQJ29" s="1"/>
      <c r="SQK29" s="1"/>
      <c r="SQL29" s="1"/>
      <c r="SQM29" s="1"/>
      <c r="SQN29" s="1"/>
      <c r="SQO29" s="1"/>
      <c r="SQP29" s="1"/>
      <c r="SQQ29" s="1"/>
      <c r="SQR29" s="1"/>
      <c r="SQS29" s="1"/>
      <c r="SQT29" s="1"/>
      <c r="SQU29" s="1"/>
      <c r="SQV29" s="1"/>
      <c r="SQW29" s="1"/>
      <c r="SQX29" s="1"/>
      <c r="SQY29" s="1"/>
      <c r="SQZ29" s="1"/>
      <c r="SRA29" s="1"/>
      <c r="SRB29" s="1"/>
      <c r="SRC29" s="1"/>
      <c r="SRD29" s="1"/>
      <c r="SRE29" s="1"/>
      <c r="SRF29" s="1"/>
      <c r="SRG29" s="1"/>
      <c r="SRH29" s="1"/>
      <c r="SRI29" s="1"/>
      <c r="SRJ29" s="1"/>
      <c r="SRK29" s="1"/>
      <c r="SRL29" s="1"/>
      <c r="SRM29" s="1"/>
      <c r="SRN29" s="1"/>
      <c r="SRO29" s="1"/>
      <c r="SRP29" s="1"/>
      <c r="SRQ29" s="1"/>
      <c r="SRR29" s="1"/>
      <c r="SRS29" s="1"/>
      <c r="SRT29" s="1"/>
      <c r="SRU29" s="1"/>
      <c r="SRV29" s="1"/>
      <c r="SRW29" s="1"/>
      <c r="SRX29" s="1"/>
      <c r="SRY29" s="1"/>
      <c r="SRZ29" s="1"/>
      <c r="SSA29" s="1"/>
      <c r="SSB29" s="1"/>
      <c r="SSC29" s="1"/>
      <c r="SSD29" s="1"/>
      <c r="SSE29" s="1"/>
      <c r="SSF29" s="1"/>
      <c r="SSG29" s="1"/>
      <c r="SSH29" s="1"/>
      <c r="SSI29" s="1"/>
      <c r="SSJ29" s="1"/>
      <c r="SSK29" s="1"/>
      <c r="SSL29" s="1"/>
      <c r="SSM29" s="1"/>
      <c r="SSN29" s="1"/>
      <c r="SSO29" s="1"/>
      <c r="SSP29" s="1"/>
      <c r="SSQ29" s="1"/>
      <c r="SSR29" s="1"/>
      <c r="SSS29" s="1"/>
      <c r="SST29" s="1"/>
      <c r="SSU29" s="1"/>
      <c r="SSV29" s="1"/>
      <c r="SSW29" s="1"/>
      <c r="SSX29" s="1"/>
      <c r="SSY29" s="1"/>
      <c r="SSZ29" s="1"/>
      <c r="STA29" s="1"/>
      <c r="STB29" s="1"/>
      <c r="STC29" s="1"/>
      <c r="STD29" s="1"/>
      <c r="STE29" s="1"/>
      <c r="STF29" s="1"/>
      <c r="STG29" s="1"/>
      <c r="STH29" s="1"/>
      <c r="STI29" s="1"/>
      <c r="STJ29" s="1"/>
      <c r="STK29" s="1"/>
      <c r="STL29" s="1"/>
      <c r="STM29" s="1"/>
      <c r="STN29" s="1"/>
      <c r="STO29" s="1"/>
      <c r="STP29" s="1"/>
      <c r="STQ29" s="1"/>
      <c r="STR29" s="1"/>
      <c r="STS29" s="1"/>
      <c r="STT29" s="1"/>
      <c r="STU29" s="1"/>
      <c r="STV29" s="1"/>
      <c r="STW29" s="1"/>
      <c r="STX29" s="1"/>
      <c r="STY29" s="1"/>
      <c r="STZ29" s="1"/>
      <c r="SUA29" s="1"/>
      <c r="SUB29" s="1"/>
      <c r="SUC29" s="1"/>
      <c r="SUD29" s="1"/>
      <c r="SUE29" s="1"/>
      <c r="SUF29" s="1"/>
      <c r="SUG29" s="1"/>
      <c r="SUH29" s="1"/>
      <c r="SUI29" s="1"/>
      <c r="SUJ29" s="1"/>
      <c r="SUK29" s="1"/>
      <c r="SUL29" s="1"/>
      <c r="SUM29" s="1"/>
      <c r="SUN29" s="1"/>
      <c r="SUO29" s="1"/>
      <c r="SUP29" s="1"/>
      <c r="SUQ29" s="1"/>
      <c r="SUR29" s="1"/>
      <c r="SUS29" s="1"/>
      <c r="SUT29" s="1"/>
      <c r="SUU29" s="1"/>
      <c r="SUV29" s="1"/>
      <c r="SUW29" s="1"/>
      <c r="SUX29" s="1"/>
      <c r="SUY29" s="1"/>
      <c r="SUZ29" s="1"/>
      <c r="SVA29" s="1"/>
      <c r="SVB29" s="1"/>
      <c r="SVC29" s="1"/>
      <c r="SVD29" s="1"/>
      <c r="SVE29" s="1"/>
      <c r="SVF29" s="1"/>
      <c r="SVG29" s="1"/>
      <c r="SVH29" s="1"/>
      <c r="SVI29" s="1"/>
      <c r="SVJ29" s="1"/>
      <c r="SVK29" s="1"/>
      <c r="SVL29" s="1"/>
      <c r="SVM29" s="1"/>
      <c r="SVN29" s="1"/>
      <c r="SVO29" s="1"/>
      <c r="SVP29" s="1"/>
      <c r="SVQ29" s="1"/>
      <c r="SVR29" s="1"/>
      <c r="SVS29" s="1"/>
      <c r="SVT29" s="1"/>
      <c r="SVU29" s="1"/>
      <c r="SVV29" s="1"/>
      <c r="SVW29" s="1"/>
      <c r="SVX29" s="1"/>
      <c r="SVY29" s="1"/>
      <c r="SVZ29" s="1"/>
      <c r="SWA29" s="1"/>
      <c r="SWB29" s="1"/>
      <c r="SWC29" s="1"/>
      <c r="SWD29" s="1"/>
      <c r="SWE29" s="1"/>
      <c r="SWF29" s="1"/>
      <c r="SWG29" s="1"/>
      <c r="SWH29" s="1"/>
      <c r="SWI29" s="1"/>
      <c r="SWJ29" s="1"/>
      <c r="SWK29" s="1"/>
      <c r="SWL29" s="1"/>
      <c r="SWM29" s="1"/>
      <c r="SWN29" s="1"/>
      <c r="SWO29" s="1"/>
      <c r="SWP29" s="1"/>
      <c r="SWQ29" s="1"/>
      <c r="SWR29" s="1"/>
      <c r="SWS29" s="1"/>
      <c r="SWT29" s="1"/>
      <c r="SWU29" s="1"/>
      <c r="SWV29" s="1"/>
      <c r="SWW29" s="1"/>
      <c r="SWX29" s="1"/>
      <c r="SWY29" s="1"/>
      <c r="SWZ29" s="1"/>
      <c r="SXA29" s="1"/>
      <c r="SXB29" s="1"/>
      <c r="SXC29" s="1"/>
      <c r="SXD29" s="1"/>
      <c r="SXE29" s="1"/>
      <c r="SXF29" s="1"/>
      <c r="SXG29" s="1"/>
      <c r="SXH29" s="1"/>
      <c r="SXI29" s="1"/>
      <c r="SXJ29" s="1"/>
      <c r="SXK29" s="1"/>
      <c r="SXL29" s="1"/>
      <c r="SXM29" s="1"/>
      <c r="SXN29" s="1"/>
      <c r="SXO29" s="1"/>
      <c r="SXP29" s="1"/>
      <c r="SXQ29" s="1"/>
      <c r="SXR29" s="1"/>
      <c r="SXS29" s="1"/>
      <c r="SXT29" s="1"/>
      <c r="SXU29" s="1"/>
      <c r="SXV29" s="1"/>
      <c r="SXW29" s="1"/>
      <c r="SXX29" s="1"/>
      <c r="SXY29" s="1"/>
      <c r="SXZ29" s="1"/>
      <c r="SYA29" s="1"/>
      <c r="SYB29" s="1"/>
      <c r="SYC29" s="1"/>
      <c r="SYD29" s="1"/>
      <c r="SYE29" s="1"/>
      <c r="SYF29" s="1"/>
      <c r="SYG29" s="1"/>
      <c r="SYH29" s="1"/>
      <c r="SYI29" s="1"/>
      <c r="SYJ29" s="1"/>
      <c r="SYK29" s="1"/>
      <c r="SYL29" s="1"/>
      <c r="SYM29" s="1"/>
      <c r="SYN29" s="1"/>
      <c r="SYO29" s="1"/>
      <c r="SYP29" s="1"/>
      <c r="SYQ29" s="1"/>
      <c r="SYR29" s="1"/>
      <c r="SYS29" s="1"/>
      <c r="SYT29" s="1"/>
      <c r="SYU29" s="1"/>
      <c r="SYV29" s="1"/>
      <c r="SYW29" s="1"/>
      <c r="SYX29" s="1"/>
      <c r="SYY29" s="1"/>
      <c r="SYZ29" s="1"/>
      <c r="SZA29" s="1"/>
      <c r="SZB29" s="1"/>
      <c r="SZC29" s="1"/>
      <c r="SZD29" s="1"/>
      <c r="SZE29" s="1"/>
      <c r="SZF29" s="1"/>
      <c r="SZG29" s="1"/>
      <c r="SZH29" s="1"/>
      <c r="SZI29" s="1"/>
      <c r="SZJ29" s="1"/>
      <c r="SZK29" s="1"/>
      <c r="SZL29" s="1"/>
      <c r="SZM29" s="1"/>
      <c r="SZN29" s="1"/>
      <c r="SZO29" s="1"/>
      <c r="SZP29" s="1"/>
      <c r="SZQ29" s="1"/>
      <c r="SZR29" s="1"/>
      <c r="SZS29" s="1"/>
      <c r="SZT29" s="1"/>
      <c r="SZU29" s="1"/>
      <c r="SZV29" s="1"/>
      <c r="SZW29" s="1"/>
      <c r="SZX29" s="1"/>
      <c r="SZY29" s="1"/>
      <c r="SZZ29" s="1"/>
      <c r="TAA29" s="1"/>
      <c r="TAB29" s="1"/>
      <c r="TAC29" s="1"/>
      <c r="TAD29" s="1"/>
      <c r="TAE29" s="1"/>
      <c r="TAF29" s="1"/>
      <c r="TAG29" s="1"/>
      <c r="TAH29" s="1"/>
      <c r="TAI29" s="1"/>
      <c r="TAJ29" s="1"/>
      <c r="TAK29" s="1"/>
      <c r="TAL29" s="1"/>
      <c r="TAM29" s="1"/>
      <c r="TAN29" s="1"/>
      <c r="TAO29" s="1"/>
      <c r="TAP29" s="1"/>
      <c r="TAQ29" s="1"/>
      <c r="TAR29" s="1"/>
      <c r="TAS29" s="1"/>
      <c r="TAT29" s="1"/>
      <c r="TAU29" s="1"/>
      <c r="TAV29" s="1"/>
      <c r="TAW29" s="1"/>
      <c r="TAX29" s="1"/>
      <c r="TAY29" s="1"/>
      <c r="TAZ29" s="1"/>
      <c r="TBA29" s="1"/>
      <c r="TBB29" s="1"/>
      <c r="TBC29" s="1"/>
      <c r="TBD29" s="1"/>
      <c r="TBE29" s="1"/>
      <c r="TBF29" s="1"/>
      <c r="TBG29" s="1"/>
      <c r="TBH29" s="1"/>
      <c r="TBI29" s="1"/>
      <c r="TBJ29" s="1"/>
      <c r="TBK29" s="1"/>
      <c r="TBL29" s="1"/>
      <c r="TBM29" s="1"/>
      <c r="TBN29" s="1"/>
      <c r="TBO29" s="1"/>
      <c r="TBP29" s="1"/>
      <c r="TBQ29" s="1"/>
      <c r="TBR29" s="1"/>
      <c r="TBS29" s="1"/>
      <c r="TBT29" s="1"/>
      <c r="TBU29" s="1"/>
      <c r="TBV29" s="1"/>
      <c r="TBW29" s="1"/>
      <c r="TBX29" s="1"/>
      <c r="TBY29" s="1"/>
      <c r="TBZ29" s="1"/>
      <c r="TCA29" s="1"/>
      <c r="TCB29" s="1"/>
      <c r="TCC29" s="1"/>
      <c r="TCD29" s="1"/>
      <c r="TCE29" s="1"/>
      <c r="TCF29" s="1"/>
      <c r="TCG29" s="1"/>
      <c r="TCH29" s="1"/>
      <c r="TCI29" s="1"/>
      <c r="TCJ29" s="1"/>
      <c r="TCK29" s="1"/>
      <c r="TCL29" s="1"/>
      <c r="TCM29" s="1"/>
      <c r="TCN29" s="1"/>
      <c r="TCO29" s="1"/>
      <c r="TCP29" s="1"/>
      <c r="TCQ29" s="1"/>
      <c r="TCR29" s="1"/>
      <c r="TCS29" s="1"/>
      <c r="TCT29" s="1"/>
      <c r="TCU29" s="1"/>
      <c r="TCV29" s="1"/>
      <c r="TCW29" s="1"/>
      <c r="TCX29" s="1"/>
      <c r="TCY29" s="1"/>
      <c r="TCZ29" s="1"/>
      <c r="TDA29" s="1"/>
      <c r="TDB29" s="1"/>
      <c r="TDC29" s="1"/>
      <c r="TDD29" s="1"/>
      <c r="TDE29" s="1"/>
      <c r="TDF29" s="1"/>
      <c r="TDG29" s="1"/>
      <c r="TDH29" s="1"/>
      <c r="TDI29" s="1"/>
      <c r="TDJ29" s="1"/>
      <c r="TDK29" s="1"/>
      <c r="TDL29" s="1"/>
      <c r="TDM29" s="1"/>
      <c r="TDN29" s="1"/>
      <c r="TDO29" s="1"/>
      <c r="TDP29" s="1"/>
      <c r="TDQ29" s="1"/>
      <c r="TDR29" s="1"/>
      <c r="TDS29" s="1"/>
      <c r="TDT29" s="1"/>
      <c r="TDU29" s="1"/>
      <c r="TDV29" s="1"/>
      <c r="TDW29" s="1"/>
      <c r="TDX29" s="1"/>
      <c r="TDY29" s="1"/>
      <c r="TDZ29" s="1"/>
      <c r="TEA29" s="1"/>
      <c r="TEB29" s="1"/>
      <c r="TEC29" s="1"/>
      <c r="TED29" s="1"/>
      <c r="TEE29" s="1"/>
      <c r="TEF29" s="1"/>
      <c r="TEG29" s="1"/>
      <c r="TEH29" s="1"/>
      <c r="TEI29" s="1"/>
      <c r="TEJ29" s="1"/>
      <c r="TEK29" s="1"/>
      <c r="TEL29" s="1"/>
      <c r="TEM29" s="1"/>
      <c r="TEN29" s="1"/>
      <c r="TEO29" s="1"/>
      <c r="TEP29" s="1"/>
      <c r="TEQ29" s="1"/>
      <c r="TER29" s="1"/>
      <c r="TES29" s="1"/>
      <c r="TET29" s="1"/>
      <c r="TEU29" s="1"/>
      <c r="TEV29" s="1"/>
      <c r="TEW29" s="1"/>
      <c r="TEX29" s="1"/>
      <c r="TEY29" s="1"/>
      <c r="TEZ29" s="1"/>
      <c r="TFA29" s="1"/>
      <c r="TFB29" s="1"/>
      <c r="TFC29" s="1"/>
      <c r="TFD29" s="1"/>
      <c r="TFE29" s="1"/>
      <c r="TFF29" s="1"/>
      <c r="TFG29" s="1"/>
      <c r="TFH29" s="1"/>
      <c r="TFI29" s="1"/>
      <c r="TFJ29" s="1"/>
      <c r="TFK29" s="1"/>
      <c r="TFL29" s="1"/>
      <c r="TFM29" s="1"/>
      <c r="TFN29" s="1"/>
      <c r="TFO29" s="1"/>
      <c r="TFP29" s="1"/>
      <c r="TFQ29" s="1"/>
      <c r="TFR29" s="1"/>
      <c r="TFS29" s="1"/>
      <c r="TFT29" s="1"/>
      <c r="TFU29" s="1"/>
      <c r="TFV29" s="1"/>
      <c r="TFW29" s="1"/>
      <c r="TFX29" s="1"/>
      <c r="TFY29" s="1"/>
      <c r="TFZ29" s="1"/>
      <c r="TGA29" s="1"/>
      <c r="TGB29" s="1"/>
      <c r="TGC29" s="1"/>
      <c r="TGD29" s="1"/>
      <c r="TGE29" s="1"/>
      <c r="TGF29" s="1"/>
      <c r="TGG29" s="1"/>
      <c r="TGH29" s="1"/>
      <c r="TGI29" s="1"/>
      <c r="TGJ29" s="1"/>
      <c r="TGK29" s="1"/>
      <c r="TGL29" s="1"/>
      <c r="TGM29" s="1"/>
      <c r="TGN29" s="1"/>
      <c r="TGO29" s="1"/>
      <c r="TGP29" s="1"/>
      <c r="TGQ29" s="1"/>
      <c r="TGR29" s="1"/>
      <c r="TGS29" s="1"/>
      <c r="TGT29" s="1"/>
      <c r="TGU29" s="1"/>
      <c r="TGV29" s="1"/>
      <c r="TGW29" s="1"/>
      <c r="TGX29" s="1"/>
      <c r="TGY29" s="1"/>
      <c r="TGZ29" s="1"/>
      <c r="THA29" s="1"/>
      <c r="THB29" s="1"/>
      <c r="THC29" s="1"/>
      <c r="THD29" s="1"/>
      <c r="THE29" s="1"/>
      <c r="THF29" s="1"/>
      <c r="THG29" s="1"/>
      <c r="THH29" s="1"/>
      <c r="THI29" s="1"/>
      <c r="THJ29" s="1"/>
      <c r="THK29" s="1"/>
      <c r="THL29" s="1"/>
      <c r="THM29" s="1"/>
      <c r="THN29" s="1"/>
      <c r="THO29" s="1"/>
      <c r="THP29" s="1"/>
      <c r="THQ29" s="1"/>
      <c r="THR29" s="1"/>
      <c r="THS29" s="1"/>
      <c r="THT29" s="1"/>
      <c r="THU29" s="1"/>
      <c r="THV29" s="1"/>
      <c r="THW29" s="1"/>
      <c r="THX29" s="1"/>
      <c r="THY29" s="1"/>
      <c r="THZ29" s="1"/>
      <c r="TIA29" s="1"/>
      <c r="TIB29" s="1"/>
      <c r="TIC29" s="1"/>
      <c r="TID29" s="1"/>
      <c r="TIE29" s="1"/>
      <c r="TIF29" s="1"/>
      <c r="TIG29" s="1"/>
      <c r="TIH29" s="1"/>
      <c r="TII29" s="1"/>
      <c r="TIJ29" s="1"/>
      <c r="TIK29" s="1"/>
      <c r="TIL29" s="1"/>
      <c r="TIM29" s="1"/>
      <c r="TIN29" s="1"/>
      <c r="TIO29" s="1"/>
      <c r="TIP29" s="1"/>
      <c r="TIQ29" s="1"/>
      <c r="TIR29" s="1"/>
      <c r="TIS29" s="1"/>
      <c r="TIT29" s="1"/>
      <c r="TIU29" s="1"/>
      <c r="TIV29" s="1"/>
      <c r="TIW29" s="1"/>
      <c r="TIX29" s="1"/>
      <c r="TIY29" s="1"/>
      <c r="TIZ29" s="1"/>
      <c r="TJA29" s="1"/>
      <c r="TJB29" s="1"/>
      <c r="TJC29" s="1"/>
      <c r="TJD29" s="1"/>
      <c r="TJE29" s="1"/>
      <c r="TJF29" s="1"/>
      <c r="TJG29" s="1"/>
      <c r="TJH29" s="1"/>
      <c r="TJI29" s="1"/>
      <c r="TJJ29" s="1"/>
      <c r="TJK29" s="1"/>
      <c r="TJL29" s="1"/>
      <c r="TJM29" s="1"/>
      <c r="TJN29" s="1"/>
      <c r="TJO29" s="1"/>
      <c r="TJP29" s="1"/>
      <c r="TJQ29" s="1"/>
      <c r="TJR29" s="1"/>
      <c r="TJS29" s="1"/>
      <c r="TJT29" s="1"/>
      <c r="TJU29" s="1"/>
      <c r="TJV29" s="1"/>
      <c r="TJW29" s="1"/>
      <c r="TJX29" s="1"/>
      <c r="TJY29" s="1"/>
      <c r="TJZ29" s="1"/>
      <c r="TKA29" s="1"/>
      <c r="TKB29" s="1"/>
      <c r="TKC29" s="1"/>
      <c r="TKD29" s="1"/>
      <c r="TKE29" s="1"/>
      <c r="TKF29" s="1"/>
      <c r="TKG29" s="1"/>
      <c r="TKH29" s="1"/>
      <c r="TKI29" s="1"/>
      <c r="TKJ29" s="1"/>
      <c r="TKK29" s="1"/>
      <c r="TKL29" s="1"/>
      <c r="TKM29" s="1"/>
      <c r="TKN29" s="1"/>
      <c r="TKO29" s="1"/>
      <c r="TKP29" s="1"/>
      <c r="TKQ29" s="1"/>
      <c r="TKR29" s="1"/>
      <c r="TKS29" s="1"/>
      <c r="TKT29" s="1"/>
      <c r="TKU29" s="1"/>
      <c r="TKV29" s="1"/>
      <c r="TKW29" s="1"/>
      <c r="TKX29" s="1"/>
      <c r="TKY29" s="1"/>
      <c r="TKZ29" s="1"/>
      <c r="TLA29" s="1"/>
      <c r="TLB29" s="1"/>
      <c r="TLC29" s="1"/>
      <c r="TLD29" s="1"/>
      <c r="TLE29" s="1"/>
      <c r="TLF29" s="1"/>
      <c r="TLG29" s="1"/>
      <c r="TLH29" s="1"/>
      <c r="TLI29" s="1"/>
      <c r="TLJ29" s="1"/>
      <c r="TLK29" s="1"/>
      <c r="TLL29" s="1"/>
      <c r="TLM29" s="1"/>
      <c r="TLN29" s="1"/>
      <c r="TLO29" s="1"/>
      <c r="TLP29" s="1"/>
      <c r="TLQ29" s="1"/>
      <c r="TLR29" s="1"/>
      <c r="TLS29" s="1"/>
      <c r="TLT29" s="1"/>
      <c r="TLU29" s="1"/>
      <c r="TLV29" s="1"/>
      <c r="TLW29" s="1"/>
      <c r="TLX29" s="1"/>
      <c r="TLY29" s="1"/>
      <c r="TLZ29" s="1"/>
      <c r="TMA29" s="1"/>
      <c r="TMB29" s="1"/>
      <c r="TMC29" s="1"/>
      <c r="TMD29" s="1"/>
      <c r="TME29" s="1"/>
      <c r="TMF29" s="1"/>
      <c r="TMG29" s="1"/>
      <c r="TMH29" s="1"/>
      <c r="TMI29" s="1"/>
      <c r="TMJ29" s="1"/>
      <c r="TMK29" s="1"/>
      <c r="TML29" s="1"/>
      <c r="TMM29" s="1"/>
      <c r="TMN29" s="1"/>
      <c r="TMO29" s="1"/>
      <c r="TMP29" s="1"/>
      <c r="TMQ29" s="1"/>
      <c r="TMR29" s="1"/>
      <c r="TMS29" s="1"/>
      <c r="TMT29" s="1"/>
      <c r="TMU29" s="1"/>
      <c r="TMV29" s="1"/>
      <c r="TMW29" s="1"/>
      <c r="TMX29" s="1"/>
      <c r="TMY29" s="1"/>
      <c r="TMZ29" s="1"/>
      <c r="TNA29" s="1"/>
      <c r="TNB29" s="1"/>
      <c r="TNC29" s="1"/>
      <c r="TND29" s="1"/>
      <c r="TNE29" s="1"/>
      <c r="TNF29" s="1"/>
      <c r="TNG29" s="1"/>
      <c r="TNH29" s="1"/>
      <c r="TNI29" s="1"/>
      <c r="TNJ29" s="1"/>
      <c r="TNK29" s="1"/>
      <c r="TNL29" s="1"/>
      <c r="TNM29" s="1"/>
      <c r="TNN29" s="1"/>
      <c r="TNO29" s="1"/>
      <c r="TNP29" s="1"/>
      <c r="TNQ29" s="1"/>
      <c r="TNR29" s="1"/>
      <c r="TNS29" s="1"/>
      <c r="TNT29" s="1"/>
      <c r="TNU29" s="1"/>
      <c r="TNV29" s="1"/>
      <c r="TNW29" s="1"/>
      <c r="TNX29" s="1"/>
      <c r="TNY29" s="1"/>
      <c r="TNZ29" s="1"/>
      <c r="TOA29" s="1"/>
      <c r="TOB29" s="1"/>
      <c r="TOC29" s="1"/>
      <c r="TOD29" s="1"/>
      <c r="TOE29" s="1"/>
      <c r="TOF29" s="1"/>
      <c r="TOG29" s="1"/>
      <c r="TOH29" s="1"/>
      <c r="TOI29" s="1"/>
      <c r="TOJ29" s="1"/>
      <c r="TOK29" s="1"/>
      <c r="TOL29" s="1"/>
      <c r="TOM29" s="1"/>
      <c r="TON29" s="1"/>
      <c r="TOO29" s="1"/>
      <c r="TOP29" s="1"/>
      <c r="TOQ29" s="1"/>
      <c r="TOR29" s="1"/>
      <c r="TOS29" s="1"/>
      <c r="TOT29" s="1"/>
      <c r="TOU29" s="1"/>
      <c r="TOV29" s="1"/>
      <c r="TOW29" s="1"/>
      <c r="TOX29" s="1"/>
      <c r="TOY29" s="1"/>
      <c r="TOZ29" s="1"/>
      <c r="TPA29" s="1"/>
      <c r="TPB29" s="1"/>
      <c r="TPC29" s="1"/>
      <c r="TPD29" s="1"/>
      <c r="TPE29" s="1"/>
      <c r="TPF29" s="1"/>
      <c r="TPG29" s="1"/>
      <c r="TPH29" s="1"/>
      <c r="TPI29" s="1"/>
      <c r="TPJ29" s="1"/>
      <c r="TPK29" s="1"/>
      <c r="TPL29" s="1"/>
      <c r="TPM29" s="1"/>
      <c r="TPN29" s="1"/>
      <c r="TPO29" s="1"/>
      <c r="TPP29" s="1"/>
      <c r="TPQ29" s="1"/>
      <c r="TPR29" s="1"/>
      <c r="TPS29" s="1"/>
      <c r="TPT29" s="1"/>
      <c r="TPU29" s="1"/>
      <c r="TPV29" s="1"/>
      <c r="TPW29" s="1"/>
      <c r="TPX29" s="1"/>
      <c r="TPY29" s="1"/>
      <c r="TPZ29" s="1"/>
      <c r="TQA29" s="1"/>
      <c r="TQB29" s="1"/>
      <c r="TQC29" s="1"/>
      <c r="TQD29" s="1"/>
      <c r="TQE29" s="1"/>
      <c r="TQF29" s="1"/>
      <c r="TQG29" s="1"/>
      <c r="TQH29" s="1"/>
      <c r="TQI29" s="1"/>
      <c r="TQJ29" s="1"/>
      <c r="TQK29" s="1"/>
      <c r="TQL29" s="1"/>
      <c r="TQM29" s="1"/>
      <c r="TQN29" s="1"/>
      <c r="TQO29" s="1"/>
      <c r="TQP29" s="1"/>
      <c r="TQQ29" s="1"/>
      <c r="TQR29" s="1"/>
      <c r="TQS29" s="1"/>
      <c r="TQT29" s="1"/>
      <c r="TQU29" s="1"/>
      <c r="TQV29" s="1"/>
      <c r="TQW29" s="1"/>
      <c r="TQX29" s="1"/>
      <c r="TQY29" s="1"/>
      <c r="TQZ29" s="1"/>
      <c r="TRA29" s="1"/>
      <c r="TRB29" s="1"/>
      <c r="TRC29" s="1"/>
      <c r="TRD29" s="1"/>
      <c r="TRE29" s="1"/>
      <c r="TRF29" s="1"/>
      <c r="TRG29" s="1"/>
      <c r="TRH29" s="1"/>
      <c r="TRI29" s="1"/>
      <c r="TRJ29" s="1"/>
      <c r="TRK29" s="1"/>
      <c r="TRL29" s="1"/>
      <c r="TRM29" s="1"/>
      <c r="TRN29" s="1"/>
      <c r="TRO29" s="1"/>
      <c r="TRP29" s="1"/>
      <c r="TRQ29" s="1"/>
      <c r="TRR29" s="1"/>
      <c r="TRS29" s="1"/>
      <c r="TRT29" s="1"/>
      <c r="TRU29" s="1"/>
      <c r="TRV29" s="1"/>
      <c r="TRW29" s="1"/>
      <c r="TRX29" s="1"/>
      <c r="TRY29" s="1"/>
      <c r="TRZ29" s="1"/>
      <c r="TSA29" s="1"/>
      <c r="TSB29" s="1"/>
      <c r="TSC29" s="1"/>
      <c r="TSD29" s="1"/>
      <c r="TSE29" s="1"/>
      <c r="TSF29" s="1"/>
      <c r="TSG29" s="1"/>
      <c r="TSH29" s="1"/>
      <c r="TSI29" s="1"/>
      <c r="TSJ29" s="1"/>
      <c r="TSK29" s="1"/>
      <c r="TSL29" s="1"/>
      <c r="TSM29" s="1"/>
      <c r="TSN29" s="1"/>
      <c r="TSO29" s="1"/>
      <c r="TSP29" s="1"/>
      <c r="TSQ29" s="1"/>
      <c r="TSR29" s="1"/>
      <c r="TSS29" s="1"/>
      <c r="TST29" s="1"/>
      <c r="TSU29" s="1"/>
      <c r="TSV29" s="1"/>
      <c r="TSW29" s="1"/>
      <c r="TSX29" s="1"/>
      <c r="TSY29" s="1"/>
      <c r="TSZ29" s="1"/>
      <c r="TTA29" s="1"/>
      <c r="TTB29" s="1"/>
      <c r="TTC29" s="1"/>
      <c r="TTD29" s="1"/>
      <c r="TTE29" s="1"/>
      <c r="TTF29" s="1"/>
      <c r="TTG29" s="1"/>
      <c r="TTH29" s="1"/>
      <c r="TTI29" s="1"/>
      <c r="TTJ29" s="1"/>
      <c r="TTK29" s="1"/>
      <c r="TTL29" s="1"/>
      <c r="TTM29" s="1"/>
      <c r="TTN29" s="1"/>
      <c r="TTO29" s="1"/>
      <c r="TTP29" s="1"/>
      <c r="TTQ29" s="1"/>
      <c r="TTR29" s="1"/>
      <c r="TTS29" s="1"/>
      <c r="TTT29" s="1"/>
      <c r="TTU29" s="1"/>
      <c r="TTV29" s="1"/>
      <c r="TTW29" s="1"/>
      <c r="TTX29" s="1"/>
      <c r="TTY29" s="1"/>
      <c r="TTZ29" s="1"/>
      <c r="TUA29" s="1"/>
      <c r="TUB29" s="1"/>
      <c r="TUC29" s="1"/>
      <c r="TUD29" s="1"/>
      <c r="TUE29" s="1"/>
      <c r="TUF29" s="1"/>
      <c r="TUG29" s="1"/>
      <c r="TUH29" s="1"/>
      <c r="TUI29" s="1"/>
      <c r="TUJ29" s="1"/>
      <c r="TUK29" s="1"/>
      <c r="TUL29" s="1"/>
      <c r="TUM29" s="1"/>
      <c r="TUN29" s="1"/>
      <c r="TUO29" s="1"/>
      <c r="TUP29" s="1"/>
      <c r="TUQ29" s="1"/>
      <c r="TUR29" s="1"/>
      <c r="TUS29" s="1"/>
      <c r="TUT29" s="1"/>
      <c r="TUU29" s="1"/>
      <c r="TUV29" s="1"/>
      <c r="TUW29" s="1"/>
      <c r="TUX29" s="1"/>
      <c r="TUY29" s="1"/>
      <c r="TUZ29" s="1"/>
      <c r="TVA29" s="1"/>
      <c r="TVB29" s="1"/>
      <c r="TVC29" s="1"/>
      <c r="TVD29" s="1"/>
      <c r="TVE29" s="1"/>
      <c r="TVF29" s="1"/>
      <c r="TVG29" s="1"/>
      <c r="TVH29" s="1"/>
      <c r="TVI29" s="1"/>
      <c r="TVJ29" s="1"/>
      <c r="TVK29" s="1"/>
      <c r="TVL29" s="1"/>
      <c r="TVM29" s="1"/>
      <c r="TVN29" s="1"/>
      <c r="TVO29" s="1"/>
      <c r="TVP29" s="1"/>
      <c r="TVQ29" s="1"/>
      <c r="TVR29" s="1"/>
      <c r="TVS29" s="1"/>
      <c r="TVT29" s="1"/>
      <c r="TVU29" s="1"/>
      <c r="TVV29" s="1"/>
      <c r="TVW29" s="1"/>
      <c r="TVX29" s="1"/>
      <c r="TVY29" s="1"/>
      <c r="TVZ29" s="1"/>
      <c r="TWA29" s="1"/>
      <c r="TWB29" s="1"/>
      <c r="TWC29" s="1"/>
      <c r="TWD29" s="1"/>
      <c r="TWE29" s="1"/>
      <c r="TWF29" s="1"/>
      <c r="TWG29" s="1"/>
      <c r="TWH29" s="1"/>
      <c r="TWI29" s="1"/>
      <c r="TWJ29" s="1"/>
      <c r="TWK29" s="1"/>
      <c r="TWL29" s="1"/>
      <c r="TWM29" s="1"/>
      <c r="TWN29" s="1"/>
      <c r="TWO29" s="1"/>
      <c r="TWP29" s="1"/>
      <c r="TWQ29" s="1"/>
      <c r="TWR29" s="1"/>
      <c r="TWS29" s="1"/>
      <c r="TWT29" s="1"/>
      <c r="TWU29" s="1"/>
      <c r="TWV29" s="1"/>
      <c r="TWW29" s="1"/>
      <c r="TWX29" s="1"/>
      <c r="TWY29" s="1"/>
      <c r="TWZ29" s="1"/>
      <c r="TXA29" s="1"/>
      <c r="TXB29" s="1"/>
      <c r="TXC29" s="1"/>
      <c r="TXD29" s="1"/>
      <c r="TXE29" s="1"/>
      <c r="TXF29" s="1"/>
      <c r="TXG29" s="1"/>
      <c r="TXH29" s="1"/>
      <c r="TXI29" s="1"/>
      <c r="TXJ29" s="1"/>
      <c r="TXK29" s="1"/>
      <c r="TXL29" s="1"/>
      <c r="TXM29" s="1"/>
      <c r="TXN29" s="1"/>
      <c r="TXO29" s="1"/>
      <c r="TXP29" s="1"/>
      <c r="TXQ29" s="1"/>
      <c r="TXR29" s="1"/>
      <c r="TXS29" s="1"/>
      <c r="TXT29" s="1"/>
      <c r="TXU29" s="1"/>
      <c r="TXV29" s="1"/>
      <c r="TXW29" s="1"/>
      <c r="TXX29" s="1"/>
      <c r="TXY29" s="1"/>
      <c r="TXZ29" s="1"/>
      <c r="TYA29" s="1"/>
      <c r="TYB29" s="1"/>
      <c r="TYC29" s="1"/>
      <c r="TYD29" s="1"/>
      <c r="TYE29" s="1"/>
      <c r="TYF29" s="1"/>
      <c r="TYG29" s="1"/>
      <c r="TYH29" s="1"/>
      <c r="TYI29" s="1"/>
      <c r="TYJ29" s="1"/>
      <c r="TYK29" s="1"/>
      <c r="TYL29" s="1"/>
      <c r="TYM29" s="1"/>
      <c r="TYN29" s="1"/>
      <c r="TYO29" s="1"/>
      <c r="TYP29" s="1"/>
      <c r="TYQ29" s="1"/>
      <c r="TYR29" s="1"/>
      <c r="TYS29" s="1"/>
      <c r="TYT29" s="1"/>
      <c r="TYU29" s="1"/>
      <c r="TYV29" s="1"/>
      <c r="TYW29" s="1"/>
      <c r="TYX29" s="1"/>
      <c r="TYY29" s="1"/>
      <c r="TYZ29" s="1"/>
      <c r="TZA29" s="1"/>
      <c r="TZB29" s="1"/>
      <c r="TZC29" s="1"/>
      <c r="TZD29" s="1"/>
      <c r="TZE29" s="1"/>
      <c r="TZF29" s="1"/>
      <c r="TZG29" s="1"/>
      <c r="TZH29" s="1"/>
      <c r="TZI29" s="1"/>
      <c r="TZJ29" s="1"/>
      <c r="TZK29" s="1"/>
      <c r="TZL29" s="1"/>
      <c r="TZM29" s="1"/>
      <c r="TZN29" s="1"/>
      <c r="TZO29" s="1"/>
      <c r="TZP29" s="1"/>
      <c r="TZQ29" s="1"/>
      <c r="TZR29" s="1"/>
      <c r="TZS29" s="1"/>
      <c r="TZT29" s="1"/>
      <c r="TZU29" s="1"/>
      <c r="TZV29" s="1"/>
      <c r="TZW29" s="1"/>
      <c r="TZX29" s="1"/>
      <c r="TZY29" s="1"/>
      <c r="TZZ29" s="1"/>
      <c r="UAA29" s="1"/>
      <c r="UAB29" s="1"/>
      <c r="UAC29" s="1"/>
      <c r="UAD29" s="1"/>
      <c r="UAE29" s="1"/>
      <c r="UAF29" s="1"/>
      <c r="UAG29" s="1"/>
      <c r="UAH29" s="1"/>
      <c r="UAI29" s="1"/>
      <c r="UAJ29" s="1"/>
      <c r="UAK29" s="1"/>
      <c r="UAL29" s="1"/>
      <c r="UAM29" s="1"/>
      <c r="UAN29" s="1"/>
      <c r="UAO29" s="1"/>
      <c r="UAP29" s="1"/>
      <c r="UAQ29" s="1"/>
      <c r="UAR29" s="1"/>
      <c r="UAS29" s="1"/>
      <c r="UAT29" s="1"/>
      <c r="UAU29" s="1"/>
      <c r="UAV29" s="1"/>
      <c r="UAW29" s="1"/>
      <c r="UAX29" s="1"/>
      <c r="UAY29" s="1"/>
      <c r="UAZ29" s="1"/>
      <c r="UBA29" s="1"/>
      <c r="UBB29" s="1"/>
      <c r="UBC29" s="1"/>
      <c r="UBD29" s="1"/>
      <c r="UBE29" s="1"/>
      <c r="UBF29" s="1"/>
      <c r="UBG29" s="1"/>
      <c r="UBH29" s="1"/>
      <c r="UBI29" s="1"/>
      <c r="UBJ29" s="1"/>
      <c r="UBK29" s="1"/>
      <c r="UBL29" s="1"/>
      <c r="UBM29" s="1"/>
      <c r="UBN29" s="1"/>
      <c r="UBO29" s="1"/>
      <c r="UBP29" s="1"/>
      <c r="UBQ29" s="1"/>
      <c r="UBR29" s="1"/>
      <c r="UBS29" s="1"/>
      <c r="UBT29" s="1"/>
      <c r="UBU29" s="1"/>
      <c r="UBV29" s="1"/>
      <c r="UBW29" s="1"/>
      <c r="UBX29" s="1"/>
      <c r="UBY29" s="1"/>
      <c r="UBZ29" s="1"/>
      <c r="UCA29" s="1"/>
      <c r="UCB29" s="1"/>
      <c r="UCC29" s="1"/>
      <c r="UCD29" s="1"/>
      <c r="UCE29" s="1"/>
      <c r="UCF29" s="1"/>
      <c r="UCG29" s="1"/>
      <c r="UCH29" s="1"/>
      <c r="UCI29" s="1"/>
      <c r="UCJ29" s="1"/>
      <c r="UCK29" s="1"/>
      <c r="UCL29" s="1"/>
      <c r="UCM29" s="1"/>
      <c r="UCN29" s="1"/>
      <c r="UCO29" s="1"/>
      <c r="UCP29" s="1"/>
      <c r="UCQ29" s="1"/>
      <c r="UCR29" s="1"/>
      <c r="UCS29" s="1"/>
      <c r="UCT29" s="1"/>
      <c r="UCU29" s="1"/>
      <c r="UCV29" s="1"/>
      <c r="UCW29" s="1"/>
      <c r="UCX29" s="1"/>
      <c r="UCY29" s="1"/>
      <c r="UCZ29" s="1"/>
      <c r="UDA29" s="1"/>
      <c r="UDB29" s="1"/>
      <c r="UDC29" s="1"/>
      <c r="UDD29" s="1"/>
      <c r="UDE29" s="1"/>
      <c r="UDF29" s="1"/>
      <c r="UDG29" s="1"/>
      <c r="UDH29" s="1"/>
      <c r="UDI29" s="1"/>
      <c r="UDJ29" s="1"/>
      <c r="UDK29" s="1"/>
      <c r="UDL29" s="1"/>
      <c r="UDM29" s="1"/>
      <c r="UDN29" s="1"/>
      <c r="UDO29" s="1"/>
      <c r="UDP29" s="1"/>
      <c r="UDQ29" s="1"/>
      <c r="UDR29" s="1"/>
      <c r="UDS29" s="1"/>
      <c r="UDT29" s="1"/>
      <c r="UDU29" s="1"/>
      <c r="UDV29" s="1"/>
      <c r="UDW29" s="1"/>
      <c r="UDX29" s="1"/>
      <c r="UDY29" s="1"/>
      <c r="UDZ29" s="1"/>
      <c r="UEA29" s="1"/>
      <c r="UEB29" s="1"/>
      <c r="UEC29" s="1"/>
      <c r="UED29" s="1"/>
      <c r="UEE29" s="1"/>
      <c r="UEF29" s="1"/>
      <c r="UEG29" s="1"/>
      <c r="UEH29" s="1"/>
      <c r="UEI29" s="1"/>
      <c r="UEJ29" s="1"/>
      <c r="UEK29" s="1"/>
      <c r="UEL29" s="1"/>
      <c r="UEM29" s="1"/>
      <c r="UEN29" s="1"/>
      <c r="UEO29" s="1"/>
      <c r="UEP29" s="1"/>
      <c r="UEQ29" s="1"/>
      <c r="UER29" s="1"/>
      <c r="UES29" s="1"/>
      <c r="UET29" s="1"/>
      <c r="UEU29" s="1"/>
      <c r="UEV29" s="1"/>
      <c r="UEW29" s="1"/>
      <c r="UEX29" s="1"/>
      <c r="UEY29" s="1"/>
      <c r="UEZ29" s="1"/>
      <c r="UFA29" s="1"/>
      <c r="UFB29" s="1"/>
      <c r="UFC29" s="1"/>
      <c r="UFD29" s="1"/>
      <c r="UFE29" s="1"/>
      <c r="UFF29" s="1"/>
      <c r="UFG29" s="1"/>
      <c r="UFH29" s="1"/>
      <c r="UFI29" s="1"/>
      <c r="UFJ29" s="1"/>
      <c r="UFK29" s="1"/>
      <c r="UFL29" s="1"/>
      <c r="UFM29" s="1"/>
      <c r="UFN29" s="1"/>
      <c r="UFO29" s="1"/>
      <c r="UFP29" s="1"/>
      <c r="UFQ29" s="1"/>
      <c r="UFR29" s="1"/>
      <c r="UFS29" s="1"/>
      <c r="UFT29" s="1"/>
      <c r="UFU29" s="1"/>
      <c r="UFV29" s="1"/>
      <c r="UFW29" s="1"/>
      <c r="UFX29" s="1"/>
      <c r="UFY29" s="1"/>
      <c r="UFZ29" s="1"/>
      <c r="UGA29" s="1"/>
      <c r="UGB29" s="1"/>
      <c r="UGC29" s="1"/>
      <c r="UGD29" s="1"/>
      <c r="UGE29" s="1"/>
      <c r="UGF29" s="1"/>
      <c r="UGG29" s="1"/>
      <c r="UGH29" s="1"/>
      <c r="UGI29" s="1"/>
      <c r="UGJ29" s="1"/>
      <c r="UGK29" s="1"/>
      <c r="UGL29" s="1"/>
      <c r="UGM29" s="1"/>
      <c r="UGN29" s="1"/>
      <c r="UGO29" s="1"/>
      <c r="UGP29" s="1"/>
      <c r="UGQ29" s="1"/>
      <c r="UGR29" s="1"/>
      <c r="UGS29" s="1"/>
      <c r="UGT29" s="1"/>
      <c r="UGU29" s="1"/>
      <c r="UGV29" s="1"/>
      <c r="UGW29" s="1"/>
      <c r="UGX29" s="1"/>
      <c r="UGY29" s="1"/>
      <c r="UGZ29" s="1"/>
      <c r="UHA29" s="1"/>
      <c r="UHB29" s="1"/>
      <c r="UHC29" s="1"/>
      <c r="UHD29" s="1"/>
      <c r="UHE29" s="1"/>
      <c r="UHF29" s="1"/>
      <c r="UHG29" s="1"/>
      <c r="UHH29" s="1"/>
      <c r="UHI29" s="1"/>
      <c r="UHJ29" s="1"/>
      <c r="UHK29" s="1"/>
      <c r="UHL29" s="1"/>
      <c r="UHM29" s="1"/>
      <c r="UHN29" s="1"/>
      <c r="UHO29" s="1"/>
      <c r="UHP29" s="1"/>
      <c r="UHQ29" s="1"/>
      <c r="UHR29" s="1"/>
      <c r="UHS29" s="1"/>
      <c r="UHT29" s="1"/>
      <c r="UHU29" s="1"/>
      <c r="UHV29" s="1"/>
      <c r="UHW29" s="1"/>
      <c r="UHX29" s="1"/>
      <c r="UHY29" s="1"/>
      <c r="UHZ29" s="1"/>
      <c r="UIA29" s="1"/>
      <c r="UIB29" s="1"/>
      <c r="UIC29" s="1"/>
      <c r="UID29" s="1"/>
      <c r="UIE29" s="1"/>
      <c r="UIF29" s="1"/>
      <c r="UIG29" s="1"/>
      <c r="UIH29" s="1"/>
      <c r="UII29" s="1"/>
      <c r="UIJ29" s="1"/>
      <c r="UIK29" s="1"/>
      <c r="UIL29" s="1"/>
      <c r="UIM29" s="1"/>
      <c r="UIN29" s="1"/>
      <c r="UIO29" s="1"/>
      <c r="UIP29" s="1"/>
      <c r="UIQ29" s="1"/>
      <c r="UIR29" s="1"/>
      <c r="UIS29" s="1"/>
      <c r="UIT29" s="1"/>
      <c r="UIU29" s="1"/>
      <c r="UIV29" s="1"/>
      <c r="UIW29" s="1"/>
      <c r="UIX29" s="1"/>
      <c r="UIY29" s="1"/>
      <c r="UIZ29" s="1"/>
      <c r="UJA29" s="1"/>
      <c r="UJB29" s="1"/>
      <c r="UJC29" s="1"/>
      <c r="UJD29" s="1"/>
      <c r="UJE29" s="1"/>
      <c r="UJF29" s="1"/>
      <c r="UJG29" s="1"/>
      <c r="UJH29" s="1"/>
      <c r="UJI29" s="1"/>
      <c r="UJJ29" s="1"/>
      <c r="UJK29" s="1"/>
      <c r="UJL29" s="1"/>
      <c r="UJM29" s="1"/>
      <c r="UJN29" s="1"/>
      <c r="UJO29" s="1"/>
      <c r="UJP29" s="1"/>
      <c r="UJQ29" s="1"/>
      <c r="UJR29" s="1"/>
      <c r="UJS29" s="1"/>
      <c r="UJT29" s="1"/>
      <c r="UJU29" s="1"/>
      <c r="UJV29" s="1"/>
      <c r="UJW29" s="1"/>
      <c r="UJX29" s="1"/>
      <c r="UJY29" s="1"/>
      <c r="UJZ29" s="1"/>
      <c r="UKA29" s="1"/>
      <c r="UKB29" s="1"/>
      <c r="UKC29" s="1"/>
      <c r="UKD29" s="1"/>
      <c r="UKE29" s="1"/>
      <c r="UKF29" s="1"/>
      <c r="UKG29" s="1"/>
      <c r="UKH29" s="1"/>
      <c r="UKI29" s="1"/>
      <c r="UKJ29" s="1"/>
      <c r="UKK29" s="1"/>
      <c r="UKL29" s="1"/>
      <c r="UKM29" s="1"/>
      <c r="UKN29" s="1"/>
      <c r="UKO29" s="1"/>
      <c r="UKP29" s="1"/>
      <c r="UKQ29" s="1"/>
      <c r="UKR29" s="1"/>
      <c r="UKS29" s="1"/>
      <c r="UKT29" s="1"/>
      <c r="UKU29" s="1"/>
      <c r="UKV29" s="1"/>
      <c r="UKW29" s="1"/>
      <c r="UKX29" s="1"/>
      <c r="UKY29" s="1"/>
      <c r="UKZ29" s="1"/>
      <c r="ULA29" s="1"/>
      <c r="ULB29" s="1"/>
      <c r="ULC29" s="1"/>
      <c r="ULD29" s="1"/>
      <c r="ULE29" s="1"/>
      <c r="ULF29" s="1"/>
      <c r="ULG29" s="1"/>
      <c r="ULH29" s="1"/>
      <c r="ULI29" s="1"/>
      <c r="ULJ29" s="1"/>
      <c r="ULK29" s="1"/>
      <c r="ULL29" s="1"/>
      <c r="ULM29" s="1"/>
      <c r="ULN29" s="1"/>
      <c r="ULO29" s="1"/>
      <c r="ULP29" s="1"/>
      <c r="ULQ29" s="1"/>
      <c r="ULR29" s="1"/>
      <c r="ULS29" s="1"/>
      <c r="ULT29" s="1"/>
      <c r="ULU29" s="1"/>
      <c r="ULV29" s="1"/>
      <c r="ULW29" s="1"/>
      <c r="ULX29" s="1"/>
      <c r="ULY29" s="1"/>
      <c r="ULZ29" s="1"/>
      <c r="UMA29" s="1"/>
      <c r="UMB29" s="1"/>
      <c r="UMC29" s="1"/>
      <c r="UMD29" s="1"/>
      <c r="UME29" s="1"/>
      <c r="UMF29" s="1"/>
      <c r="UMG29" s="1"/>
      <c r="UMH29" s="1"/>
      <c r="UMI29" s="1"/>
      <c r="UMJ29" s="1"/>
      <c r="UMK29" s="1"/>
      <c r="UML29" s="1"/>
      <c r="UMM29" s="1"/>
      <c r="UMN29" s="1"/>
      <c r="UMO29" s="1"/>
      <c r="UMP29" s="1"/>
      <c r="UMQ29" s="1"/>
      <c r="UMR29" s="1"/>
      <c r="UMS29" s="1"/>
      <c r="UMT29" s="1"/>
      <c r="UMU29" s="1"/>
      <c r="UMV29" s="1"/>
      <c r="UMW29" s="1"/>
      <c r="UMX29" s="1"/>
      <c r="UMY29" s="1"/>
      <c r="UMZ29" s="1"/>
      <c r="UNA29" s="1"/>
      <c r="UNB29" s="1"/>
      <c r="UNC29" s="1"/>
      <c r="UND29" s="1"/>
      <c r="UNE29" s="1"/>
      <c r="UNF29" s="1"/>
      <c r="UNG29" s="1"/>
      <c r="UNH29" s="1"/>
      <c r="UNI29" s="1"/>
      <c r="UNJ29" s="1"/>
      <c r="UNK29" s="1"/>
      <c r="UNL29" s="1"/>
      <c r="UNM29" s="1"/>
      <c r="UNN29" s="1"/>
      <c r="UNO29" s="1"/>
      <c r="UNP29" s="1"/>
      <c r="UNQ29" s="1"/>
      <c r="UNR29" s="1"/>
      <c r="UNS29" s="1"/>
      <c r="UNT29" s="1"/>
      <c r="UNU29" s="1"/>
      <c r="UNV29" s="1"/>
      <c r="UNW29" s="1"/>
      <c r="UNX29" s="1"/>
      <c r="UNY29" s="1"/>
      <c r="UNZ29" s="1"/>
      <c r="UOA29" s="1"/>
      <c r="UOB29" s="1"/>
      <c r="UOC29" s="1"/>
      <c r="UOD29" s="1"/>
      <c r="UOE29" s="1"/>
      <c r="UOF29" s="1"/>
      <c r="UOG29" s="1"/>
      <c r="UOH29" s="1"/>
      <c r="UOI29" s="1"/>
      <c r="UOJ29" s="1"/>
      <c r="UOK29" s="1"/>
      <c r="UOL29" s="1"/>
      <c r="UOM29" s="1"/>
      <c r="UON29" s="1"/>
      <c r="UOO29" s="1"/>
      <c r="UOP29" s="1"/>
      <c r="UOQ29" s="1"/>
      <c r="UOR29" s="1"/>
      <c r="UOS29" s="1"/>
      <c r="UOT29" s="1"/>
      <c r="UOU29" s="1"/>
      <c r="UOV29" s="1"/>
      <c r="UOW29" s="1"/>
      <c r="UOX29" s="1"/>
      <c r="UOY29" s="1"/>
      <c r="UOZ29" s="1"/>
      <c r="UPA29" s="1"/>
      <c r="UPB29" s="1"/>
      <c r="UPC29" s="1"/>
      <c r="UPD29" s="1"/>
      <c r="UPE29" s="1"/>
      <c r="UPF29" s="1"/>
      <c r="UPG29" s="1"/>
      <c r="UPH29" s="1"/>
      <c r="UPI29" s="1"/>
      <c r="UPJ29" s="1"/>
      <c r="UPK29" s="1"/>
      <c r="UPL29" s="1"/>
      <c r="UPM29" s="1"/>
      <c r="UPN29" s="1"/>
      <c r="UPO29" s="1"/>
      <c r="UPP29" s="1"/>
      <c r="UPQ29" s="1"/>
      <c r="UPR29" s="1"/>
      <c r="UPS29" s="1"/>
      <c r="UPT29" s="1"/>
      <c r="UPU29" s="1"/>
      <c r="UPV29" s="1"/>
      <c r="UPW29" s="1"/>
      <c r="UPX29" s="1"/>
      <c r="UPY29" s="1"/>
      <c r="UPZ29" s="1"/>
      <c r="UQA29" s="1"/>
      <c r="UQB29" s="1"/>
      <c r="UQC29" s="1"/>
      <c r="UQD29" s="1"/>
      <c r="UQE29" s="1"/>
      <c r="UQF29" s="1"/>
      <c r="UQG29" s="1"/>
      <c r="UQH29" s="1"/>
      <c r="UQI29" s="1"/>
      <c r="UQJ29" s="1"/>
      <c r="UQK29" s="1"/>
      <c r="UQL29" s="1"/>
      <c r="UQM29" s="1"/>
      <c r="UQN29" s="1"/>
      <c r="UQO29" s="1"/>
      <c r="UQP29" s="1"/>
      <c r="UQQ29" s="1"/>
      <c r="UQR29" s="1"/>
      <c r="UQS29" s="1"/>
      <c r="UQT29" s="1"/>
      <c r="UQU29" s="1"/>
      <c r="UQV29" s="1"/>
      <c r="UQW29" s="1"/>
      <c r="UQX29" s="1"/>
      <c r="UQY29" s="1"/>
      <c r="UQZ29" s="1"/>
      <c r="URA29" s="1"/>
      <c r="URB29" s="1"/>
      <c r="URC29" s="1"/>
      <c r="URD29" s="1"/>
      <c r="URE29" s="1"/>
      <c r="URF29" s="1"/>
      <c r="URG29" s="1"/>
      <c r="URH29" s="1"/>
      <c r="URI29" s="1"/>
      <c r="URJ29" s="1"/>
      <c r="URK29" s="1"/>
      <c r="URL29" s="1"/>
      <c r="URM29" s="1"/>
      <c r="URN29" s="1"/>
      <c r="URO29" s="1"/>
      <c r="URP29" s="1"/>
      <c r="URQ29" s="1"/>
      <c r="URR29" s="1"/>
      <c r="URS29" s="1"/>
      <c r="URT29" s="1"/>
      <c r="URU29" s="1"/>
      <c r="URV29" s="1"/>
      <c r="URW29" s="1"/>
      <c r="URX29" s="1"/>
      <c r="URY29" s="1"/>
      <c r="URZ29" s="1"/>
      <c r="USA29" s="1"/>
      <c r="USB29" s="1"/>
      <c r="USC29" s="1"/>
      <c r="USD29" s="1"/>
      <c r="USE29" s="1"/>
      <c r="USF29" s="1"/>
      <c r="USG29" s="1"/>
      <c r="USH29" s="1"/>
      <c r="USI29" s="1"/>
      <c r="USJ29" s="1"/>
      <c r="USK29" s="1"/>
      <c r="USL29" s="1"/>
      <c r="USM29" s="1"/>
      <c r="USN29" s="1"/>
      <c r="USO29" s="1"/>
      <c r="USP29" s="1"/>
      <c r="USQ29" s="1"/>
      <c r="USR29" s="1"/>
      <c r="USS29" s="1"/>
      <c r="UST29" s="1"/>
      <c r="USU29" s="1"/>
      <c r="USV29" s="1"/>
      <c r="USW29" s="1"/>
      <c r="USX29" s="1"/>
      <c r="USY29" s="1"/>
      <c r="USZ29" s="1"/>
      <c r="UTA29" s="1"/>
      <c r="UTB29" s="1"/>
      <c r="UTC29" s="1"/>
      <c r="UTD29" s="1"/>
      <c r="UTE29" s="1"/>
      <c r="UTF29" s="1"/>
      <c r="UTG29" s="1"/>
      <c r="UTH29" s="1"/>
      <c r="UTI29" s="1"/>
      <c r="UTJ29" s="1"/>
      <c r="UTK29" s="1"/>
      <c r="UTL29" s="1"/>
      <c r="UTM29" s="1"/>
      <c r="UTN29" s="1"/>
      <c r="UTO29" s="1"/>
      <c r="UTP29" s="1"/>
      <c r="UTQ29" s="1"/>
      <c r="UTR29" s="1"/>
      <c r="UTS29" s="1"/>
      <c r="UTT29" s="1"/>
      <c r="UTU29" s="1"/>
      <c r="UTV29" s="1"/>
      <c r="UTW29" s="1"/>
      <c r="UTX29" s="1"/>
      <c r="UTY29" s="1"/>
      <c r="UTZ29" s="1"/>
      <c r="UUA29" s="1"/>
      <c r="UUB29" s="1"/>
      <c r="UUC29" s="1"/>
      <c r="UUD29" s="1"/>
      <c r="UUE29" s="1"/>
      <c r="UUF29" s="1"/>
      <c r="UUG29" s="1"/>
      <c r="UUH29" s="1"/>
      <c r="UUI29" s="1"/>
      <c r="UUJ29" s="1"/>
      <c r="UUK29" s="1"/>
      <c r="UUL29" s="1"/>
      <c r="UUM29" s="1"/>
      <c r="UUN29" s="1"/>
      <c r="UUO29" s="1"/>
      <c r="UUP29" s="1"/>
      <c r="UUQ29" s="1"/>
      <c r="UUR29" s="1"/>
      <c r="UUS29" s="1"/>
      <c r="UUT29" s="1"/>
      <c r="UUU29" s="1"/>
      <c r="UUV29" s="1"/>
      <c r="UUW29" s="1"/>
      <c r="UUX29" s="1"/>
      <c r="UUY29" s="1"/>
      <c r="UUZ29" s="1"/>
      <c r="UVA29" s="1"/>
      <c r="UVB29" s="1"/>
      <c r="UVC29" s="1"/>
      <c r="UVD29" s="1"/>
      <c r="UVE29" s="1"/>
      <c r="UVF29" s="1"/>
      <c r="UVG29" s="1"/>
      <c r="UVH29" s="1"/>
      <c r="UVI29" s="1"/>
      <c r="UVJ29" s="1"/>
      <c r="UVK29" s="1"/>
      <c r="UVL29" s="1"/>
      <c r="UVM29" s="1"/>
      <c r="UVN29" s="1"/>
      <c r="UVO29" s="1"/>
      <c r="UVP29" s="1"/>
      <c r="UVQ29" s="1"/>
      <c r="UVR29" s="1"/>
      <c r="UVS29" s="1"/>
      <c r="UVT29" s="1"/>
      <c r="UVU29" s="1"/>
      <c r="UVV29" s="1"/>
      <c r="UVW29" s="1"/>
      <c r="UVX29" s="1"/>
      <c r="UVY29" s="1"/>
      <c r="UVZ29" s="1"/>
      <c r="UWA29" s="1"/>
      <c r="UWB29" s="1"/>
      <c r="UWC29" s="1"/>
      <c r="UWD29" s="1"/>
      <c r="UWE29" s="1"/>
      <c r="UWF29" s="1"/>
      <c r="UWG29" s="1"/>
      <c r="UWH29" s="1"/>
      <c r="UWI29" s="1"/>
      <c r="UWJ29" s="1"/>
      <c r="UWK29" s="1"/>
      <c r="UWL29" s="1"/>
      <c r="UWM29" s="1"/>
      <c r="UWN29" s="1"/>
      <c r="UWO29" s="1"/>
      <c r="UWP29" s="1"/>
      <c r="UWQ29" s="1"/>
      <c r="UWR29" s="1"/>
      <c r="UWS29" s="1"/>
      <c r="UWT29" s="1"/>
      <c r="UWU29" s="1"/>
      <c r="UWV29" s="1"/>
      <c r="UWW29" s="1"/>
      <c r="UWX29" s="1"/>
      <c r="UWY29" s="1"/>
      <c r="UWZ29" s="1"/>
      <c r="UXA29" s="1"/>
      <c r="UXB29" s="1"/>
      <c r="UXC29" s="1"/>
      <c r="UXD29" s="1"/>
      <c r="UXE29" s="1"/>
      <c r="UXF29" s="1"/>
      <c r="UXG29" s="1"/>
      <c r="UXH29" s="1"/>
      <c r="UXI29" s="1"/>
      <c r="UXJ29" s="1"/>
      <c r="UXK29" s="1"/>
      <c r="UXL29" s="1"/>
      <c r="UXM29" s="1"/>
      <c r="UXN29" s="1"/>
      <c r="UXO29" s="1"/>
      <c r="UXP29" s="1"/>
      <c r="UXQ29" s="1"/>
      <c r="UXR29" s="1"/>
      <c r="UXS29" s="1"/>
      <c r="UXT29" s="1"/>
      <c r="UXU29" s="1"/>
      <c r="UXV29" s="1"/>
      <c r="UXW29" s="1"/>
      <c r="UXX29" s="1"/>
      <c r="UXY29" s="1"/>
      <c r="UXZ29" s="1"/>
      <c r="UYA29" s="1"/>
      <c r="UYB29" s="1"/>
      <c r="UYC29" s="1"/>
      <c r="UYD29" s="1"/>
      <c r="UYE29" s="1"/>
      <c r="UYF29" s="1"/>
      <c r="UYG29" s="1"/>
      <c r="UYH29" s="1"/>
      <c r="UYI29" s="1"/>
      <c r="UYJ29" s="1"/>
      <c r="UYK29" s="1"/>
      <c r="UYL29" s="1"/>
      <c r="UYM29" s="1"/>
      <c r="UYN29" s="1"/>
      <c r="UYO29" s="1"/>
      <c r="UYP29" s="1"/>
      <c r="UYQ29" s="1"/>
      <c r="UYR29" s="1"/>
      <c r="UYS29" s="1"/>
      <c r="UYT29" s="1"/>
      <c r="UYU29" s="1"/>
      <c r="UYV29" s="1"/>
      <c r="UYW29" s="1"/>
      <c r="UYX29" s="1"/>
      <c r="UYY29" s="1"/>
      <c r="UYZ29" s="1"/>
      <c r="UZA29" s="1"/>
      <c r="UZB29" s="1"/>
      <c r="UZC29" s="1"/>
      <c r="UZD29" s="1"/>
      <c r="UZE29" s="1"/>
      <c r="UZF29" s="1"/>
      <c r="UZG29" s="1"/>
      <c r="UZH29" s="1"/>
      <c r="UZI29" s="1"/>
      <c r="UZJ29" s="1"/>
      <c r="UZK29" s="1"/>
      <c r="UZL29" s="1"/>
      <c r="UZM29" s="1"/>
      <c r="UZN29" s="1"/>
      <c r="UZO29" s="1"/>
      <c r="UZP29" s="1"/>
      <c r="UZQ29" s="1"/>
      <c r="UZR29" s="1"/>
      <c r="UZS29" s="1"/>
      <c r="UZT29" s="1"/>
      <c r="UZU29" s="1"/>
      <c r="UZV29" s="1"/>
      <c r="UZW29" s="1"/>
      <c r="UZX29" s="1"/>
      <c r="UZY29" s="1"/>
      <c r="UZZ29" s="1"/>
      <c r="VAA29" s="1"/>
      <c r="VAB29" s="1"/>
      <c r="VAC29" s="1"/>
      <c r="VAD29" s="1"/>
      <c r="VAE29" s="1"/>
      <c r="VAF29" s="1"/>
      <c r="VAG29" s="1"/>
      <c r="VAH29" s="1"/>
      <c r="VAI29" s="1"/>
      <c r="VAJ29" s="1"/>
      <c r="VAK29" s="1"/>
      <c r="VAL29" s="1"/>
      <c r="VAM29" s="1"/>
      <c r="VAN29" s="1"/>
      <c r="VAO29" s="1"/>
      <c r="VAP29" s="1"/>
      <c r="VAQ29" s="1"/>
      <c r="VAR29" s="1"/>
      <c r="VAS29" s="1"/>
      <c r="VAT29" s="1"/>
      <c r="VAU29" s="1"/>
      <c r="VAV29" s="1"/>
      <c r="VAW29" s="1"/>
      <c r="VAX29" s="1"/>
      <c r="VAY29" s="1"/>
      <c r="VAZ29" s="1"/>
      <c r="VBA29" s="1"/>
      <c r="VBB29" s="1"/>
      <c r="VBC29" s="1"/>
      <c r="VBD29" s="1"/>
      <c r="VBE29" s="1"/>
      <c r="VBF29" s="1"/>
      <c r="VBG29" s="1"/>
      <c r="VBH29" s="1"/>
      <c r="VBI29" s="1"/>
      <c r="VBJ29" s="1"/>
      <c r="VBK29" s="1"/>
      <c r="VBL29" s="1"/>
      <c r="VBM29" s="1"/>
      <c r="VBN29" s="1"/>
      <c r="VBO29" s="1"/>
      <c r="VBP29" s="1"/>
      <c r="VBQ29" s="1"/>
      <c r="VBR29" s="1"/>
      <c r="VBS29" s="1"/>
      <c r="VBT29" s="1"/>
      <c r="VBU29" s="1"/>
      <c r="VBV29" s="1"/>
      <c r="VBW29" s="1"/>
      <c r="VBX29" s="1"/>
      <c r="VBY29" s="1"/>
      <c r="VBZ29" s="1"/>
      <c r="VCA29" s="1"/>
      <c r="VCB29" s="1"/>
      <c r="VCC29" s="1"/>
      <c r="VCD29" s="1"/>
      <c r="VCE29" s="1"/>
      <c r="VCF29" s="1"/>
      <c r="VCG29" s="1"/>
      <c r="VCH29" s="1"/>
      <c r="VCI29" s="1"/>
      <c r="VCJ29" s="1"/>
      <c r="VCK29" s="1"/>
      <c r="VCL29" s="1"/>
      <c r="VCM29" s="1"/>
      <c r="VCN29" s="1"/>
      <c r="VCO29" s="1"/>
      <c r="VCP29" s="1"/>
      <c r="VCQ29" s="1"/>
      <c r="VCR29" s="1"/>
      <c r="VCS29" s="1"/>
      <c r="VCT29" s="1"/>
      <c r="VCU29" s="1"/>
      <c r="VCV29" s="1"/>
      <c r="VCW29" s="1"/>
      <c r="VCX29" s="1"/>
      <c r="VCY29" s="1"/>
      <c r="VCZ29" s="1"/>
      <c r="VDA29" s="1"/>
      <c r="VDB29" s="1"/>
      <c r="VDC29" s="1"/>
      <c r="VDD29" s="1"/>
      <c r="VDE29" s="1"/>
      <c r="VDF29" s="1"/>
      <c r="VDG29" s="1"/>
      <c r="VDH29" s="1"/>
      <c r="VDI29" s="1"/>
      <c r="VDJ29" s="1"/>
      <c r="VDK29" s="1"/>
      <c r="VDL29" s="1"/>
      <c r="VDM29" s="1"/>
      <c r="VDN29" s="1"/>
      <c r="VDO29" s="1"/>
      <c r="VDP29" s="1"/>
      <c r="VDQ29" s="1"/>
      <c r="VDR29" s="1"/>
      <c r="VDS29" s="1"/>
      <c r="VDT29" s="1"/>
      <c r="VDU29" s="1"/>
      <c r="VDV29" s="1"/>
      <c r="VDW29" s="1"/>
      <c r="VDX29" s="1"/>
      <c r="VDY29" s="1"/>
      <c r="VDZ29" s="1"/>
      <c r="VEA29" s="1"/>
      <c r="VEB29" s="1"/>
      <c r="VEC29" s="1"/>
      <c r="VED29" s="1"/>
      <c r="VEE29" s="1"/>
      <c r="VEF29" s="1"/>
      <c r="VEG29" s="1"/>
      <c r="VEH29" s="1"/>
      <c r="VEI29" s="1"/>
      <c r="VEJ29" s="1"/>
      <c r="VEK29" s="1"/>
      <c r="VEL29" s="1"/>
      <c r="VEM29" s="1"/>
      <c r="VEN29" s="1"/>
      <c r="VEO29" s="1"/>
      <c r="VEP29" s="1"/>
      <c r="VEQ29" s="1"/>
      <c r="VER29" s="1"/>
      <c r="VES29" s="1"/>
      <c r="VET29" s="1"/>
      <c r="VEU29" s="1"/>
      <c r="VEV29" s="1"/>
      <c r="VEW29" s="1"/>
      <c r="VEX29" s="1"/>
      <c r="VEY29" s="1"/>
      <c r="VEZ29" s="1"/>
      <c r="VFA29" s="1"/>
      <c r="VFB29" s="1"/>
      <c r="VFC29" s="1"/>
      <c r="VFD29" s="1"/>
      <c r="VFE29" s="1"/>
      <c r="VFF29" s="1"/>
      <c r="VFG29" s="1"/>
      <c r="VFH29" s="1"/>
      <c r="VFI29" s="1"/>
      <c r="VFJ29" s="1"/>
      <c r="VFK29" s="1"/>
      <c r="VFL29" s="1"/>
      <c r="VFM29" s="1"/>
      <c r="VFN29" s="1"/>
      <c r="VFO29" s="1"/>
      <c r="VFP29" s="1"/>
      <c r="VFQ29" s="1"/>
      <c r="VFR29" s="1"/>
      <c r="VFS29" s="1"/>
      <c r="VFT29" s="1"/>
      <c r="VFU29" s="1"/>
      <c r="VFV29" s="1"/>
      <c r="VFW29" s="1"/>
      <c r="VFX29" s="1"/>
      <c r="VFY29" s="1"/>
      <c r="VFZ29" s="1"/>
      <c r="VGA29" s="1"/>
      <c r="VGB29" s="1"/>
      <c r="VGC29" s="1"/>
      <c r="VGD29" s="1"/>
      <c r="VGE29" s="1"/>
      <c r="VGF29" s="1"/>
      <c r="VGG29" s="1"/>
      <c r="VGH29" s="1"/>
      <c r="VGI29" s="1"/>
      <c r="VGJ29" s="1"/>
      <c r="VGK29" s="1"/>
      <c r="VGL29" s="1"/>
      <c r="VGM29" s="1"/>
      <c r="VGN29" s="1"/>
      <c r="VGO29" s="1"/>
      <c r="VGP29" s="1"/>
      <c r="VGQ29" s="1"/>
      <c r="VGR29" s="1"/>
      <c r="VGS29" s="1"/>
      <c r="VGT29" s="1"/>
      <c r="VGU29" s="1"/>
      <c r="VGV29" s="1"/>
      <c r="VGW29" s="1"/>
      <c r="VGX29" s="1"/>
      <c r="VGY29" s="1"/>
      <c r="VGZ29" s="1"/>
      <c r="VHA29" s="1"/>
      <c r="VHB29" s="1"/>
      <c r="VHC29" s="1"/>
      <c r="VHD29" s="1"/>
      <c r="VHE29" s="1"/>
      <c r="VHF29" s="1"/>
      <c r="VHG29" s="1"/>
      <c r="VHH29" s="1"/>
      <c r="VHI29" s="1"/>
      <c r="VHJ29" s="1"/>
      <c r="VHK29" s="1"/>
      <c r="VHL29" s="1"/>
      <c r="VHM29" s="1"/>
      <c r="VHN29" s="1"/>
      <c r="VHO29" s="1"/>
      <c r="VHP29" s="1"/>
      <c r="VHQ29" s="1"/>
      <c r="VHR29" s="1"/>
      <c r="VHS29" s="1"/>
      <c r="VHT29" s="1"/>
      <c r="VHU29" s="1"/>
      <c r="VHV29" s="1"/>
      <c r="VHW29" s="1"/>
      <c r="VHX29" s="1"/>
      <c r="VHY29" s="1"/>
      <c r="VHZ29" s="1"/>
      <c r="VIA29" s="1"/>
      <c r="VIB29" s="1"/>
      <c r="VIC29" s="1"/>
      <c r="VID29" s="1"/>
      <c r="VIE29" s="1"/>
      <c r="VIF29" s="1"/>
      <c r="VIG29" s="1"/>
      <c r="VIH29" s="1"/>
      <c r="VII29" s="1"/>
      <c r="VIJ29" s="1"/>
      <c r="VIK29" s="1"/>
      <c r="VIL29" s="1"/>
      <c r="VIM29" s="1"/>
      <c r="VIN29" s="1"/>
      <c r="VIO29" s="1"/>
      <c r="VIP29" s="1"/>
      <c r="VIQ29" s="1"/>
      <c r="VIR29" s="1"/>
      <c r="VIS29" s="1"/>
      <c r="VIT29" s="1"/>
      <c r="VIU29" s="1"/>
      <c r="VIV29" s="1"/>
      <c r="VIW29" s="1"/>
      <c r="VIX29" s="1"/>
      <c r="VIY29" s="1"/>
      <c r="VIZ29" s="1"/>
      <c r="VJA29" s="1"/>
      <c r="VJB29" s="1"/>
      <c r="VJC29" s="1"/>
      <c r="VJD29" s="1"/>
      <c r="VJE29" s="1"/>
      <c r="VJF29" s="1"/>
      <c r="VJG29" s="1"/>
      <c r="VJH29" s="1"/>
      <c r="VJI29" s="1"/>
      <c r="VJJ29" s="1"/>
      <c r="VJK29" s="1"/>
      <c r="VJL29" s="1"/>
      <c r="VJM29" s="1"/>
      <c r="VJN29" s="1"/>
      <c r="VJO29" s="1"/>
      <c r="VJP29" s="1"/>
      <c r="VJQ29" s="1"/>
      <c r="VJR29" s="1"/>
      <c r="VJS29" s="1"/>
      <c r="VJT29" s="1"/>
      <c r="VJU29" s="1"/>
      <c r="VJV29" s="1"/>
      <c r="VJW29" s="1"/>
      <c r="VJX29" s="1"/>
      <c r="VJY29" s="1"/>
      <c r="VJZ29" s="1"/>
      <c r="VKA29" s="1"/>
      <c r="VKB29" s="1"/>
      <c r="VKC29" s="1"/>
      <c r="VKD29" s="1"/>
      <c r="VKE29" s="1"/>
      <c r="VKF29" s="1"/>
      <c r="VKG29" s="1"/>
      <c r="VKH29" s="1"/>
      <c r="VKI29" s="1"/>
      <c r="VKJ29" s="1"/>
      <c r="VKK29" s="1"/>
      <c r="VKL29" s="1"/>
      <c r="VKM29" s="1"/>
      <c r="VKN29" s="1"/>
      <c r="VKO29" s="1"/>
      <c r="VKP29" s="1"/>
      <c r="VKQ29" s="1"/>
      <c r="VKR29" s="1"/>
      <c r="VKS29" s="1"/>
      <c r="VKT29" s="1"/>
      <c r="VKU29" s="1"/>
      <c r="VKV29" s="1"/>
      <c r="VKW29" s="1"/>
      <c r="VKX29" s="1"/>
      <c r="VKY29" s="1"/>
      <c r="VKZ29" s="1"/>
      <c r="VLA29" s="1"/>
      <c r="VLB29" s="1"/>
      <c r="VLC29" s="1"/>
      <c r="VLD29" s="1"/>
      <c r="VLE29" s="1"/>
      <c r="VLF29" s="1"/>
      <c r="VLG29" s="1"/>
      <c r="VLH29" s="1"/>
      <c r="VLI29" s="1"/>
      <c r="VLJ29" s="1"/>
      <c r="VLK29" s="1"/>
      <c r="VLL29" s="1"/>
      <c r="VLM29" s="1"/>
      <c r="VLN29" s="1"/>
      <c r="VLO29" s="1"/>
      <c r="VLP29" s="1"/>
      <c r="VLQ29" s="1"/>
      <c r="VLR29" s="1"/>
      <c r="VLS29" s="1"/>
      <c r="VLT29" s="1"/>
      <c r="VLU29" s="1"/>
      <c r="VLV29" s="1"/>
      <c r="VLW29" s="1"/>
      <c r="VLX29" s="1"/>
      <c r="VLY29" s="1"/>
      <c r="VLZ29" s="1"/>
      <c r="VMA29" s="1"/>
      <c r="VMB29" s="1"/>
      <c r="VMC29" s="1"/>
      <c r="VMD29" s="1"/>
      <c r="VME29" s="1"/>
      <c r="VMF29" s="1"/>
      <c r="VMG29" s="1"/>
      <c r="VMH29" s="1"/>
      <c r="VMI29" s="1"/>
      <c r="VMJ29" s="1"/>
      <c r="VMK29" s="1"/>
      <c r="VML29" s="1"/>
      <c r="VMM29" s="1"/>
      <c r="VMN29" s="1"/>
      <c r="VMO29" s="1"/>
      <c r="VMP29" s="1"/>
      <c r="VMQ29" s="1"/>
      <c r="VMR29" s="1"/>
      <c r="VMS29" s="1"/>
      <c r="VMT29" s="1"/>
      <c r="VMU29" s="1"/>
      <c r="VMV29" s="1"/>
      <c r="VMW29" s="1"/>
      <c r="VMX29" s="1"/>
      <c r="VMY29" s="1"/>
      <c r="VMZ29" s="1"/>
      <c r="VNA29" s="1"/>
      <c r="VNB29" s="1"/>
      <c r="VNC29" s="1"/>
      <c r="VND29" s="1"/>
      <c r="VNE29" s="1"/>
      <c r="VNF29" s="1"/>
      <c r="VNG29" s="1"/>
      <c r="VNH29" s="1"/>
      <c r="VNI29" s="1"/>
      <c r="VNJ29" s="1"/>
      <c r="VNK29" s="1"/>
      <c r="VNL29" s="1"/>
      <c r="VNM29" s="1"/>
      <c r="VNN29" s="1"/>
      <c r="VNO29" s="1"/>
      <c r="VNP29" s="1"/>
      <c r="VNQ29" s="1"/>
      <c r="VNR29" s="1"/>
      <c r="VNS29" s="1"/>
      <c r="VNT29" s="1"/>
      <c r="VNU29" s="1"/>
      <c r="VNV29" s="1"/>
      <c r="VNW29" s="1"/>
      <c r="VNX29" s="1"/>
      <c r="VNY29" s="1"/>
      <c r="VNZ29" s="1"/>
      <c r="VOA29" s="1"/>
      <c r="VOB29" s="1"/>
      <c r="VOC29" s="1"/>
      <c r="VOD29" s="1"/>
      <c r="VOE29" s="1"/>
      <c r="VOF29" s="1"/>
      <c r="VOG29" s="1"/>
      <c r="VOH29" s="1"/>
      <c r="VOI29" s="1"/>
      <c r="VOJ29" s="1"/>
      <c r="VOK29" s="1"/>
      <c r="VOL29" s="1"/>
      <c r="VOM29" s="1"/>
      <c r="VON29" s="1"/>
      <c r="VOO29" s="1"/>
      <c r="VOP29" s="1"/>
      <c r="VOQ29" s="1"/>
      <c r="VOR29" s="1"/>
      <c r="VOS29" s="1"/>
      <c r="VOT29" s="1"/>
      <c r="VOU29" s="1"/>
      <c r="VOV29" s="1"/>
      <c r="VOW29" s="1"/>
      <c r="VOX29" s="1"/>
      <c r="VOY29" s="1"/>
      <c r="VOZ29" s="1"/>
      <c r="VPA29" s="1"/>
      <c r="VPB29" s="1"/>
      <c r="VPC29" s="1"/>
      <c r="VPD29" s="1"/>
      <c r="VPE29" s="1"/>
      <c r="VPF29" s="1"/>
      <c r="VPG29" s="1"/>
      <c r="VPH29" s="1"/>
      <c r="VPI29" s="1"/>
      <c r="VPJ29" s="1"/>
      <c r="VPK29" s="1"/>
      <c r="VPL29" s="1"/>
      <c r="VPM29" s="1"/>
      <c r="VPN29" s="1"/>
      <c r="VPO29" s="1"/>
      <c r="VPP29" s="1"/>
      <c r="VPQ29" s="1"/>
      <c r="VPR29" s="1"/>
      <c r="VPS29" s="1"/>
      <c r="VPT29" s="1"/>
      <c r="VPU29" s="1"/>
      <c r="VPV29" s="1"/>
      <c r="VPW29" s="1"/>
      <c r="VPX29" s="1"/>
      <c r="VPY29" s="1"/>
      <c r="VPZ29" s="1"/>
      <c r="VQA29" s="1"/>
      <c r="VQB29" s="1"/>
      <c r="VQC29" s="1"/>
      <c r="VQD29" s="1"/>
      <c r="VQE29" s="1"/>
      <c r="VQF29" s="1"/>
      <c r="VQG29" s="1"/>
      <c r="VQH29" s="1"/>
      <c r="VQI29" s="1"/>
      <c r="VQJ29" s="1"/>
      <c r="VQK29" s="1"/>
      <c r="VQL29" s="1"/>
      <c r="VQM29" s="1"/>
      <c r="VQN29" s="1"/>
      <c r="VQO29" s="1"/>
      <c r="VQP29" s="1"/>
      <c r="VQQ29" s="1"/>
      <c r="VQR29" s="1"/>
      <c r="VQS29" s="1"/>
      <c r="VQT29" s="1"/>
      <c r="VQU29" s="1"/>
      <c r="VQV29" s="1"/>
      <c r="VQW29" s="1"/>
      <c r="VQX29" s="1"/>
      <c r="VQY29" s="1"/>
      <c r="VQZ29" s="1"/>
      <c r="VRA29" s="1"/>
      <c r="VRB29" s="1"/>
      <c r="VRC29" s="1"/>
      <c r="VRD29" s="1"/>
      <c r="VRE29" s="1"/>
      <c r="VRF29" s="1"/>
      <c r="VRG29" s="1"/>
      <c r="VRH29" s="1"/>
      <c r="VRI29" s="1"/>
      <c r="VRJ29" s="1"/>
      <c r="VRK29" s="1"/>
      <c r="VRL29" s="1"/>
      <c r="VRM29" s="1"/>
      <c r="VRN29" s="1"/>
      <c r="VRO29" s="1"/>
      <c r="VRP29" s="1"/>
      <c r="VRQ29" s="1"/>
      <c r="VRR29" s="1"/>
      <c r="VRS29" s="1"/>
      <c r="VRT29" s="1"/>
      <c r="VRU29" s="1"/>
      <c r="VRV29" s="1"/>
      <c r="VRW29" s="1"/>
      <c r="VRX29" s="1"/>
      <c r="VRY29" s="1"/>
      <c r="VRZ29" s="1"/>
      <c r="VSA29" s="1"/>
      <c r="VSB29" s="1"/>
      <c r="VSC29" s="1"/>
      <c r="VSD29" s="1"/>
      <c r="VSE29" s="1"/>
      <c r="VSF29" s="1"/>
      <c r="VSG29" s="1"/>
      <c r="VSH29" s="1"/>
      <c r="VSI29" s="1"/>
      <c r="VSJ29" s="1"/>
      <c r="VSK29" s="1"/>
      <c r="VSL29" s="1"/>
      <c r="VSM29" s="1"/>
      <c r="VSN29" s="1"/>
      <c r="VSO29" s="1"/>
      <c r="VSP29" s="1"/>
      <c r="VSQ29" s="1"/>
      <c r="VSR29" s="1"/>
      <c r="VSS29" s="1"/>
      <c r="VST29" s="1"/>
      <c r="VSU29" s="1"/>
      <c r="VSV29" s="1"/>
      <c r="VSW29" s="1"/>
      <c r="VSX29" s="1"/>
      <c r="VSY29" s="1"/>
      <c r="VSZ29" s="1"/>
      <c r="VTA29" s="1"/>
      <c r="VTB29" s="1"/>
      <c r="VTC29" s="1"/>
      <c r="VTD29" s="1"/>
      <c r="VTE29" s="1"/>
      <c r="VTF29" s="1"/>
      <c r="VTG29" s="1"/>
      <c r="VTH29" s="1"/>
      <c r="VTI29" s="1"/>
      <c r="VTJ29" s="1"/>
      <c r="VTK29" s="1"/>
      <c r="VTL29" s="1"/>
      <c r="VTM29" s="1"/>
      <c r="VTN29" s="1"/>
      <c r="VTO29" s="1"/>
      <c r="VTP29" s="1"/>
      <c r="VTQ29" s="1"/>
      <c r="VTR29" s="1"/>
      <c r="VTS29" s="1"/>
      <c r="VTT29" s="1"/>
      <c r="VTU29" s="1"/>
      <c r="VTV29" s="1"/>
      <c r="VTW29" s="1"/>
      <c r="VTX29" s="1"/>
      <c r="VTY29" s="1"/>
      <c r="VTZ29" s="1"/>
      <c r="VUA29" s="1"/>
      <c r="VUB29" s="1"/>
      <c r="VUC29" s="1"/>
      <c r="VUD29" s="1"/>
      <c r="VUE29" s="1"/>
      <c r="VUF29" s="1"/>
      <c r="VUG29" s="1"/>
      <c r="VUH29" s="1"/>
      <c r="VUI29" s="1"/>
      <c r="VUJ29" s="1"/>
      <c r="VUK29" s="1"/>
      <c r="VUL29" s="1"/>
      <c r="VUM29" s="1"/>
      <c r="VUN29" s="1"/>
      <c r="VUO29" s="1"/>
      <c r="VUP29" s="1"/>
      <c r="VUQ29" s="1"/>
      <c r="VUR29" s="1"/>
      <c r="VUS29" s="1"/>
      <c r="VUT29" s="1"/>
      <c r="VUU29" s="1"/>
      <c r="VUV29" s="1"/>
      <c r="VUW29" s="1"/>
      <c r="VUX29" s="1"/>
      <c r="VUY29" s="1"/>
      <c r="VUZ29" s="1"/>
      <c r="VVA29" s="1"/>
      <c r="VVB29" s="1"/>
      <c r="VVC29" s="1"/>
      <c r="VVD29" s="1"/>
      <c r="VVE29" s="1"/>
      <c r="VVF29" s="1"/>
      <c r="VVG29" s="1"/>
      <c r="VVH29" s="1"/>
      <c r="VVI29" s="1"/>
      <c r="VVJ29" s="1"/>
      <c r="VVK29" s="1"/>
      <c r="VVL29" s="1"/>
      <c r="VVM29" s="1"/>
      <c r="VVN29" s="1"/>
      <c r="VVO29" s="1"/>
      <c r="VVP29" s="1"/>
      <c r="VVQ29" s="1"/>
      <c r="VVR29" s="1"/>
      <c r="VVS29" s="1"/>
      <c r="VVT29" s="1"/>
      <c r="VVU29" s="1"/>
      <c r="VVV29" s="1"/>
      <c r="VVW29" s="1"/>
      <c r="VVX29" s="1"/>
      <c r="VVY29" s="1"/>
      <c r="VVZ29" s="1"/>
      <c r="VWA29" s="1"/>
      <c r="VWB29" s="1"/>
      <c r="VWC29" s="1"/>
      <c r="VWD29" s="1"/>
      <c r="VWE29" s="1"/>
      <c r="VWF29" s="1"/>
      <c r="VWG29" s="1"/>
      <c r="VWH29" s="1"/>
      <c r="VWI29" s="1"/>
      <c r="VWJ29" s="1"/>
      <c r="VWK29" s="1"/>
      <c r="VWL29" s="1"/>
      <c r="VWM29" s="1"/>
      <c r="VWN29" s="1"/>
      <c r="VWO29" s="1"/>
      <c r="VWP29" s="1"/>
      <c r="VWQ29" s="1"/>
      <c r="VWR29" s="1"/>
      <c r="VWS29" s="1"/>
      <c r="VWT29" s="1"/>
      <c r="VWU29" s="1"/>
      <c r="VWV29" s="1"/>
      <c r="VWW29" s="1"/>
      <c r="VWX29" s="1"/>
      <c r="VWY29" s="1"/>
      <c r="VWZ29" s="1"/>
      <c r="VXA29" s="1"/>
      <c r="VXB29" s="1"/>
      <c r="VXC29" s="1"/>
      <c r="VXD29" s="1"/>
      <c r="VXE29" s="1"/>
      <c r="VXF29" s="1"/>
      <c r="VXG29" s="1"/>
      <c r="VXH29" s="1"/>
      <c r="VXI29" s="1"/>
      <c r="VXJ29" s="1"/>
      <c r="VXK29" s="1"/>
      <c r="VXL29" s="1"/>
      <c r="VXM29" s="1"/>
      <c r="VXN29" s="1"/>
      <c r="VXO29" s="1"/>
      <c r="VXP29" s="1"/>
      <c r="VXQ29" s="1"/>
      <c r="VXR29" s="1"/>
      <c r="VXS29" s="1"/>
      <c r="VXT29" s="1"/>
      <c r="VXU29" s="1"/>
      <c r="VXV29" s="1"/>
      <c r="VXW29" s="1"/>
      <c r="VXX29" s="1"/>
      <c r="VXY29" s="1"/>
      <c r="VXZ29" s="1"/>
      <c r="VYA29" s="1"/>
      <c r="VYB29" s="1"/>
      <c r="VYC29" s="1"/>
      <c r="VYD29" s="1"/>
      <c r="VYE29" s="1"/>
      <c r="VYF29" s="1"/>
      <c r="VYG29" s="1"/>
      <c r="VYH29" s="1"/>
      <c r="VYI29" s="1"/>
      <c r="VYJ29" s="1"/>
      <c r="VYK29" s="1"/>
      <c r="VYL29" s="1"/>
      <c r="VYM29" s="1"/>
      <c r="VYN29" s="1"/>
      <c r="VYO29" s="1"/>
      <c r="VYP29" s="1"/>
      <c r="VYQ29" s="1"/>
      <c r="VYR29" s="1"/>
      <c r="VYS29" s="1"/>
      <c r="VYT29" s="1"/>
      <c r="VYU29" s="1"/>
      <c r="VYV29" s="1"/>
      <c r="VYW29" s="1"/>
      <c r="VYX29" s="1"/>
      <c r="VYY29" s="1"/>
      <c r="VYZ29" s="1"/>
      <c r="VZA29" s="1"/>
      <c r="VZB29" s="1"/>
      <c r="VZC29" s="1"/>
      <c r="VZD29" s="1"/>
      <c r="VZE29" s="1"/>
      <c r="VZF29" s="1"/>
      <c r="VZG29" s="1"/>
      <c r="VZH29" s="1"/>
      <c r="VZI29" s="1"/>
      <c r="VZJ29" s="1"/>
      <c r="VZK29" s="1"/>
      <c r="VZL29" s="1"/>
      <c r="VZM29" s="1"/>
      <c r="VZN29" s="1"/>
      <c r="VZO29" s="1"/>
      <c r="VZP29" s="1"/>
      <c r="VZQ29" s="1"/>
      <c r="VZR29" s="1"/>
      <c r="VZS29" s="1"/>
      <c r="VZT29" s="1"/>
      <c r="VZU29" s="1"/>
      <c r="VZV29" s="1"/>
      <c r="VZW29" s="1"/>
      <c r="VZX29" s="1"/>
      <c r="VZY29" s="1"/>
      <c r="VZZ29" s="1"/>
      <c r="WAA29" s="1"/>
      <c r="WAB29" s="1"/>
      <c r="WAC29" s="1"/>
      <c r="WAD29" s="1"/>
      <c r="WAE29" s="1"/>
      <c r="WAF29" s="1"/>
      <c r="WAG29" s="1"/>
      <c r="WAH29" s="1"/>
      <c r="WAI29" s="1"/>
      <c r="WAJ29" s="1"/>
      <c r="WAK29" s="1"/>
      <c r="WAL29" s="1"/>
      <c r="WAM29" s="1"/>
      <c r="WAN29" s="1"/>
      <c r="WAO29" s="1"/>
      <c r="WAP29" s="1"/>
      <c r="WAQ29" s="1"/>
      <c r="WAR29" s="1"/>
      <c r="WAS29" s="1"/>
      <c r="WAT29" s="1"/>
      <c r="WAU29" s="1"/>
      <c r="WAV29" s="1"/>
      <c r="WAW29" s="1"/>
      <c r="WAX29" s="1"/>
      <c r="WAY29" s="1"/>
      <c r="WAZ29" s="1"/>
      <c r="WBA29" s="1"/>
      <c r="WBB29" s="1"/>
      <c r="WBC29" s="1"/>
      <c r="WBD29" s="1"/>
      <c r="WBE29" s="1"/>
      <c r="WBF29" s="1"/>
      <c r="WBG29" s="1"/>
      <c r="WBH29" s="1"/>
      <c r="WBI29" s="1"/>
      <c r="WBJ29" s="1"/>
      <c r="WBK29" s="1"/>
      <c r="WBL29" s="1"/>
      <c r="WBM29" s="1"/>
      <c r="WBN29" s="1"/>
      <c r="WBO29" s="1"/>
      <c r="WBP29" s="1"/>
      <c r="WBQ29" s="1"/>
      <c r="WBR29" s="1"/>
      <c r="WBS29" s="1"/>
      <c r="WBT29" s="1"/>
      <c r="WBU29" s="1"/>
      <c r="WBV29" s="1"/>
      <c r="WBW29" s="1"/>
      <c r="WBX29" s="1"/>
      <c r="WBY29" s="1"/>
      <c r="WBZ29" s="1"/>
      <c r="WCA29" s="1"/>
      <c r="WCB29" s="1"/>
      <c r="WCC29" s="1"/>
      <c r="WCD29" s="1"/>
      <c r="WCE29" s="1"/>
      <c r="WCF29" s="1"/>
      <c r="WCG29" s="1"/>
      <c r="WCH29" s="1"/>
      <c r="WCI29" s="1"/>
      <c r="WCJ29" s="1"/>
      <c r="WCK29" s="1"/>
      <c r="WCL29" s="1"/>
      <c r="WCM29" s="1"/>
      <c r="WCN29" s="1"/>
      <c r="WCO29" s="1"/>
      <c r="WCP29" s="1"/>
      <c r="WCQ29" s="1"/>
      <c r="WCR29" s="1"/>
      <c r="WCS29" s="1"/>
      <c r="WCT29" s="1"/>
      <c r="WCU29" s="1"/>
      <c r="WCV29" s="1"/>
      <c r="WCW29" s="1"/>
      <c r="WCX29" s="1"/>
      <c r="WCY29" s="1"/>
      <c r="WCZ29" s="1"/>
      <c r="WDA29" s="1"/>
      <c r="WDB29" s="1"/>
      <c r="WDC29" s="1"/>
      <c r="WDD29" s="1"/>
      <c r="WDE29" s="1"/>
      <c r="WDF29" s="1"/>
      <c r="WDG29" s="1"/>
      <c r="WDH29" s="1"/>
      <c r="WDI29" s="1"/>
      <c r="WDJ29" s="1"/>
      <c r="WDK29" s="1"/>
      <c r="WDL29" s="1"/>
      <c r="WDM29" s="1"/>
      <c r="WDN29" s="1"/>
      <c r="WDO29" s="1"/>
      <c r="WDP29" s="1"/>
      <c r="WDQ29" s="1"/>
      <c r="WDR29" s="1"/>
      <c r="WDS29" s="1"/>
      <c r="WDT29" s="1"/>
      <c r="WDU29" s="1"/>
      <c r="WDV29" s="1"/>
      <c r="WDW29" s="1"/>
      <c r="WDX29" s="1"/>
      <c r="WDY29" s="1"/>
      <c r="WDZ29" s="1"/>
      <c r="WEA29" s="1"/>
      <c r="WEB29" s="1"/>
      <c r="WEC29" s="1"/>
      <c r="WED29" s="1"/>
      <c r="WEE29" s="1"/>
      <c r="WEF29" s="1"/>
      <c r="WEG29" s="1"/>
      <c r="WEH29" s="1"/>
      <c r="WEI29" s="1"/>
      <c r="WEJ29" s="1"/>
      <c r="WEK29" s="1"/>
      <c r="WEL29" s="1"/>
      <c r="WEM29" s="1"/>
      <c r="WEN29" s="1"/>
      <c r="WEO29" s="1"/>
      <c r="WEP29" s="1"/>
      <c r="WEQ29" s="1"/>
      <c r="WER29" s="1"/>
      <c r="WES29" s="1"/>
      <c r="WET29" s="1"/>
      <c r="WEU29" s="1"/>
      <c r="WEV29" s="1"/>
      <c r="WEW29" s="1"/>
      <c r="WEX29" s="1"/>
      <c r="WEY29" s="1"/>
      <c r="WEZ29" s="1"/>
      <c r="WFA29" s="1"/>
      <c r="WFB29" s="1"/>
      <c r="WFC29" s="1"/>
      <c r="WFD29" s="1"/>
      <c r="WFE29" s="1"/>
      <c r="WFF29" s="1"/>
      <c r="WFG29" s="1"/>
      <c r="WFH29" s="1"/>
      <c r="WFI29" s="1"/>
      <c r="WFJ29" s="1"/>
      <c r="WFK29" s="1"/>
      <c r="WFL29" s="1"/>
      <c r="WFM29" s="1"/>
      <c r="WFN29" s="1"/>
      <c r="WFO29" s="1"/>
      <c r="WFP29" s="1"/>
      <c r="WFQ29" s="1"/>
      <c r="WFR29" s="1"/>
      <c r="WFS29" s="1"/>
      <c r="WFT29" s="1"/>
      <c r="WFU29" s="1"/>
      <c r="WFV29" s="1"/>
      <c r="WFW29" s="1"/>
      <c r="WFX29" s="1"/>
      <c r="WFY29" s="1"/>
      <c r="WFZ29" s="1"/>
      <c r="WGA29" s="1"/>
      <c r="WGB29" s="1"/>
      <c r="WGC29" s="1"/>
      <c r="WGD29" s="1"/>
      <c r="WGE29" s="1"/>
      <c r="WGF29" s="1"/>
      <c r="WGG29" s="1"/>
      <c r="WGH29" s="1"/>
      <c r="WGI29" s="1"/>
      <c r="WGJ29" s="1"/>
      <c r="WGK29" s="1"/>
      <c r="WGL29" s="1"/>
      <c r="WGM29" s="1"/>
      <c r="WGN29" s="1"/>
      <c r="WGO29" s="1"/>
      <c r="WGP29" s="1"/>
      <c r="WGQ29" s="1"/>
      <c r="WGR29" s="1"/>
      <c r="WGS29" s="1"/>
      <c r="WGT29" s="1"/>
      <c r="WGU29" s="1"/>
      <c r="WGV29" s="1"/>
      <c r="WGW29" s="1"/>
      <c r="WGX29" s="1"/>
      <c r="WGY29" s="1"/>
      <c r="WGZ29" s="1"/>
      <c r="WHA29" s="1"/>
      <c r="WHB29" s="1"/>
      <c r="WHC29" s="1"/>
      <c r="WHD29" s="1"/>
      <c r="WHE29" s="1"/>
      <c r="WHF29" s="1"/>
      <c r="WHG29" s="1"/>
      <c r="WHH29" s="1"/>
      <c r="WHI29" s="1"/>
      <c r="WHJ29" s="1"/>
      <c r="WHK29" s="1"/>
      <c r="WHL29" s="1"/>
      <c r="WHM29" s="1"/>
      <c r="WHN29" s="1"/>
      <c r="WHO29" s="1"/>
      <c r="WHP29" s="1"/>
      <c r="WHQ29" s="1"/>
      <c r="WHR29" s="1"/>
      <c r="WHS29" s="1"/>
      <c r="WHT29" s="1"/>
      <c r="WHU29" s="1"/>
      <c r="WHV29" s="1"/>
      <c r="WHW29" s="1"/>
      <c r="WHX29" s="1"/>
      <c r="WHY29" s="1"/>
      <c r="WHZ29" s="1"/>
      <c r="WIA29" s="1"/>
      <c r="WIB29" s="1"/>
      <c r="WIC29" s="1"/>
      <c r="WID29" s="1"/>
      <c r="WIE29" s="1"/>
      <c r="WIF29" s="1"/>
      <c r="WIG29" s="1"/>
      <c r="WIH29" s="1"/>
      <c r="WII29" s="1"/>
      <c r="WIJ29" s="1"/>
      <c r="WIK29" s="1"/>
      <c r="WIL29" s="1"/>
      <c r="WIM29" s="1"/>
      <c r="WIN29" s="1"/>
      <c r="WIO29" s="1"/>
      <c r="WIP29" s="1"/>
      <c r="WIQ29" s="1"/>
      <c r="WIR29" s="1"/>
      <c r="WIS29" s="1"/>
      <c r="WIT29" s="1"/>
      <c r="WIU29" s="1"/>
      <c r="WIV29" s="1"/>
      <c r="WIW29" s="1"/>
      <c r="WIX29" s="1"/>
      <c r="WIY29" s="1"/>
      <c r="WIZ29" s="1"/>
      <c r="WJA29" s="1"/>
      <c r="WJB29" s="1"/>
      <c r="WJC29" s="1"/>
      <c r="WJD29" s="1"/>
      <c r="WJE29" s="1"/>
      <c r="WJF29" s="1"/>
      <c r="WJG29" s="1"/>
      <c r="WJH29" s="1"/>
      <c r="WJI29" s="1"/>
      <c r="WJJ29" s="1"/>
      <c r="WJK29" s="1"/>
      <c r="WJL29" s="1"/>
      <c r="WJM29" s="1"/>
      <c r="WJN29" s="1"/>
      <c r="WJO29" s="1"/>
      <c r="WJP29" s="1"/>
      <c r="WJQ29" s="1"/>
      <c r="WJR29" s="1"/>
      <c r="WJS29" s="1"/>
      <c r="WJT29" s="1"/>
      <c r="WJU29" s="1"/>
      <c r="WJV29" s="1"/>
      <c r="WJW29" s="1"/>
      <c r="WJX29" s="1"/>
      <c r="WJY29" s="1"/>
      <c r="WJZ29" s="1"/>
      <c r="WKA29" s="1"/>
      <c r="WKB29" s="1"/>
      <c r="WKC29" s="1"/>
      <c r="WKD29" s="1"/>
      <c r="WKE29" s="1"/>
      <c r="WKF29" s="1"/>
      <c r="WKG29" s="1"/>
      <c r="WKH29" s="1"/>
      <c r="WKI29" s="1"/>
      <c r="WKJ29" s="1"/>
      <c r="WKK29" s="1"/>
      <c r="WKL29" s="1"/>
      <c r="WKM29" s="1"/>
      <c r="WKN29" s="1"/>
      <c r="WKO29" s="1"/>
      <c r="WKP29" s="1"/>
      <c r="WKQ29" s="1"/>
      <c r="WKR29" s="1"/>
      <c r="WKS29" s="1"/>
      <c r="WKT29" s="1"/>
      <c r="WKU29" s="1"/>
      <c r="WKV29" s="1"/>
      <c r="WKW29" s="1"/>
      <c r="WKX29" s="1"/>
      <c r="WKY29" s="1"/>
      <c r="WKZ29" s="1"/>
      <c r="WLA29" s="1"/>
      <c r="WLB29" s="1"/>
      <c r="WLC29" s="1"/>
      <c r="WLD29" s="1"/>
      <c r="WLE29" s="1"/>
      <c r="WLF29" s="1"/>
      <c r="WLG29" s="1"/>
      <c r="WLH29" s="1"/>
      <c r="WLI29" s="1"/>
      <c r="WLJ29" s="1"/>
      <c r="WLK29" s="1"/>
      <c r="WLL29" s="1"/>
      <c r="WLM29" s="1"/>
      <c r="WLN29" s="1"/>
      <c r="WLO29" s="1"/>
      <c r="WLP29" s="1"/>
      <c r="WLQ29" s="1"/>
      <c r="WLR29" s="1"/>
      <c r="WLS29" s="1"/>
      <c r="WLT29" s="1"/>
      <c r="WLU29" s="1"/>
      <c r="WLV29" s="1"/>
      <c r="WLW29" s="1"/>
      <c r="WLX29" s="1"/>
      <c r="WLY29" s="1"/>
      <c r="WLZ29" s="1"/>
      <c r="WMA29" s="1"/>
      <c r="WMB29" s="1"/>
      <c r="WMC29" s="1"/>
      <c r="WMD29" s="1"/>
      <c r="WME29" s="1"/>
      <c r="WMF29" s="1"/>
      <c r="WMG29" s="1"/>
      <c r="WMH29" s="1"/>
      <c r="WMI29" s="1"/>
      <c r="WMJ29" s="1"/>
      <c r="WMK29" s="1"/>
      <c r="WML29" s="1"/>
      <c r="WMM29" s="1"/>
      <c r="WMN29" s="1"/>
      <c r="WMO29" s="1"/>
      <c r="WMP29" s="1"/>
      <c r="WMQ29" s="1"/>
      <c r="WMR29" s="1"/>
      <c r="WMS29" s="1"/>
      <c r="WMT29" s="1"/>
      <c r="WMU29" s="1"/>
      <c r="WMV29" s="1"/>
      <c r="WMW29" s="1"/>
      <c r="WMX29" s="1"/>
      <c r="WMY29" s="1"/>
      <c r="WMZ29" s="1"/>
      <c r="WNA29" s="1"/>
      <c r="WNB29" s="1"/>
      <c r="WNC29" s="1"/>
      <c r="WND29" s="1"/>
      <c r="WNE29" s="1"/>
      <c r="WNF29" s="1"/>
      <c r="WNG29" s="1"/>
      <c r="WNH29" s="1"/>
      <c r="WNI29" s="1"/>
      <c r="WNJ29" s="1"/>
      <c r="WNK29" s="1"/>
      <c r="WNL29" s="1"/>
      <c r="WNM29" s="1"/>
      <c r="WNN29" s="1"/>
      <c r="WNO29" s="1"/>
      <c r="WNP29" s="1"/>
      <c r="WNQ29" s="1"/>
      <c r="WNR29" s="1"/>
      <c r="WNS29" s="1"/>
      <c r="WNT29" s="1"/>
      <c r="WNU29" s="1"/>
      <c r="WNV29" s="1"/>
      <c r="WNW29" s="1"/>
      <c r="WNX29" s="1"/>
      <c r="WNY29" s="1"/>
      <c r="WNZ29" s="1"/>
      <c r="WOA29" s="1"/>
      <c r="WOB29" s="1"/>
      <c r="WOC29" s="1"/>
      <c r="WOD29" s="1"/>
      <c r="WOE29" s="1"/>
      <c r="WOF29" s="1"/>
      <c r="WOG29" s="1"/>
      <c r="WOH29" s="1"/>
      <c r="WOI29" s="1"/>
      <c r="WOJ29" s="1"/>
      <c r="WOK29" s="1"/>
      <c r="WOL29" s="1"/>
      <c r="WOM29" s="1"/>
      <c r="WON29" s="1"/>
      <c r="WOO29" s="1"/>
      <c r="WOP29" s="1"/>
      <c r="WOQ29" s="1"/>
      <c r="WOR29" s="1"/>
      <c r="WOS29" s="1"/>
      <c r="WOT29" s="1"/>
      <c r="WOU29" s="1"/>
      <c r="WOV29" s="1"/>
      <c r="WOW29" s="1"/>
      <c r="WOX29" s="1"/>
      <c r="WOY29" s="1"/>
      <c r="WOZ29" s="1"/>
      <c r="WPA29" s="1"/>
      <c r="WPB29" s="1"/>
      <c r="WPC29" s="1"/>
      <c r="WPD29" s="1"/>
      <c r="WPE29" s="1"/>
      <c r="WPF29" s="1"/>
      <c r="WPG29" s="1"/>
      <c r="WPH29" s="1"/>
      <c r="WPI29" s="1"/>
      <c r="WPJ29" s="1"/>
      <c r="WPK29" s="1"/>
      <c r="WPL29" s="1"/>
      <c r="WPM29" s="1"/>
      <c r="WPN29" s="1"/>
      <c r="WPO29" s="1"/>
      <c r="WPP29" s="1"/>
      <c r="WPQ29" s="1"/>
      <c r="WPR29" s="1"/>
      <c r="WPS29" s="1"/>
      <c r="WPT29" s="1"/>
      <c r="WPU29" s="1"/>
      <c r="WPV29" s="1"/>
      <c r="WPW29" s="1"/>
      <c r="WPX29" s="1"/>
      <c r="WPY29" s="1"/>
      <c r="WPZ29" s="1"/>
      <c r="WQA29" s="1"/>
      <c r="WQB29" s="1"/>
      <c r="WQC29" s="1"/>
      <c r="WQD29" s="1"/>
      <c r="WQE29" s="1"/>
      <c r="WQF29" s="1"/>
      <c r="WQG29" s="1"/>
      <c r="WQH29" s="1"/>
      <c r="WQI29" s="1"/>
      <c r="WQJ29" s="1"/>
      <c r="WQK29" s="1"/>
      <c r="WQL29" s="1"/>
      <c r="WQM29" s="1"/>
      <c r="WQN29" s="1"/>
      <c r="WQO29" s="1"/>
      <c r="WQP29" s="1"/>
      <c r="WQQ29" s="1"/>
      <c r="WQR29" s="1"/>
      <c r="WQS29" s="1"/>
      <c r="WQT29" s="1"/>
      <c r="WQU29" s="1"/>
      <c r="WQV29" s="1"/>
      <c r="WQW29" s="1"/>
      <c r="WQX29" s="1"/>
      <c r="WQY29" s="1"/>
      <c r="WQZ29" s="1"/>
      <c r="WRA29" s="1"/>
      <c r="WRB29" s="1"/>
      <c r="WRC29" s="1"/>
      <c r="WRD29" s="1"/>
      <c r="WRE29" s="1"/>
      <c r="WRF29" s="1"/>
      <c r="WRG29" s="1"/>
      <c r="WRH29" s="1"/>
      <c r="WRI29" s="1"/>
      <c r="WRJ29" s="1"/>
      <c r="WRK29" s="1"/>
      <c r="WRL29" s="1"/>
      <c r="WRM29" s="1"/>
      <c r="WRN29" s="1"/>
      <c r="WRO29" s="1"/>
      <c r="WRP29" s="1"/>
      <c r="WRQ29" s="1"/>
      <c r="WRR29" s="1"/>
      <c r="WRS29" s="1"/>
      <c r="WRT29" s="1"/>
      <c r="WRU29" s="1"/>
      <c r="WRV29" s="1"/>
      <c r="WRW29" s="1"/>
      <c r="WRX29" s="1"/>
      <c r="WRY29" s="1"/>
      <c r="WRZ29" s="1"/>
      <c r="WSA29" s="1"/>
      <c r="WSB29" s="1"/>
      <c r="WSC29" s="1"/>
      <c r="WSD29" s="1"/>
      <c r="WSE29" s="1"/>
      <c r="WSF29" s="1"/>
      <c r="WSG29" s="1"/>
      <c r="WSH29" s="1"/>
      <c r="WSI29" s="1"/>
      <c r="WSJ29" s="1"/>
      <c r="WSK29" s="1"/>
      <c r="WSL29" s="1"/>
      <c r="WSM29" s="1"/>
      <c r="WSN29" s="1"/>
      <c r="WSO29" s="1"/>
      <c r="WSP29" s="1"/>
      <c r="WSQ29" s="1"/>
      <c r="WSR29" s="1"/>
      <c r="WSS29" s="1"/>
      <c r="WST29" s="1"/>
      <c r="WSU29" s="1"/>
      <c r="WSV29" s="1"/>
      <c r="WSW29" s="1"/>
      <c r="WSX29" s="1"/>
      <c r="WSY29" s="1"/>
      <c r="WSZ29" s="1"/>
      <c r="WTA29" s="1"/>
      <c r="WTB29" s="1"/>
      <c r="WTC29" s="1"/>
      <c r="WTD29" s="1"/>
      <c r="WTE29" s="1"/>
      <c r="WTF29" s="1"/>
      <c r="WTG29" s="1"/>
      <c r="WTH29" s="1"/>
      <c r="WTI29" s="1"/>
      <c r="WTJ29" s="1"/>
      <c r="WTK29" s="1"/>
      <c r="WTL29" s="1"/>
      <c r="WTM29" s="1"/>
      <c r="WTN29" s="1"/>
      <c r="WTO29" s="1"/>
      <c r="WTP29" s="1"/>
      <c r="WTQ29" s="1"/>
      <c r="WTR29" s="1"/>
      <c r="WTS29" s="1"/>
      <c r="WTT29" s="1"/>
      <c r="WTU29" s="1"/>
      <c r="WTV29" s="1"/>
      <c r="WTW29" s="1"/>
      <c r="WTX29" s="1"/>
      <c r="WTY29" s="1"/>
      <c r="WTZ29" s="1"/>
      <c r="WUA29" s="1"/>
      <c r="WUB29" s="1"/>
      <c r="WUC29" s="1"/>
      <c r="WUD29" s="1"/>
      <c r="WUE29" s="1"/>
      <c r="WUF29" s="1"/>
      <c r="WUG29" s="1"/>
      <c r="WUH29" s="1"/>
      <c r="WUI29" s="1"/>
      <c r="WUJ29" s="1"/>
      <c r="WUK29" s="1"/>
      <c r="WUL29" s="1"/>
      <c r="WUM29" s="1"/>
      <c r="WUN29" s="1"/>
      <c r="WUO29" s="1"/>
      <c r="WUP29" s="1"/>
      <c r="WUQ29" s="1"/>
      <c r="WUR29" s="1"/>
      <c r="WUS29" s="1"/>
      <c r="WUT29" s="1"/>
      <c r="WUU29" s="1"/>
      <c r="WUV29" s="1"/>
      <c r="WUW29" s="1"/>
      <c r="WUX29" s="1"/>
      <c r="WUY29" s="1"/>
      <c r="WUZ29" s="1"/>
      <c r="WVA29" s="1"/>
      <c r="WVB29" s="1"/>
      <c r="WVC29" s="1"/>
      <c r="WVD29" s="1"/>
      <c r="WVE29" s="1"/>
      <c r="WVF29" s="1"/>
      <c r="WVG29" s="1"/>
      <c r="WVH29" s="1"/>
      <c r="WVI29" s="1"/>
      <c r="WVJ29" s="1"/>
      <c r="WVK29" s="1"/>
      <c r="WVL29" s="1"/>
      <c r="WVM29" s="1"/>
      <c r="WVN29" s="1"/>
      <c r="WVO29" s="1"/>
      <c r="WVP29" s="1"/>
      <c r="WVQ29" s="1"/>
      <c r="WVR29" s="1"/>
      <c r="WVS29" s="1"/>
      <c r="WVT29" s="1"/>
      <c r="WVU29" s="1"/>
      <c r="WVV29" s="1"/>
      <c r="WVW29" s="1"/>
      <c r="WVX29" s="1"/>
      <c r="WVY29" s="1"/>
      <c r="WVZ29" s="1"/>
      <c r="WWA29" s="1"/>
      <c r="WWB29" s="1"/>
      <c r="WWC29" s="1"/>
      <c r="WWD29" s="1"/>
      <c r="WWE29" s="1"/>
      <c r="WWF29" s="1"/>
      <c r="WWG29" s="1"/>
      <c r="WWH29" s="1"/>
      <c r="WWI29" s="1"/>
      <c r="WWJ29" s="1"/>
      <c r="WWK29" s="1"/>
      <c r="WWL29" s="1"/>
      <c r="WWM29" s="1"/>
      <c r="WWN29" s="1"/>
      <c r="WWO29" s="1"/>
      <c r="WWP29" s="1"/>
      <c r="WWQ29" s="1"/>
      <c r="WWR29" s="1"/>
      <c r="WWS29" s="1"/>
      <c r="WWT29" s="1"/>
      <c r="WWU29" s="1"/>
      <c r="WWV29" s="1"/>
      <c r="WWW29" s="1"/>
      <c r="WWX29" s="1"/>
      <c r="WWY29" s="1"/>
      <c r="WWZ29" s="1"/>
      <c r="WXA29" s="1"/>
      <c r="WXB29" s="1"/>
      <c r="WXC29" s="1"/>
      <c r="WXD29" s="1"/>
      <c r="WXE29" s="1"/>
      <c r="WXF29" s="1"/>
      <c r="WXG29" s="1"/>
      <c r="WXH29" s="1"/>
      <c r="WXI29" s="1"/>
      <c r="WXJ29" s="1"/>
      <c r="WXK29" s="1"/>
      <c r="WXL29" s="1"/>
      <c r="WXM29" s="1"/>
      <c r="WXN29" s="1"/>
      <c r="WXO29" s="1"/>
      <c r="WXP29" s="1"/>
      <c r="WXQ29" s="1"/>
      <c r="WXR29" s="1"/>
      <c r="WXS29" s="1"/>
      <c r="WXT29" s="1"/>
      <c r="WXU29" s="1"/>
      <c r="WXV29" s="1"/>
      <c r="WXW29" s="1"/>
      <c r="WXX29" s="1"/>
      <c r="WXY29" s="1"/>
      <c r="WXZ29" s="1"/>
      <c r="WYA29" s="1"/>
      <c r="WYB29" s="1"/>
      <c r="WYC29" s="1"/>
      <c r="WYD29" s="1"/>
      <c r="WYE29" s="1"/>
      <c r="WYF29" s="1"/>
      <c r="WYG29" s="1"/>
      <c r="WYH29" s="1"/>
      <c r="WYI29" s="1"/>
      <c r="WYJ29" s="1"/>
      <c r="WYK29" s="1"/>
      <c r="WYL29" s="1"/>
      <c r="WYM29" s="1"/>
      <c r="WYN29" s="1"/>
      <c r="WYO29" s="1"/>
      <c r="WYP29" s="1"/>
      <c r="WYQ29" s="1"/>
      <c r="WYR29" s="1"/>
      <c r="WYS29" s="1"/>
      <c r="WYT29" s="1"/>
      <c r="WYU29" s="1"/>
      <c r="WYV29" s="1"/>
      <c r="WYW29" s="1"/>
      <c r="WYX29" s="1"/>
      <c r="WYY29" s="1"/>
      <c r="WYZ29" s="1"/>
      <c r="WZA29" s="1"/>
      <c r="WZB29" s="1"/>
      <c r="WZC29" s="1"/>
      <c r="WZD29" s="1"/>
      <c r="WZE29" s="1"/>
      <c r="WZF29" s="1"/>
      <c r="WZG29" s="1"/>
      <c r="WZH29" s="1"/>
      <c r="WZI29" s="1"/>
      <c r="WZJ29" s="1"/>
      <c r="WZK29" s="1"/>
      <c r="WZL29" s="1"/>
      <c r="WZM29" s="1"/>
      <c r="WZN29" s="1"/>
      <c r="WZO29" s="1"/>
      <c r="WZP29" s="1"/>
      <c r="WZQ29" s="1"/>
      <c r="WZR29" s="1"/>
      <c r="WZS29" s="1"/>
      <c r="WZT29" s="1"/>
      <c r="WZU29" s="1"/>
      <c r="WZV29" s="1"/>
      <c r="WZW29" s="1"/>
      <c r="WZX29" s="1"/>
      <c r="WZY29" s="1"/>
      <c r="WZZ29" s="1"/>
      <c r="XAA29" s="1"/>
      <c r="XAB29" s="1"/>
      <c r="XAC29" s="1"/>
      <c r="XAD29" s="1"/>
      <c r="XAE29" s="1"/>
      <c r="XAF29" s="1"/>
      <c r="XAG29" s="1"/>
      <c r="XAH29" s="1"/>
      <c r="XAI29" s="1"/>
      <c r="XAJ29" s="1"/>
      <c r="XAK29" s="1"/>
      <c r="XAL29" s="1"/>
      <c r="XAM29" s="1"/>
      <c r="XAN29" s="1"/>
      <c r="XAO29" s="1"/>
      <c r="XAP29" s="1"/>
      <c r="XAQ29" s="1"/>
      <c r="XAR29" s="1"/>
      <c r="XAS29" s="1"/>
      <c r="XAT29" s="1"/>
      <c r="XAU29" s="1"/>
      <c r="XAV29" s="1"/>
      <c r="XAW29" s="1"/>
      <c r="XAX29" s="1"/>
      <c r="XAY29" s="1"/>
      <c r="XAZ29" s="1"/>
      <c r="XBA29" s="1"/>
      <c r="XBB29" s="1"/>
      <c r="XBC29" s="1"/>
      <c r="XBD29" s="1"/>
      <c r="XBE29" s="1"/>
      <c r="XBF29" s="1"/>
      <c r="XBG29" s="1"/>
      <c r="XBH29" s="1"/>
      <c r="XBI29" s="1"/>
      <c r="XBJ29" s="1"/>
      <c r="XBK29" s="1"/>
      <c r="XBL29" s="1"/>
      <c r="XBM29" s="1"/>
      <c r="XBN29" s="1"/>
      <c r="XBO29" s="1"/>
      <c r="XBP29" s="1"/>
      <c r="XBQ29" s="1"/>
      <c r="XBR29" s="1"/>
      <c r="XBS29" s="1"/>
      <c r="XBT29" s="1"/>
      <c r="XBU29" s="1"/>
      <c r="XBV29" s="1"/>
      <c r="XBW29" s="1"/>
      <c r="XBX29" s="1"/>
      <c r="XBY29" s="1"/>
      <c r="XBZ29" s="1"/>
      <c r="XCA29" s="1"/>
      <c r="XCB29" s="1"/>
      <c r="XCC29" s="1"/>
      <c r="XCD29" s="1"/>
      <c r="XCE29" s="1"/>
      <c r="XCF29" s="1"/>
      <c r="XCG29" s="1"/>
      <c r="XCH29" s="1"/>
      <c r="XCI29" s="1"/>
      <c r="XCJ29" s="1"/>
      <c r="XCK29" s="1"/>
      <c r="XCL29" s="1"/>
      <c r="XCM29" s="1"/>
      <c r="XCN29" s="1"/>
      <c r="XCO29" s="1"/>
      <c r="XCP29" s="1"/>
      <c r="XCQ29" s="1"/>
      <c r="XCR29" s="1"/>
      <c r="XCS29" s="1"/>
      <c r="XCT29" s="1"/>
      <c r="XCU29" s="1"/>
      <c r="XCV29" s="1"/>
      <c r="XCW29" s="1"/>
      <c r="XCX29" s="1"/>
      <c r="XCY29" s="1"/>
      <c r="XCZ29" s="1"/>
      <c r="XDA29" s="1"/>
      <c r="XDB29" s="1"/>
      <c r="XDC29" s="1"/>
      <c r="XDD29" s="1"/>
      <c r="XDE29" s="1"/>
      <c r="XDF29" s="1"/>
      <c r="XDG29" s="1"/>
      <c r="XDH29" s="1"/>
      <c r="XDI29" s="1"/>
      <c r="XDJ29" s="1"/>
      <c r="XDK29" s="1"/>
      <c r="XDL29" s="1"/>
      <c r="XDM29" s="1"/>
      <c r="XDN29" s="1"/>
      <c r="XDO29" s="1"/>
      <c r="XDP29" s="1"/>
      <c r="XDQ29" s="1"/>
      <c r="XDR29" s="1"/>
      <c r="XDS29" s="1"/>
      <c r="XDT29" s="1"/>
      <c r="XDU29" s="1"/>
      <c r="XDV29" s="1"/>
      <c r="XDW29" s="1"/>
      <c r="XDX29" s="1"/>
      <c r="XDY29" s="1"/>
      <c r="XDZ29" s="1"/>
      <c r="XEA29" s="1"/>
      <c r="XEB29" s="1"/>
      <c r="XEC29" s="1"/>
      <c r="XED29" s="1"/>
      <c r="XEE29" s="1"/>
      <c r="XEF29" s="1"/>
      <c r="XEG29" s="1"/>
      <c r="XEH29" s="1"/>
      <c r="XEI29" s="1"/>
      <c r="XEJ29" s="1"/>
      <c r="XEK29" s="1"/>
      <c r="XEL29" s="1"/>
      <c r="XEM29" s="1"/>
      <c r="XEN29" s="1"/>
      <c r="XEO29" s="1"/>
      <c r="XEP29" s="1"/>
      <c r="XEQ29" s="1"/>
      <c r="XER29" s="1"/>
      <c r="XES29" s="1"/>
      <c r="XET29" s="1"/>
      <c r="XEU29" s="1"/>
      <c r="XEV29" s="1"/>
      <c r="XEW29" s="1"/>
      <c r="XEX29" s="1"/>
      <c r="XEY29" s="1"/>
      <c r="XEZ29" s="1"/>
      <c r="XFA29" s="1"/>
      <c r="XFB29" s="1"/>
    </row>
    <row r="30" spans="1:16382">
      <c r="B30" s="225" t="s">
        <v>72</v>
      </c>
      <c r="D30" s="226"/>
      <c r="E30" s="227"/>
      <c r="F30" s="228"/>
      <c r="G30" s="228"/>
      <c r="H30" s="139"/>
      <c r="I30" s="139"/>
    </row>
    <row r="31" spans="1:16382" ht="18" customHeight="1">
      <c r="A31" s="277" t="s">
        <v>73</v>
      </c>
      <c r="B31" s="376" t="s">
        <v>161</v>
      </c>
      <c r="C31" s="376"/>
      <c r="D31" s="376"/>
      <c r="E31" s="376"/>
      <c r="F31" s="376"/>
      <c r="G31" s="376"/>
      <c r="H31" s="376"/>
      <c r="I31" s="167"/>
    </row>
    <row r="32" spans="1:16382" ht="31.5" customHeight="1">
      <c r="A32" s="277"/>
      <c r="B32" s="376"/>
      <c r="C32" s="376"/>
      <c r="D32" s="376"/>
      <c r="E32" s="376"/>
      <c r="F32" s="376"/>
      <c r="G32" s="376"/>
      <c r="H32" s="376"/>
      <c r="I32" s="167"/>
    </row>
  </sheetData>
  <mergeCells count="13">
    <mergeCell ref="B31:H32"/>
    <mergeCell ref="A31:A32"/>
    <mergeCell ref="A2:G2"/>
    <mergeCell ref="M8:S8"/>
    <mergeCell ref="L10:S10"/>
    <mergeCell ref="L12:S12"/>
    <mergeCell ref="B3:G3"/>
    <mergeCell ref="C6:D6"/>
    <mergeCell ref="C7:D7"/>
    <mergeCell ref="C8:E8"/>
    <mergeCell ref="B28:G28"/>
    <mergeCell ref="B11:G11"/>
    <mergeCell ref="B26:H26"/>
  </mergeCells>
  <phoneticPr fontId="4"/>
  <dataValidations count="1">
    <dataValidation type="list" allowBlank="1" showInputMessage="1" showErrorMessage="1" sqref="A2:G2" xr:uid="{8EDCE2F6-A030-45D6-83D4-8769C0D5B383}">
      <formula1>"見積金額内訳書,契約金額内訳書"</formula1>
    </dataValidation>
  </dataValidations>
  <hyperlinks>
    <hyperlink ref="B30" r:id="rId1" xr:uid="{A9FEF405-F282-4E28-9B35-019FDAA275BD}"/>
  </hyperlinks>
  <printOptions horizontalCentered="1"/>
  <pageMargins left="0.78740157480314965" right="0.78740157480314965" top="0.94488188976377963" bottom="0.86614173228346458" header="0.51181102362204722" footer="0.51181102362204722"/>
  <pageSetup paperSize="9" scale="78" orientation="portrait" r:id="rId2"/>
  <headerFooter alignWithMargins="0"/>
  <legacyDrawing r:id="rId3"/>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56947B-E48F-48F6-8E8D-7621E737DF85}">
  <sheetPr>
    <pageSetUpPr fitToPage="1"/>
  </sheetPr>
  <dimension ref="A1:XFC37"/>
  <sheetViews>
    <sheetView zoomScale="70" zoomScaleNormal="70" workbookViewId="0">
      <selection activeCell="A2" sqref="A2:H2"/>
    </sheetView>
  </sheetViews>
  <sheetFormatPr defaultColWidth="9" defaultRowHeight="14"/>
  <cols>
    <col min="1" max="1" width="13.08203125" style="37" customWidth="1"/>
    <col min="2" max="2" width="36" style="37" customWidth="1"/>
    <col min="3" max="3" width="22.08203125" style="37" customWidth="1"/>
    <col min="4" max="4" width="4.83203125" style="37" customWidth="1"/>
    <col min="5" max="5" width="10.4140625" style="37" customWidth="1"/>
    <col min="6" max="6" width="16.5" style="37" customWidth="1"/>
    <col min="7" max="7" width="7.4140625" style="38" customWidth="1"/>
    <col min="8" max="8" width="31.58203125" style="39" customWidth="1"/>
    <col min="9" max="9" width="4" style="37" customWidth="1"/>
    <col min="10" max="10" width="5.33203125" style="37" customWidth="1"/>
    <col min="11" max="11" width="3.58203125" style="37" customWidth="1"/>
    <col min="12" max="12" width="107.83203125" style="37" customWidth="1"/>
    <col min="13" max="16383" width="9" style="37"/>
    <col min="16384" max="16384" width="9" style="164"/>
  </cols>
  <sheetData>
    <row r="1" spans="1:20" ht="18" customHeight="1">
      <c r="A1" s="164" t="str">
        <f>IF(A2="契約金額内訳書","【附属書Ⅱ】","")</f>
        <v/>
      </c>
      <c r="B1" s="164"/>
      <c r="C1" s="164"/>
      <c r="D1" s="164"/>
      <c r="E1" s="164"/>
      <c r="F1" s="164"/>
      <c r="G1" s="164"/>
      <c r="H1" s="164"/>
    </row>
    <row r="2" spans="1:20" s="1" customFormat="1" ht="37.5" customHeight="1">
      <c r="A2" s="274" t="s">
        <v>150</v>
      </c>
      <c r="B2" s="274"/>
      <c r="C2" s="274"/>
      <c r="D2" s="274"/>
      <c r="E2" s="274"/>
      <c r="F2" s="274"/>
      <c r="G2" s="274"/>
      <c r="H2" s="274"/>
      <c r="L2" s="159"/>
    </row>
    <row r="3" spans="1:20" s="1" customFormat="1" ht="30" customHeight="1">
      <c r="A3" s="1" t="s">
        <v>44</v>
      </c>
      <c r="B3" s="280"/>
      <c r="C3" s="280"/>
      <c r="D3" s="280"/>
      <c r="E3" s="280"/>
      <c r="F3" s="280"/>
      <c r="G3" s="280"/>
      <c r="H3" s="280"/>
    </row>
    <row r="4" spans="1:20" s="1" customFormat="1" ht="45" customHeight="1">
      <c r="A4" s="1" t="s">
        <v>16</v>
      </c>
      <c r="B4" s="250"/>
      <c r="C4" s="262">
        <f>F9+F10</f>
        <v>0</v>
      </c>
      <c r="D4" s="25" t="s">
        <v>17</v>
      </c>
      <c r="E4" s="249" t="s">
        <v>140</v>
      </c>
    </row>
    <row r="5" spans="1:20" s="1" customFormat="1" ht="24" customHeight="1">
      <c r="B5" s="1" t="s">
        <v>47</v>
      </c>
      <c r="C5" s="160"/>
      <c r="D5" s="53" t="s">
        <v>48</v>
      </c>
      <c r="E5" s="53"/>
      <c r="F5" s="53"/>
      <c r="G5" s="25"/>
      <c r="H5" s="26"/>
    </row>
    <row r="6" spans="1:20" s="1" customFormat="1" ht="24" customHeight="1">
      <c r="B6" s="1" t="s">
        <v>49</v>
      </c>
      <c r="C6" s="260"/>
      <c r="D6" s="53" t="s">
        <v>50</v>
      </c>
      <c r="E6" s="53"/>
      <c r="F6" s="53"/>
      <c r="G6" s="25"/>
      <c r="H6" s="26"/>
    </row>
    <row r="7" spans="1:20" s="1" customFormat="1" ht="24" customHeight="1">
      <c r="B7" s="1" t="s">
        <v>51</v>
      </c>
      <c r="C7" s="287"/>
      <c r="D7" s="288"/>
      <c r="E7" s="288"/>
      <c r="F7" s="288"/>
      <c r="G7" s="25"/>
      <c r="H7" s="26"/>
      <c r="M7" s="42"/>
      <c r="N7" s="278"/>
      <c r="O7" s="278"/>
      <c r="P7" s="278"/>
      <c r="Q7" s="278"/>
      <c r="R7" s="278"/>
      <c r="S7" s="278"/>
      <c r="T7" s="278"/>
    </row>
    <row r="8" spans="1:20" s="1" customFormat="1" ht="24.65" customHeight="1">
      <c r="B8" s="26" t="s">
        <v>45</v>
      </c>
      <c r="C8" s="250"/>
      <c r="D8" s="250"/>
      <c r="E8" s="250"/>
      <c r="F8" s="251"/>
      <c r="G8" s="25"/>
      <c r="H8" s="128"/>
    </row>
    <row r="9" spans="1:20" s="1" customFormat="1" ht="24.65" customHeight="1">
      <c r="B9" s="26" t="s">
        <v>152</v>
      </c>
      <c r="C9" s="160" t="s">
        <v>46</v>
      </c>
      <c r="D9" s="160"/>
      <c r="E9" s="160"/>
      <c r="F9" s="261"/>
      <c r="G9" s="248" t="s">
        <v>160</v>
      </c>
      <c r="H9" s="140" t="s">
        <v>55</v>
      </c>
    </row>
    <row r="10" spans="1:20" s="1" customFormat="1" ht="24.65" customHeight="1">
      <c r="B10" s="26" t="s">
        <v>153</v>
      </c>
      <c r="C10" s="160" t="s">
        <v>46</v>
      </c>
      <c r="D10" s="160"/>
      <c r="E10" s="160"/>
      <c r="F10" s="261"/>
      <c r="G10" s="248" t="s">
        <v>160</v>
      </c>
      <c r="H10" s="140" t="s">
        <v>55</v>
      </c>
    </row>
    <row r="11" spans="1:20" s="1" customFormat="1" ht="24" customHeight="1">
      <c r="B11" s="49" t="s">
        <v>52</v>
      </c>
      <c r="C11" s="257">
        <f>C12+C13</f>
        <v>0</v>
      </c>
      <c r="D11" s="1" t="s">
        <v>53</v>
      </c>
      <c r="F11" s="156" t="e">
        <f>F12+F13</f>
        <v>#DIV/0!</v>
      </c>
      <c r="G11" s="259" t="s">
        <v>8</v>
      </c>
      <c r="H11" s="140" t="s">
        <v>55</v>
      </c>
      <c r="M11" s="42"/>
      <c r="N11" s="229"/>
      <c r="O11" s="229"/>
      <c r="P11" s="229"/>
      <c r="Q11" s="229"/>
      <c r="R11" s="229"/>
      <c r="S11" s="229"/>
      <c r="T11" s="229"/>
    </row>
    <row r="12" spans="1:20" s="1" customFormat="1" ht="24" customHeight="1">
      <c r="B12" s="49" t="s">
        <v>158</v>
      </c>
      <c r="C12" s="252"/>
      <c r="D12" s="1" t="s">
        <v>53</v>
      </c>
      <c r="F12" s="156" t="e">
        <f>ROUNDDOWN(F9*C12/(C12+C15),-3)</f>
        <v>#DIV/0!</v>
      </c>
      <c r="G12" s="259" t="s">
        <v>8</v>
      </c>
      <c r="H12" s="140" t="s">
        <v>55</v>
      </c>
      <c r="M12" s="42"/>
      <c r="N12" s="231"/>
      <c r="O12" s="231"/>
      <c r="P12" s="231"/>
      <c r="Q12" s="231"/>
      <c r="R12" s="231"/>
      <c r="S12" s="231"/>
      <c r="T12" s="231"/>
    </row>
    <row r="13" spans="1:20" s="1" customFormat="1" ht="24" customHeight="1">
      <c r="B13" s="49" t="s">
        <v>159</v>
      </c>
      <c r="C13" s="252"/>
      <c r="D13" s="1" t="s">
        <v>53</v>
      </c>
      <c r="F13" s="156" t="e">
        <f>ROUNDDOWN(F10*C13/(C13+C16),-3)</f>
        <v>#DIV/0!</v>
      </c>
      <c r="G13" s="259" t="s">
        <v>8</v>
      </c>
      <c r="H13" s="140" t="s">
        <v>55</v>
      </c>
      <c r="M13" s="42"/>
      <c r="N13" s="231"/>
      <c r="O13" s="231"/>
      <c r="P13" s="231"/>
      <c r="Q13" s="231"/>
      <c r="R13" s="231"/>
      <c r="S13" s="231"/>
      <c r="T13" s="231"/>
    </row>
    <row r="14" spans="1:20" s="1" customFormat="1" ht="24" customHeight="1">
      <c r="B14" s="49" t="s">
        <v>23</v>
      </c>
      <c r="C14" s="257">
        <f>C15+C16</f>
        <v>0</v>
      </c>
      <c r="D14" s="1" t="s">
        <v>53</v>
      </c>
      <c r="F14" s="41" t="e">
        <f>F15+F16</f>
        <v>#DIV/0!</v>
      </c>
      <c r="G14" s="259" t="s">
        <v>8</v>
      </c>
      <c r="H14" s="140" t="s">
        <v>162</v>
      </c>
      <c r="M14" s="279"/>
      <c r="N14" s="279"/>
      <c r="O14" s="279"/>
      <c r="P14" s="279"/>
      <c r="Q14" s="279"/>
      <c r="R14" s="279"/>
      <c r="S14" s="279"/>
      <c r="T14" s="279"/>
    </row>
    <row r="15" spans="1:20" s="1" customFormat="1" ht="24" customHeight="1">
      <c r="B15" s="49" t="s">
        <v>158</v>
      </c>
      <c r="C15" s="252"/>
      <c r="D15" s="1" t="s">
        <v>53</v>
      </c>
      <c r="F15" s="156" t="e">
        <f>F9-F12</f>
        <v>#DIV/0!</v>
      </c>
      <c r="G15" s="259" t="s">
        <v>8</v>
      </c>
      <c r="H15" s="140"/>
      <c r="L15" s="163"/>
      <c r="M15" s="230"/>
      <c r="N15" s="230"/>
      <c r="O15" s="230"/>
      <c r="P15" s="230"/>
      <c r="Q15" s="230"/>
      <c r="R15" s="230"/>
      <c r="S15" s="230"/>
      <c r="T15" s="230"/>
    </row>
    <row r="16" spans="1:20" s="1" customFormat="1" ht="28.5" customHeight="1">
      <c r="B16" s="49" t="s">
        <v>159</v>
      </c>
      <c r="C16" s="252"/>
      <c r="D16" s="1" t="s">
        <v>53</v>
      </c>
      <c r="F16" s="156" t="e">
        <f>F10-F13</f>
        <v>#DIV/0!</v>
      </c>
      <c r="G16" s="259" t="s">
        <v>8</v>
      </c>
      <c r="H16" s="140"/>
      <c r="M16" s="279"/>
      <c r="N16" s="279"/>
      <c r="O16" s="279"/>
      <c r="P16" s="279"/>
      <c r="Q16" s="279"/>
      <c r="R16" s="279"/>
      <c r="S16" s="279"/>
      <c r="T16" s="279"/>
    </row>
    <row r="17" spans="1:20" s="1" customFormat="1" ht="28.5" customHeight="1">
      <c r="B17" s="49"/>
      <c r="C17" s="49"/>
      <c r="F17" s="156"/>
      <c r="G17" s="50"/>
      <c r="H17" s="140"/>
      <c r="M17" s="254"/>
      <c r="N17" s="254"/>
      <c r="O17" s="254"/>
      <c r="P17" s="254"/>
      <c r="Q17" s="254"/>
      <c r="R17" s="254"/>
      <c r="S17" s="254"/>
      <c r="T17" s="254"/>
    </row>
    <row r="18" spans="1:20" s="1" customFormat="1" ht="27.75" customHeight="1">
      <c r="A18" s="1" t="s">
        <v>24</v>
      </c>
      <c r="F18" s="29">
        <f>SUM(F19:F24)</f>
        <v>0</v>
      </c>
      <c r="G18" s="25" t="s">
        <v>17</v>
      </c>
      <c r="H18" s="26"/>
      <c r="M18" s="43"/>
      <c r="N18" s="43"/>
      <c r="O18" s="43"/>
      <c r="P18" s="43"/>
      <c r="Q18" s="43"/>
      <c r="R18" s="43"/>
      <c r="S18" s="43"/>
      <c r="T18" s="43"/>
    </row>
    <row r="19" spans="1:20" s="1" customFormat="1" ht="26.25" customHeight="1">
      <c r="B19" s="1" t="s">
        <v>58</v>
      </c>
      <c r="F19" s="30">
        <f>'旅費（航空賃、その他）'!D18</f>
        <v>0</v>
      </c>
      <c r="G19" s="25" t="s">
        <v>17</v>
      </c>
      <c r="H19" s="214"/>
      <c r="M19" s="43"/>
      <c r="N19" s="43"/>
      <c r="O19" s="43"/>
      <c r="P19" s="43"/>
      <c r="Q19" s="43"/>
      <c r="R19" s="43"/>
      <c r="S19" s="43"/>
      <c r="T19" s="43"/>
    </row>
    <row r="20" spans="1:20" s="1" customFormat="1" ht="26.25" customHeight="1">
      <c r="B20" s="1" t="s">
        <v>59</v>
      </c>
      <c r="F20" s="30">
        <f>'旅費（航空賃、その他）'!S18+'旅費（その他 戦争特約保険料）（20221115　追加）'!B1</f>
        <v>0</v>
      </c>
      <c r="G20" s="25" t="s">
        <v>17</v>
      </c>
      <c r="H20" s="214"/>
      <c r="M20" s="43"/>
      <c r="N20" s="43"/>
      <c r="O20" s="43"/>
      <c r="P20" s="43"/>
      <c r="Q20" s="43"/>
      <c r="R20" s="43"/>
      <c r="S20" s="43"/>
      <c r="T20" s="43"/>
    </row>
    <row r="21" spans="1:20" s="1" customFormat="1" ht="26.25" customHeight="1">
      <c r="B21" s="1" t="s">
        <v>60</v>
      </c>
      <c r="F21" s="30">
        <f>一般業務費!D1</f>
        <v>0</v>
      </c>
      <c r="G21" s="25" t="s">
        <v>17</v>
      </c>
      <c r="H21" s="26"/>
    </row>
    <row r="22" spans="1:20" s="1" customFormat="1" ht="26.25" customHeight="1">
      <c r="B22" s="1" t="s">
        <v>61</v>
      </c>
      <c r="F22" s="30">
        <f>機材費!B1</f>
        <v>0</v>
      </c>
      <c r="G22" s="25" t="s">
        <v>17</v>
      </c>
      <c r="H22" s="26"/>
    </row>
    <row r="23" spans="1:20" s="1" customFormat="1" ht="26.25" customHeight="1">
      <c r="B23" s="1" t="s">
        <v>62</v>
      </c>
      <c r="F23" s="30">
        <f>'現地一時隔離関連費（20221115　追加）'!D2</f>
        <v>0</v>
      </c>
      <c r="G23" s="25" t="s">
        <v>17</v>
      </c>
      <c r="H23" s="26"/>
    </row>
    <row r="24" spans="1:20" s="1" customFormat="1" ht="30.75" customHeight="1">
      <c r="B24" s="1" t="s">
        <v>63</v>
      </c>
      <c r="F24" s="30">
        <f>'本邦一時隔離関連費（20221115追加）'!D2</f>
        <v>0</v>
      </c>
      <c r="G24" s="25" t="s">
        <v>17</v>
      </c>
      <c r="H24" s="26"/>
    </row>
    <row r="25" spans="1:20" s="1" customFormat="1" ht="30" customHeight="1">
      <c r="B25" s="1" t="s">
        <v>64</v>
      </c>
      <c r="F25" s="258">
        <f>F18+C4</f>
        <v>0</v>
      </c>
      <c r="G25" s="25" t="s">
        <v>17</v>
      </c>
      <c r="H25" s="26"/>
    </row>
    <row r="26" spans="1:20" s="1" customFormat="1" ht="12" customHeight="1">
      <c r="F26" s="30"/>
      <c r="G26" s="25"/>
      <c r="H26" s="26"/>
    </row>
    <row r="27" spans="1:20" s="1" customFormat="1" ht="26.25" customHeight="1">
      <c r="B27" s="1" t="s">
        <v>65</v>
      </c>
      <c r="F27" s="32" t="e">
        <f>(F14+F24)*10%</f>
        <v>#DIV/0!</v>
      </c>
      <c r="G27" s="25" t="s">
        <v>17</v>
      </c>
      <c r="H27" s="26"/>
    </row>
    <row r="28" spans="1:20" s="1" customFormat="1" ht="26.25" customHeight="1">
      <c r="B28" s="49" t="s">
        <v>165</v>
      </c>
      <c r="F28" s="48"/>
      <c r="G28" s="25"/>
      <c r="H28" s="26"/>
    </row>
    <row r="29" spans="1:20" s="1" customFormat="1" ht="12" customHeight="1">
      <c r="F29" s="30"/>
      <c r="G29" s="25"/>
      <c r="H29" s="26"/>
    </row>
    <row r="30" spans="1:20" s="1" customFormat="1" ht="26.25" customHeight="1">
      <c r="B30" s="33" t="s">
        <v>66</v>
      </c>
      <c r="C30" s="33"/>
      <c r="D30" s="33"/>
      <c r="E30" s="33"/>
      <c r="F30" s="29" t="e">
        <f>F25+F27</f>
        <v>#DIV/0!</v>
      </c>
      <c r="G30" s="34" t="s">
        <v>17</v>
      </c>
      <c r="H30" s="35"/>
    </row>
    <row r="31" spans="1:20" s="1" customFormat="1" ht="50.15" customHeight="1">
      <c r="B31" s="286" t="s">
        <v>67</v>
      </c>
      <c r="C31" s="286"/>
      <c r="D31" s="286"/>
      <c r="E31" s="286"/>
      <c r="F31" s="286"/>
      <c r="G31" s="286"/>
      <c r="H31" s="286"/>
      <c r="I31" s="286"/>
      <c r="J31" s="256"/>
    </row>
    <row r="32" spans="1:20" s="37" customFormat="1" ht="15.75" customHeight="1">
      <c r="A32" s="223" t="s">
        <v>68</v>
      </c>
      <c r="C32" s="139"/>
      <c r="D32" s="139"/>
      <c r="E32" s="139"/>
      <c r="F32" s="139"/>
      <c r="G32" s="139"/>
      <c r="H32" s="139"/>
      <c r="I32" s="139"/>
      <c r="J32" s="139"/>
    </row>
    <row r="33" spans="1:16383" s="381" customFormat="1" ht="61" customHeight="1">
      <c r="A33" s="377" t="s">
        <v>69</v>
      </c>
      <c r="B33" s="378" t="s">
        <v>157</v>
      </c>
      <c r="C33" s="378"/>
      <c r="D33" s="378"/>
      <c r="E33" s="378"/>
      <c r="F33" s="378"/>
      <c r="G33" s="378"/>
      <c r="H33" s="378"/>
      <c r="I33" s="379"/>
      <c r="J33" s="379"/>
      <c r="K33" s="379"/>
      <c r="L33" s="379"/>
      <c r="M33" s="380"/>
      <c r="N33" s="380"/>
      <c r="O33" s="380"/>
      <c r="P33" s="380"/>
      <c r="Q33" s="380"/>
      <c r="R33" s="380"/>
      <c r="S33" s="380"/>
      <c r="T33" s="380"/>
      <c r="U33" s="380"/>
      <c r="V33" s="380"/>
      <c r="W33" s="380"/>
      <c r="X33" s="380"/>
      <c r="Y33" s="380"/>
      <c r="Z33" s="380"/>
      <c r="AA33" s="380"/>
      <c r="AB33" s="380"/>
      <c r="AC33" s="380"/>
      <c r="AD33" s="380"/>
      <c r="AE33" s="380"/>
      <c r="AF33" s="380"/>
      <c r="AG33" s="380"/>
      <c r="AH33" s="380"/>
      <c r="AI33" s="380"/>
      <c r="AJ33" s="380"/>
      <c r="AK33" s="380"/>
      <c r="AL33" s="380"/>
      <c r="AM33" s="380"/>
      <c r="AN33" s="380"/>
      <c r="AO33" s="380"/>
      <c r="AP33" s="380"/>
      <c r="AQ33" s="380"/>
      <c r="AR33" s="380"/>
      <c r="AS33" s="380"/>
      <c r="AT33" s="380"/>
      <c r="AU33" s="380"/>
      <c r="AV33" s="380"/>
      <c r="AW33" s="380"/>
      <c r="AX33" s="380"/>
      <c r="AY33" s="380"/>
      <c r="AZ33" s="380"/>
      <c r="BA33" s="380"/>
      <c r="BB33" s="380"/>
      <c r="BC33" s="380"/>
      <c r="BD33" s="380"/>
      <c r="BE33" s="380"/>
      <c r="BF33" s="380"/>
      <c r="BG33" s="380"/>
      <c r="BH33" s="380"/>
      <c r="BI33" s="380"/>
      <c r="BJ33" s="380"/>
      <c r="BK33" s="380"/>
      <c r="BL33" s="380"/>
      <c r="BM33" s="380"/>
      <c r="BN33" s="380"/>
      <c r="BO33" s="380"/>
      <c r="BP33" s="380"/>
      <c r="BQ33" s="380"/>
      <c r="BR33" s="380"/>
      <c r="BS33" s="380"/>
      <c r="BT33" s="380"/>
      <c r="BU33" s="380"/>
      <c r="BV33" s="380"/>
      <c r="BW33" s="380"/>
      <c r="BX33" s="380"/>
      <c r="BY33" s="380"/>
      <c r="BZ33" s="380"/>
      <c r="CA33" s="380"/>
      <c r="CB33" s="380"/>
      <c r="CC33" s="380"/>
      <c r="CD33" s="380"/>
      <c r="CE33" s="380"/>
      <c r="CF33" s="380"/>
      <c r="CG33" s="380"/>
      <c r="CH33" s="380"/>
      <c r="CI33" s="380"/>
      <c r="CJ33" s="380"/>
      <c r="CK33" s="380"/>
      <c r="CL33" s="380"/>
      <c r="CM33" s="380"/>
      <c r="CN33" s="380"/>
      <c r="CO33" s="380"/>
      <c r="CP33" s="380"/>
      <c r="CQ33" s="380"/>
      <c r="CR33" s="380"/>
      <c r="CS33" s="380"/>
      <c r="CT33" s="380"/>
      <c r="CU33" s="380"/>
      <c r="CV33" s="380"/>
      <c r="CW33" s="380"/>
      <c r="CX33" s="380"/>
      <c r="CY33" s="380"/>
      <c r="CZ33" s="380"/>
      <c r="DA33" s="380"/>
      <c r="DB33" s="380"/>
      <c r="DC33" s="380"/>
      <c r="DD33" s="380"/>
      <c r="DE33" s="380"/>
      <c r="DF33" s="380"/>
      <c r="DG33" s="380"/>
      <c r="DH33" s="380"/>
      <c r="DI33" s="380"/>
      <c r="DJ33" s="380"/>
      <c r="DK33" s="380"/>
      <c r="DL33" s="380"/>
      <c r="DM33" s="380"/>
      <c r="DN33" s="380"/>
      <c r="DO33" s="380"/>
      <c r="DP33" s="380"/>
      <c r="DQ33" s="380"/>
      <c r="DR33" s="380"/>
      <c r="DS33" s="380"/>
      <c r="DT33" s="380"/>
      <c r="DU33" s="380"/>
      <c r="DV33" s="380"/>
      <c r="DW33" s="380"/>
      <c r="DX33" s="380"/>
      <c r="DY33" s="380"/>
      <c r="DZ33" s="380"/>
      <c r="EA33" s="380"/>
      <c r="EB33" s="380"/>
      <c r="EC33" s="380"/>
      <c r="ED33" s="380"/>
      <c r="EE33" s="380"/>
      <c r="EF33" s="380"/>
      <c r="EG33" s="380"/>
      <c r="EH33" s="380"/>
      <c r="EI33" s="380"/>
      <c r="EJ33" s="380"/>
      <c r="EK33" s="380"/>
      <c r="EL33" s="380"/>
      <c r="EM33" s="380"/>
      <c r="EN33" s="380"/>
      <c r="EO33" s="380"/>
      <c r="EP33" s="380"/>
      <c r="EQ33" s="380"/>
      <c r="ER33" s="380"/>
      <c r="ES33" s="380"/>
      <c r="ET33" s="380"/>
      <c r="EU33" s="380"/>
      <c r="EV33" s="380"/>
      <c r="EW33" s="380"/>
      <c r="EX33" s="380"/>
      <c r="EY33" s="380"/>
      <c r="EZ33" s="380"/>
      <c r="FA33" s="380"/>
      <c r="FB33" s="380"/>
      <c r="FC33" s="380"/>
      <c r="FD33" s="380"/>
      <c r="FE33" s="380"/>
      <c r="FF33" s="380"/>
      <c r="FG33" s="380"/>
      <c r="FH33" s="380"/>
      <c r="FI33" s="380"/>
      <c r="FJ33" s="380"/>
      <c r="FK33" s="380"/>
      <c r="FL33" s="380"/>
      <c r="FM33" s="380"/>
      <c r="FN33" s="380"/>
      <c r="FO33" s="380"/>
      <c r="FP33" s="380"/>
      <c r="FQ33" s="380"/>
      <c r="FR33" s="380"/>
      <c r="FS33" s="380"/>
      <c r="FT33" s="380"/>
      <c r="FU33" s="380"/>
      <c r="FV33" s="380"/>
      <c r="FW33" s="380"/>
      <c r="FX33" s="380"/>
      <c r="FY33" s="380"/>
      <c r="FZ33" s="380"/>
      <c r="GA33" s="380"/>
      <c r="GB33" s="380"/>
      <c r="GC33" s="380"/>
      <c r="GD33" s="380"/>
      <c r="GE33" s="380"/>
      <c r="GF33" s="380"/>
      <c r="GG33" s="380"/>
      <c r="GH33" s="380"/>
      <c r="GI33" s="380"/>
      <c r="GJ33" s="380"/>
      <c r="GK33" s="380"/>
      <c r="GL33" s="380"/>
      <c r="GM33" s="380"/>
      <c r="GN33" s="380"/>
      <c r="GO33" s="380"/>
      <c r="GP33" s="380"/>
      <c r="GQ33" s="380"/>
      <c r="GR33" s="380"/>
      <c r="GS33" s="380"/>
      <c r="GT33" s="380"/>
      <c r="GU33" s="380"/>
      <c r="GV33" s="380"/>
      <c r="GW33" s="380"/>
      <c r="GX33" s="380"/>
      <c r="GY33" s="380"/>
      <c r="GZ33" s="380"/>
      <c r="HA33" s="380"/>
      <c r="HB33" s="380"/>
      <c r="HC33" s="380"/>
      <c r="HD33" s="380"/>
      <c r="HE33" s="380"/>
      <c r="HF33" s="380"/>
      <c r="HG33" s="380"/>
      <c r="HH33" s="380"/>
      <c r="HI33" s="380"/>
      <c r="HJ33" s="380"/>
      <c r="HK33" s="380"/>
      <c r="HL33" s="380"/>
      <c r="HM33" s="380"/>
      <c r="HN33" s="380"/>
      <c r="HO33" s="380"/>
      <c r="HP33" s="380"/>
      <c r="HQ33" s="380"/>
      <c r="HR33" s="380"/>
      <c r="HS33" s="380"/>
      <c r="HT33" s="380"/>
      <c r="HU33" s="380"/>
      <c r="HV33" s="380"/>
      <c r="HW33" s="380"/>
      <c r="HX33" s="380"/>
      <c r="HY33" s="380"/>
      <c r="HZ33" s="380"/>
      <c r="IA33" s="380"/>
      <c r="IB33" s="380"/>
      <c r="IC33" s="380"/>
      <c r="ID33" s="380"/>
      <c r="IE33" s="380"/>
      <c r="IF33" s="380"/>
      <c r="IG33" s="380"/>
      <c r="IH33" s="380"/>
      <c r="II33" s="380"/>
      <c r="IJ33" s="380"/>
      <c r="IK33" s="380"/>
      <c r="IL33" s="380"/>
      <c r="IM33" s="380"/>
      <c r="IN33" s="380"/>
      <c r="IO33" s="380"/>
      <c r="IP33" s="380"/>
      <c r="IQ33" s="380"/>
      <c r="IR33" s="380"/>
      <c r="IS33" s="380"/>
      <c r="IT33" s="380"/>
      <c r="IU33" s="380"/>
      <c r="IV33" s="380"/>
      <c r="IW33" s="380"/>
      <c r="IX33" s="380"/>
      <c r="IY33" s="380"/>
      <c r="IZ33" s="380"/>
      <c r="JA33" s="380"/>
      <c r="JB33" s="380"/>
      <c r="JC33" s="380"/>
      <c r="JD33" s="380"/>
      <c r="JE33" s="380"/>
      <c r="JF33" s="380"/>
      <c r="JG33" s="380"/>
      <c r="JH33" s="380"/>
      <c r="JI33" s="380"/>
      <c r="JJ33" s="380"/>
      <c r="JK33" s="380"/>
      <c r="JL33" s="380"/>
      <c r="JM33" s="380"/>
      <c r="JN33" s="380"/>
      <c r="JO33" s="380"/>
      <c r="JP33" s="380"/>
      <c r="JQ33" s="380"/>
      <c r="JR33" s="380"/>
      <c r="JS33" s="380"/>
      <c r="JT33" s="380"/>
      <c r="JU33" s="380"/>
      <c r="JV33" s="380"/>
      <c r="JW33" s="380"/>
      <c r="JX33" s="380"/>
      <c r="JY33" s="380"/>
      <c r="JZ33" s="380"/>
      <c r="KA33" s="380"/>
      <c r="KB33" s="380"/>
      <c r="KC33" s="380"/>
      <c r="KD33" s="380"/>
      <c r="KE33" s="380"/>
      <c r="KF33" s="380"/>
      <c r="KG33" s="380"/>
      <c r="KH33" s="380"/>
      <c r="KI33" s="380"/>
      <c r="KJ33" s="380"/>
      <c r="KK33" s="380"/>
      <c r="KL33" s="380"/>
      <c r="KM33" s="380"/>
      <c r="KN33" s="380"/>
      <c r="KO33" s="380"/>
      <c r="KP33" s="380"/>
      <c r="KQ33" s="380"/>
      <c r="KR33" s="380"/>
      <c r="KS33" s="380"/>
      <c r="KT33" s="380"/>
      <c r="KU33" s="380"/>
      <c r="KV33" s="380"/>
      <c r="KW33" s="380"/>
      <c r="KX33" s="380"/>
      <c r="KY33" s="380"/>
      <c r="KZ33" s="380"/>
      <c r="LA33" s="380"/>
      <c r="LB33" s="380"/>
      <c r="LC33" s="380"/>
      <c r="LD33" s="380"/>
      <c r="LE33" s="380"/>
      <c r="LF33" s="380"/>
      <c r="LG33" s="380"/>
      <c r="LH33" s="380"/>
      <c r="LI33" s="380"/>
      <c r="LJ33" s="380"/>
      <c r="LK33" s="380"/>
      <c r="LL33" s="380"/>
      <c r="LM33" s="380"/>
      <c r="LN33" s="380"/>
      <c r="LO33" s="380"/>
      <c r="LP33" s="380"/>
      <c r="LQ33" s="380"/>
      <c r="LR33" s="380"/>
      <c r="LS33" s="380"/>
      <c r="LT33" s="380"/>
      <c r="LU33" s="380"/>
      <c r="LV33" s="380"/>
      <c r="LW33" s="380"/>
      <c r="LX33" s="380"/>
      <c r="LY33" s="380"/>
      <c r="LZ33" s="380"/>
      <c r="MA33" s="380"/>
      <c r="MB33" s="380"/>
      <c r="MC33" s="380"/>
      <c r="MD33" s="380"/>
      <c r="ME33" s="380"/>
      <c r="MF33" s="380"/>
      <c r="MG33" s="380"/>
      <c r="MH33" s="380"/>
      <c r="MI33" s="380"/>
      <c r="MJ33" s="380"/>
      <c r="MK33" s="380"/>
      <c r="ML33" s="380"/>
      <c r="MM33" s="380"/>
      <c r="MN33" s="380"/>
      <c r="MO33" s="380"/>
      <c r="MP33" s="380"/>
      <c r="MQ33" s="380"/>
      <c r="MR33" s="380"/>
      <c r="MS33" s="380"/>
      <c r="MT33" s="380"/>
      <c r="MU33" s="380"/>
      <c r="MV33" s="380"/>
      <c r="MW33" s="380"/>
      <c r="MX33" s="380"/>
      <c r="MY33" s="380"/>
      <c r="MZ33" s="380"/>
      <c r="NA33" s="380"/>
      <c r="NB33" s="380"/>
      <c r="NC33" s="380"/>
      <c r="ND33" s="380"/>
      <c r="NE33" s="380"/>
      <c r="NF33" s="380"/>
      <c r="NG33" s="380"/>
      <c r="NH33" s="380"/>
      <c r="NI33" s="380"/>
      <c r="NJ33" s="380"/>
      <c r="NK33" s="380"/>
      <c r="NL33" s="380"/>
      <c r="NM33" s="380"/>
      <c r="NN33" s="380"/>
      <c r="NO33" s="380"/>
      <c r="NP33" s="380"/>
      <c r="NQ33" s="380"/>
      <c r="NR33" s="380"/>
      <c r="NS33" s="380"/>
      <c r="NT33" s="380"/>
      <c r="NU33" s="380"/>
      <c r="NV33" s="380"/>
      <c r="NW33" s="380"/>
      <c r="NX33" s="380"/>
      <c r="NY33" s="380"/>
      <c r="NZ33" s="380"/>
      <c r="OA33" s="380"/>
      <c r="OB33" s="380"/>
      <c r="OC33" s="380"/>
      <c r="OD33" s="380"/>
      <c r="OE33" s="380"/>
      <c r="OF33" s="380"/>
      <c r="OG33" s="380"/>
      <c r="OH33" s="380"/>
      <c r="OI33" s="380"/>
      <c r="OJ33" s="380"/>
      <c r="OK33" s="380"/>
      <c r="OL33" s="380"/>
      <c r="OM33" s="380"/>
      <c r="ON33" s="380"/>
      <c r="OO33" s="380"/>
      <c r="OP33" s="380"/>
      <c r="OQ33" s="380"/>
      <c r="OR33" s="380"/>
      <c r="OS33" s="380"/>
      <c r="OT33" s="380"/>
      <c r="OU33" s="380"/>
      <c r="OV33" s="380"/>
      <c r="OW33" s="380"/>
      <c r="OX33" s="380"/>
      <c r="OY33" s="380"/>
      <c r="OZ33" s="380"/>
      <c r="PA33" s="380"/>
      <c r="PB33" s="380"/>
      <c r="PC33" s="380"/>
      <c r="PD33" s="380"/>
      <c r="PE33" s="380"/>
      <c r="PF33" s="380"/>
      <c r="PG33" s="380"/>
      <c r="PH33" s="380"/>
      <c r="PI33" s="380"/>
      <c r="PJ33" s="380"/>
      <c r="PK33" s="380"/>
      <c r="PL33" s="380"/>
      <c r="PM33" s="380"/>
      <c r="PN33" s="380"/>
      <c r="PO33" s="380"/>
      <c r="PP33" s="380"/>
      <c r="PQ33" s="380"/>
      <c r="PR33" s="380"/>
      <c r="PS33" s="380"/>
      <c r="PT33" s="380"/>
      <c r="PU33" s="380"/>
      <c r="PV33" s="380"/>
      <c r="PW33" s="380"/>
      <c r="PX33" s="380"/>
      <c r="PY33" s="380"/>
      <c r="PZ33" s="380"/>
      <c r="QA33" s="380"/>
      <c r="QB33" s="380"/>
      <c r="QC33" s="380"/>
      <c r="QD33" s="380"/>
      <c r="QE33" s="380"/>
      <c r="QF33" s="380"/>
      <c r="QG33" s="380"/>
      <c r="QH33" s="380"/>
      <c r="QI33" s="380"/>
      <c r="QJ33" s="380"/>
      <c r="QK33" s="380"/>
      <c r="QL33" s="380"/>
      <c r="QM33" s="380"/>
      <c r="QN33" s="380"/>
      <c r="QO33" s="380"/>
      <c r="QP33" s="380"/>
      <c r="QQ33" s="380"/>
      <c r="QR33" s="380"/>
      <c r="QS33" s="380"/>
      <c r="QT33" s="380"/>
      <c r="QU33" s="380"/>
      <c r="QV33" s="380"/>
      <c r="QW33" s="380"/>
      <c r="QX33" s="380"/>
      <c r="QY33" s="380"/>
      <c r="QZ33" s="380"/>
      <c r="RA33" s="380"/>
      <c r="RB33" s="380"/>
      <c r="RC33" s="380"/>
      <c r="RD33" s="380"/>
      <c r="RE33" s="380"/>
      <c r="RF33" s="380"/>
      <c r="RG33" s="380"/>
      <c r="RH33" s="380"/>
      <c r="RI33" s="380"/>
      <c r="RJ33" s="380"/>
      <c r="RK33" s="380"/>
      <c r="RL33" s="380"/>
      <c r="RM33" s="380"/>
      <c r="RN33" s="380"/>
      <c r="RO33" s="380"/>
      <c r="RP33" s="380"/>
      <c r="RQ33" s="380"/>
      <c r="RR33" s="380"/>
      <c r="RS33" s="380"/>
      <c r="RT33" s="380"/>
      <c r="RU33" s="380"/>
      <c r="RV33" s="380"/>
      <c r="RW33" s="380"/>
      <c r="RX33" s="380"/>
      <c r="RY33" s="380"/>
      <c r="RZ33" s="380"/>
      <c r="SA33" s="380"/>
      <c r="SB33" s="380"/>
      <c r="SC33" s="380"/>
      <c r="SD33" s="380"/>
      <c r="SE33" s="380"/>
      <c r="SF33" s="380"/>
      <c r="SG33" s="380"/>
      <c r="SH33" s="380"/>
      <c r="SI33" s="380"/>
      <c r="SJ33" s="380"/>
      <c r="SK33" s="380"/>
      <c r="SL33" s="380"/>
      <c r="SM33" s="380"/>
      <c r="SN33" s="380"/>
      <c r="SO33" s="380"/>
      <c r="SP33" s="380"/>
      <c r="SQ33" s="380"/>
      <c r="SR33" s="380"/>
      <c r="SS33" s="380"/>
      <c r="ST33" s="380"/>
      <c r="SU33" s="380"/>
      <c r="SV33" s="380"/>
      <c r="SW33" s="380"/>
      <c r="SX33" s="380"/>
      <c r="SY33" s="380"/>
      <c r="SZ33" s="380"/>
      <c r="TA33" s="380"/>
      <c r="TB33" s="380"/>
      <c r="TC33" s="380"/>
      <c r="TD33" s="380"/>
      <c r="TE33" s="380"/>
      <c r="TF33" s="380"/>
      <c r="TG33" s="380"/>
      <c r="TH33" s="380"/>
      <c r="TI33" s="380"/>
      <c r="TJ33" s="380"/>
      <c r="TK33" s="380"/>
      <c r="TL33" s="380"/>
      <c r="TM33" s="380"/>
      <c r="TN33" s="380"/>
      <c r="TO33" s="380"/>
      <c r="TP33" s="380"/>
      <c r="TQ33" s="380"/>
      <c r="TR33" s="380"/>
      <c r="TS33" s="380"/>
      <c r="TT33" s="380"/>
      <c r="TU33" s="380"/>
      <c r="TV33" s="380"/>
      <c r="TW33" s="380"/>
      <c r="TX33" s="380"/>
      <c r="TY33" s="380"/>
      <c r="TZ33" s="380"/>
      <c r="UA33" s="380"/>
      <c r="UB33" s="380"/>
      <c r="UC33" s="380"/>
      <c r="UD33" s="380"/>
      <c r="UE33" s="380"/>
      <c r="UF33" s="380"/>
      <c r="UG33" s="380"/>
      <c r="UH33" s="380"/>
      <c r="UI33" s="380"/>
      <c r="UJ33" s="380"/>
      <c r="UK33" s="380"/>
      <c r="UL33" s="380"/>
      <c r="UM33" s="380"/>
      <c r="UN33" s="380"/>
      <c r="UO33" s="380"/>
      <c r="UP33" s="380"/>
      <c r="UQ33" s="380"/>
      <c r="UR33" s="380"/>
      <c r="US33" s="380"/>
      <c r="UT33" s="380"/>
      <c r="UU33" s="380"/>
      <c r="UV33" s="380"/>
      <c r="UW33" s="380"/>
      <c r="UX33" s="380"/>
      <c r="UY33" s="380"/>
      <c r="UZ33" s="380"/>
      <c r="VA33" s="380"/>
      <c r="VB33" s="380"/>
      <c r="VC33" s="380"/>
      <c r="VD33" s="380"/>
      <c r="VE33" s="380"/>
      <c r="VF33" s="380"/>
      <c r="VG33" s="380"/>
      <c r="VH33" s="380"/>
      <c r="VI33" s="380"/>
      <c r="VJ33" s="380"/>
      <c r="VK33" s="380"/>
      <c r="VL33" s="380"/>
      <c r="VM33" s="380"/>
      <c r="VN33" s="380"/>
      <c r="VO33" s="380"/>
      <c r="VP33" s="380"/>
      <c r="VQ33" s="380"/>
      <c r="VR33" s="380"/>
      <c r="VS33" s="380"/>
      <c r="VT33" s="380"/>
      <c r="VU33" s="380"/>
      <c r="VV33" s="380"/>
      <c r="VW33" s="380"/>
      <c r="VX33" s="380"/>
      <c r="VY33" s="380"/>
      <c r="VZ33" s="380"/>
      <c r="WA33" s="380"/>
      <c r="WB33" s="380"/>
      <c r="WC33" s="380"/>
      <c r="WD33" s="380"/>
      <c r="WE33" s="380"/>
      <c r="WF33" s="380"/>
      <c r="WG33" s="380"/>
      <c r="WH33" s="380"/>
      <c r="WI33" s="380"/>
      <c r="WJ33" s="380"/>
      <c r="WK33" s="380"/>
      <c r="WL33" s="380"/>
      <c r="WM33" s="380"/>
      <c r="WN33" s="380"/>
      <c r="WO33" s="380"/>
      <c r="WP33" s="380"/>
      <c r="WQ33" s="380"/>
      <c r="WR33" s="380"/>
      <c r="WS33" s="380"/>
      <c r="WT33" s="380"/>
      <c r="WU33" s="380"/>
      <c r="WV33" s="380"/>
      <c r="WW33" s="380"/>
      <c r="WX33" s="380"/>
      <c r="WY33" s="380"/>
      <c r="WZ33" s="380"/>
      <c r="XA33" s="380"/>
      <c r="XB33" s="380"/>
      <c r="XC33" s="380"/>
      <c r="XD33" s="380"/>
      <c r="XE33" s="380"/>
      <c r="XF33" s="380"/>
      <c r="XG33" s="380"/>
      <c r="XH33" s="380"/>
      <c r="XI33" s="380"/>
      <c r="XJ33" s="380"/>
      <c r="XK33" s="380"/>
      <c r="XL33" s="380"/>
      <c r="XM33" s="380"/>
      <c r="XN33" s="380"/>
      <c r="XO33" s="380"/>
      <c r="XP33" s="380"/>
      <c r="XQ33" s="380"/>
      <c r="XR33" s="380"/>
      <c r="XS33" s="380"/>
      <c r="XT33" s="380"/>
      <c r="XU33" s="380"/>
      <c r="XV33" s="380"/>
      <c r="XW33" s="380"/>
      <c r="XX33" s="380"/>
      <c r="XY33" s="380"/>
      <c r="XZ33" s="380"/>
      <c r="YA33" s="380"/>
      <c r="YB33" s="380"/>
      <c r="YC33" s="380"/>
      <c r="YD33" s="380"/>
      <c r="YE33" s="380"/>
      <c r="YF33" s="380"/>
      <c r="YG33" s="380"/>
      <c r="YH33" s="380"/>
      <c r="YI33" s="380"/>
      <c r="YJ33" s="380"/>
      <c r="YK33" s="380"/>
      <c r="YL33" s="380"/>
      <c r="YM33" s="380"/>
      <c r="YN33" s="380"/>
      <c r="YO33" s="380"/>
      <c r="YP33" s="380"/>
      <c r="YQ33" s="380"/>
      <c r="YR33" s="380"/>
      <c r="YS33" s="380"/>
      <c r="YT33" s="380"/>
      <c r="YU33" s="380"/>
      <c r="YV33" s="380"/>
      <c r="YW33" s="380"/>
      <c r="YX33" s="380"/>
      <c r="YY33" s="380"/>
      <c r="YZ33" s="380"/>
      <c r="ZA33" s="380"/>
      <c r="ZB33" s="380"/>
      <c r="ZC33" s="380"/>
      <c r="ZD33" s="380"/>
      <c r="ZE33" s="380"/>
      <c r="ZF33" s="380"/>
      <c r="ZG33" s="380"/>
      <c r="ZH33" s="380"/>
      <c r="ZI33" s="380"/>
      <c r="ZJ33" s="380"/>
      <c r="ZK33" s="380"/>
      <c r="ZL33" s="380"/>
      <c r="ZM33" s="380"/>
      <c r="ZN33" s="380"/>
      <c r="ZO33" s="380"/>
      <c r="ZP33" s="380"/>
      <c r="ZQ33" s="380"/>
      <c r="ZR33" s="380"/>
      <c r="ZS33" s="380"/>
      <c r="ZT33" s="380"/>
      <c r="ZU33" s="380"/>
      <c r="ZV33" s="380"/>
      <c r="ZW33" s="380"/>
      <c r="ZX33" s="380"/>
      <c r="ZY33" s="380"/>
      <c r="ZZ33" s="380"/>
      <c r="AAA33" s="380"/>
      <c r="AAB33" s="380"/>
      <c r="AAC33" s="380"/>
      <c r="AAD33" s="380"/>
      <c r="AAE33" s="380"/>
      <c r="AAF33" s="380"/>
      <c r="AAG33" s="380"/>
      <c r="AAH33" s="380"/>
      <c r="AAI33" s="380"/>
      <c r="AAJ33" s="380"/>
      <c r="AAK33" s="380"/>
      <c r="AAL33" s="380"/>
      <c r="AAM33" s="380"/>
      <c r="AAN33" s="380"/>
      <c r="AAO33" s="380"/>
      <c r="AAP33" s="380"/>
      <c r="AAQ33" s="380"/>
      <c r="AAR33" s="380"/>
      <c r="AAS33" s="380"/>
      <c r="AAT33" s="380"/>
      <c r="AAU33" s="380"/>
      <c r="AAV33" s="380"/>
      <c r="AAW33" s="380"/>
      <c r="AAX33" s="380"/>
      <c r="AAY33" s="380"/>
      <c r="AAZ33" s="380"/>
      <c r="ABA33" s="380"/>
      <c r="ABB33" s="380"/>
      <c r="ABC33" s="380"/>
      <c r="ABD33" s="380"/>
      <c r="ABE33" s="380"/>
      <c r="ABF33" s="380"/>
      <c r="ABG33" s="380"/>
      <c r="ABH33" s="380"/>
      <c r="ABI33" s="380"/>
      <c r="ABJ33" s="380"/>
      <c r="ABK33" s="380"/>
      <c r="ABL33" s="380"/>
      <c r="ABM33" s="380"/>
      <c r="ABN33" s="380"/>
      <c r="ABO33" s="380"/>
      <c r="ABP33" s="380"/>
      <c r="ABQ33" s="380"/>
      <c r="ABR33" s="380"/>
      <c r="ABS33" s="380"/>
      <c r="ABT33" s="380"/>
      <c r="ABU33" s="380"/>
      <c r="ABV33" s="380"/>
      <c r="ABW33" s="380"/>
      <c r="ABX33" s="380"/>
      <c r="ABY33" s="380"/>
      <c r="ABZ33" s="380"/>
      <c r="ACA33" s="380"/>
      <c r="ACB33" s="380"/>
      <c r="ACC33" s="380"/>
      <c r="ACD33" s="380"/>
      <c r="ACE33" s="380"/>
      <c r="ACF33" s="380"/>
      <c r="ACG33" s="380"/>
      <c r="ACH33" s="380"/>
      <c r="ACI33" s="380"/>
      <c r="ACJ33" s="380"/>
      <c r="ACK33" s="380"/>
      <c r="ACL33" s="380"/>
      <c r="ACM33" s="380"/>
      <c r="ACN33" s="380"/>
      <c r="ACO33" s="380"/>
      <c r="ACP33" s="380"/>
      <c r="ACQ33" s="380"/>
      <c r="ACR33" s="380"/>
      <c r="ACS33" s="380"/>
      <c r="ACT33" s="380"/>
      <c r="ACU33" s="380"/>
      <c r="ACV33" s="380"/>
      <c r="ACW33" s="380"/>
      <c r="ACX33" s="380"/>
      <c r="ACY33" s="380"/>
      <c r="ACZ33" s="380"/>
      <c r="ADA33" s="380"/>
      <c r="ADB33" s="380"/>
      <c r="ADC33" s="380"/>
      <c r="ADD33" s="380"/>
      <c r="ADE33" s="380"/>
      <c r="ADF33" s="380"/>
      <c r="ADG33" s="380"/>
      <c r="ADH33" s="380"/>
      <c r="ADI33" s="380"/>
      <c r="ADJ33" s="380"/>
      <c r="ADK33" s="380"/>
      <c r="ADL33" s="380"/>
      <c r="ADM33" s="380"/>
      <c r="ADN33" s="380"/>
      <c r="ADO33" s="380"/>
      <c r="ADP33" s="380"/>
      <c r="ADQ33" s="380"/>
      <c r="ADR33" s="380"/>
      <c r="ADS33" s="380"/>
      <c r="ADT33" s="380"/>
      <c r="ADU33" s="380"/>
      <c r="ADV33" s="380"/>
      <c r="ADW33" s="380"/>
      <c r="ADX33" s="380"/>
      <c r="ADY33" s="380"/>
      <c r="ADZ33" s="380"/>
      <c r="AEA33" s="380"/>
      <c r="AEB33" s="380"/>
      <c r="AEC33" s="380"/>
      <c r="AED33" s="380"/>
      <c r="AEE33" s="380"/>
      <c r="AEF33" s="380"/>
      <c r="AEG33" s="380"/>
      <c r="AEH33" s="380"/>
      <c r="AEI33" s="380"/>
      <c r="AEJ33" s="380"/>
      <c r="AEK33" s="380"/>
      <c r="AEL33" s="380"/>
      <c r="AEM33" s="380"/>
      <c r="AEN33" s="380"/>
      <c r="AEO33" s="380"/>
      <c r="AEP33" s="380"/>
      <c r="AEQ33" s="380"/>
      <c r="AER33" s="380"/>
      <c r="AES33" s="380"/>
      <c r="AET33" s="380"/>
      <c r="AEU33" s="380"/>
      <c r="AEV33" s="380"/>
      <c r="AEW33" s="380"/>
      <c r="AEX33" s="380"/>
      <c r="AEY33" s="380"/>
      <c r="AEZ33" s="380"/>
      <c r="AFA33" s="380"/>
      <c r="AFB33" s="380"/>
      <c r="AFC33" s="380"/>
      <c r="AFD33" s="380"/>
      <c r="AFE33" s="380"/>
      <c r="AFF33" s="380"/>
      <c r="AFG33" s="380"/>
      <c r="AFH33" s="380"/>
      <c r="AFI33" s="380"/>
      <c r="AFJ33" s="380"/>
      <c r="AFK33" s="380"/>
      <c r="AFL33" s="380"/>
      <c r="AFM33" s="380"/>
      <c r="AFN33" s="380"/>
      <c r="AFO33" s="380"/>
      <c r="AFP33" s="380"/>
      <c r="AFQ33" s="380"/>
      <c r="AFR33" s="380"/>
      <c r="AFS33" s="380"/>
      <c r="AFT33" s="380"/>
      <c r="AFU33" s="380"/>
      <c r="AFV33" s="380"/>
      <c r="AFW33" s="380"/>
      <c r="AFX33" s="380"/>
      <c r="AFY33" s="380"/>
      <c r="AFZ33" s="380"/>
      <c r="AGA33" s="380"/>
      <c r="AGB33" s="380"/>
      <c r="AGC33" s="380"/>
      <c r="AGD33" s="380"/>
      <c r="AGE33" s="380"/>
      <c r="AGF33" s="380"/>
      <c r="AGG33" s="380"/>
      <c r="AGH33" s="380"/>
      <c r="AGI33" s="380"/>
      <c r="AGJ33" s="380"/>
      <c r="AGK33" s="380"/>
      <c r="AGL33" s="380"/>
      <c r="AGM33" s="380"/>
      <c r="AGN33" s="380"/>
      <c r="AGO33" s="380"/>
      <c r="AGP33" s="380"/>
      <c r="AGQ33" s="380"/>
      <c r="AGR33" s="380"/>
      <c r="AGS33" s="380"/>
      <c r="AGT33" s="380"/>
      <c r="AGU33" s="380"/>
      <c r="AGV33" s="380"/>
      <c r="AGW33" s="380"/>
      <c r="AGX33" s="380"/>
      <c r="AGY33" s="380"/>
      <c r="AGZ33" s="380"/>
      <c r="AHA33" s="380"/>
      <c r="AHB33" s="380"/>
      <c r="AHC33" s="380"/>
      <c r="AHD33" s="380"/>
      <c r="AHE33" s="380"/>
      <c r="AHF33" s="380"/>
      <c r="AHG33" s="380"/>
      <c r="AHH33" s="380"/>
      <c r="AHI33" s="380"/>
      <c r="AHJ33" s="380"/>
      <c r="AHK33" s="380"/>
      <c r="AHL33" s="380"/>
      <c r="AHM33" s="380"/>
      <c r="AHN33" s="380"/>
      <c r="AHO33" s="380"/>
      <c r="AHP33" s="380"/>
      <c r="AHQ33" s="380"/>
      <c r="AHR33" s="380"/>
      <c r="AHS33" s="380"/>
      <c r="AHT33" s="380"/>
      <c r="AHU33" s="380"/>
      <c r="AHV33" s="380"/>
      <c r="AHW33" s="380"/>
      <c r="AHX33" s="380"/>
      <c r="AHY33" s="380"/>
      <c r="AHZ33" s="380"/>
      <c r="AIA33" s="380"/>
      <c r="AIB33" s="380"/>
      <c r="AIC33" s="380"/>
      <c r="AID33" s="380"/>
      <c r="AIE33" s="380"/>
      <c r="AIF33" s="380"/>
      <c r="AIG33" s="380"/>
      <c r="AIH33" s="380"/>
      <c r="AII33" s="380"/>
      <c r="AIJ33" s="380"/>
      <c r="AIK33" s="380"/>
      <c r="AIL33" s="380"/>
      <c r="AIM33" s="380"/>
      <c r="AIN33" s="380"/>
      <c r="AIO33" s="380"/>
      <c r="AIP33" s="380"/>
      <c r="AIQ33" s="380"/>
      <c r="AIR33" s="380"/>
      <c r="AIS33" s="380"/>
      <c r="AIT33" s="380"/>
      <c r="AIU33" s="380"/>
      <c r="AIV33" s="380"/>
      <c r="AIW33" s="380"/>
      <c r="AIX33" s="380"/>
      <c r="AIY33" s="380"/>
      <c r="AIZ33" s="380"/>
      <c r="AJA33" s="380"/>
      <c r="AJB33" s="380"/>
      <c r="AJC33" s="380"/>
      <c r="AJD33" s="380"/>
      <c r="AJE33" s="380"/>
      <c r="AJF33" s="380"/>
      <c r="AJG33" s="380"/>
      <c r="AJH33" s="380"/>
      <c r="AJI33" s="380"/>
      <c r="AJJ33" s="380"/>
      <c r="AJK33" s="380"/>
      <c r="AJL33" s="380"/>
      <c r="AJM33" s="380"/>
      <c r="AJN33" s="380"/>
      <c r="AJO33" s="380"/>
      <c r="AJP33" s="380"/>
      <c r="AJQ33" s="380"/>
      <c r="AJR33" s="380"/>
      <c r="AJS33" s="380"/>
      <c r="AJT33" s="380"/>
      <c r="AJU33" s="380"/>
      <c r="AJV33" s="380"/>
      <c r="AJW33" s="380"/>
      <c r="AJX33" s="380"/>
      <c r="AJY33" s="380"/>
      <c r="AJZ33" s="380"/>
      <c r="AKA33" s="380"/>
      <c r="AKB33" s="380"/>
      <c r="AKC33" s="380"/>
      <c r="AKD33" s="380"/>
      <c r="AKE33" s="380"/>
      <c r="AKF33" s="380"/>
      <c r="AKG33" s="380"/>
      <c r="AKH33" s="380"/>
      <c r="AKI33" s="380"/>
      <c r="AKJ33" s="380"/>
      <c r="AKK33" s="380"/>
      <c r="AKL33" s="380"/>
      <c r="AKM33" s="380"/>
      <c r="AKN33" s="380"/>
      <c r="AKO33" s="380"/>
      <c r="AKP33" s="380"/>
      <c r="AKQ33" s="380"/>
      <c r="AKR33" s="380"/>
      <c r="AKS33" s="380"/>
      <c r="AKT33" s="380"/>
      <c r="AKU33" s="380"/>
      <c r="AKV33" s="380"/>
      <c r="AKW33" s="380"/>
      <c r="AKX33" s="380"/>
      <c r="AKY33" s="380"/>
      <c r="AKZ33" s="380"/>
      <c r="ALA33" s="380"/>
      <c r="ALB33" s="380"/>
      <c r="ALC33" s="380"/>
      <c r="ALD33" s="380"/>
      <c r="ALE33" s="380"/>
      <c r="ALF33" s="380"/>
      <c r="ALG33" s="380"/>
      <c r="ALH33" s="380"/>
      <c r="ALI33" s="380"/>
      <c r="ALJ33" s="380"/>
      <c r="ALK33" s="380"/>
      <c r="ALL33" s="380"/>
      <c r="ALM33" s="380"/>
      <c r="ALN33" s="380"/>
      <c r="ALO33" s="380"/>
      <c r="ALP33" s="380"/>
      <c r="ALQ33" s="380"/>
      <c r="ALR33" s="380"/>
      <c r="ALS33" s="380"/>
      <c r="ALT33" s="380"/>
      <c r="ALU33" s="380"/>
      <c r="ALV33" s="380"/>
      <c r="ALW33" s="380"/>
      <c r="ALX33" s="380"/>
      <c r="ALY33" s="380"/>
      <c r="ALZ33" s="380"/>
      <c r="AMA33" s="380"/>
      <c r="AMB33" s="380"/>
      <c r="AMC33" s="380"/>
      <c r="AMD33" s="380"/>
      <c r="AME33" s="380"/>
      <c r="AMF33" s="380"/>
      <c r="AMG33" s="380"/>
      <c r="AMH33" s="380"/>
      <c r="AMI33" s="380"/>
      <c r="AMJ33" s="380"/>
      <c r="AMK33" s="380"/>
      <c r="AML33" s="380"/>
      <c r="AMM33" s="380"/>
      <c r="AMN33" s="380"/>
      <c r="AMO33" s="380"/>
      <c r="AMP33" s="380"/>
      <c r="AMQ33" s="380"/>
      <c r="AMR33" s="380"/>
      <c r="AMS33" s="380"/>
      <c r="AMT33" s="380"/>
      <c r="AMU33" s="380"/>
      <c r="AMV33" s="380"/>
      <c r="AMW33" s="380"/>
      <c r="AMX33" s="380"/>
      <c r="AMY33" s="380"/>
      <c r="AMZ33" s="380"/>
      <c r="ANA33" s="380"/>
      <c r="ANB33" s="380"/>
      <c r="ANC33" s="380"/>
      <c r="AND33" s="380"/>
      <c r="ANE33" s="380"/>
      <c r="ANF33" s="380"/>
      <c r="ANG33" s="380"/>
      <c r="ANH33" s="380"/>
      <c r="ANI33" s="380"/>
      <c r="ANJ33" s="380"/>
      <c r="ANK33" s="380"/>
      <c r="ANL33" s="380"/>
      <c r="ANM33" s="380"/>
      <c r="ANN33" s="380"/>
      <c r="ANO33" s="380"/>
      <c r="ANP33" s="380"/>
      <c r="ANQ33" s="380"/>
      <c r="ANR33" s="380"/>
      <c r="ANS33" s="380"/>
      <c r="ANT33" s="380"/>
      <c r="ANU33" s="380"/>
      <c r="ANV33" s="380"/>
      <c r="ANW33" s="380"/>
      <c r="ANX33" s="380"/>
      <c r="ANY33" s="380"/>
      <c r="ANZ33" s="380"/>
      <c r="AOA33" s="380"/>
      <c r="AOB33" s="380"/>
      <c r="AOC33" s="380"/>
      <c r="AOD33" s="380"/>
      <c r="AOE33" s="380"/>
      <c r="AOF33" s="380"/>
      <c r="AOG33" s="380"/>
      <c r="AOH33" s="380"/>
      <c r="AOI33" s="380"/>
      <c r="AOJ33" s="380"/>
      <c r="AOK33" s="380"/>
      <c r="AOL33" s="380"/>
      <c r="AOM33" s="380"/>
      <c r="AON33" s="380"/>
      <c r="AOO33" s="380"/>
      <c r="AOP33" s="380"/>
      <c r="AOQ33" s="380"/>
      <c r="AOR33" s="380"/>
      <c r="AOS33" s="380"/>
      <c r="AOT33" s="380"/>
      <c r="AOU33" s="380"/>
      <c r="AOV33" s="380"/>
      <c r="AOW33" s="380"/>
      <c r="AOX33" s="380"/>
      <c r="AOY33" s="380"/>
      <c r="AOZ33" s="380"/>
      <c r="APA33" s="380"/>
      <c r="APB33" s="380"/>
      <c r="APC33" s="380"/>
      <c r="APD33" s="380"/>
      <c r="APE33" s="380"/>
      <c r="APF33" s="380"/>
      <c r="APG33" s="380"/>
      <c r="APH33" s="380"/>
      <c r="API33" s="380"/>
      <c r="APJ33" s="380"/>
      <c r="APK33" s="380"/>
      <c r="APL33" s="380"/>
      <c r="APM33" s="380"/>
      <c r="APN33" s="380"/>
      <c r="APO33" s="380"/>
      <c r="APP33" s="380"/>
      <c r="APQ33" s="380"/>
      <c r="APR33" s="380"/>
      <c r="APS33" s="380"/>
      <c r="APT33" s="380"/>
      <c r="APU33" s="380"/>
      <c r="APV33" s="380"/>
      <c r="APW33" s="380"/>
      <c r="APX33" s="380"/>
      <c r="APY33" s="380"/>
      <c r="APZ33" s="380"/>
      <c r="AQA33" s="380"/>
      <c r="AQB33" s="380"/>
      <c r="AQC33" s="380"/>
      <c r="AQD33" s="380"/>
      <c r="AQE33" s="380"/>
      <c r="AQF33" s="380"/>
      <c r="AQG33" s="380"/>
      <c r="AQH33" s="380"/>
      <c r="AQI33" s="380"/>
      <c r="AQJ33" s="380"/>
      <c r="AQK33" s="380"/>
      <c r="AQL33" s="380"/>
      <c r="AQM33" s="380"/>
      <c r="AQN33" s="380"/>
      <c r="AQO33" s="380"/>
      <c r="AQP33" s="380"/>
      <c r="AQQ33" s="380"/>
      <c r="AQR33" s="380"/>
      <c r="AQS33" s="380"/>
      <c r="AQT33" s="380"/>
      <c r="AQU33" s="380"/>
      <c r="AQV33" s="380"/>
      <c r="AQW33" s="380"/>
      <c r="AQX33" s="380"/>
      <c r="AQY33" s="380"/>
      <c r="AQZ33" s="380"/>
      <c r="ARA33" s="380"/>
      <c r="ARB33" s="380"/>
      <c r="ARC33" s="380"/>
      <c r="ARD33" s="380"/>
      <c r="ARE33" s="380"/>
      <c r="ARF33" s="380"/>
      <c r="ARG33" s="380"/>
      <c r="ARH33" s="380"/>
      <c r="ARI33" s="380"/>
      <c r="ARJ33" s="380"/>
      <c r="ARK33" s="380"/>
      <c r="ARL33" s="380"/>
      <c r="ARM33" s="380"/>
      <c r="ARN33" s="380"/>
      <c r="ARO33" s="380"/>
      <c r="ARP33" s="380"/>
      <c r="ARQ33" s="380"/>
      <c r="ARR33" s="380"/>
      <c r="ARS33" s="380"/>
      <c r="ART33" s="380"/>
      <c r="ARU33" s="380"/>
      <c r="ARV33" s="380"/>
      <c r="ARW33" s="380"/>
      <c r="ARX33" s="380"/>
      <c r="ARY33" s="380"/>
      <c r="ARZ33" s="380"/>
      <c r="ASA33" s="380"/>
      <c r="ASB33" s="380"/>
      <c r="ASC33" s="380"/>
      <c r="ASD33" s="380"/>
      <c r="ASE33" s="380"/>
      <c r="ASF33" s="380"/>
      <c r="ASG33" s="380"/>
      <c r="ASH33" s="380"/>
      <c r="ASI33" s="380"/>
      <c r="ASJ33" s="380"/>
      <c r="ASK33" s="380"/>
      <c r="ASL33" s="380"/>
      <c r="ASM33" s="380"/>
      <c r="ASN33" s="380"/>
      <c r="ASO33" s="380"/>
      <c r="ASP33" s="380"/>
      <c r="ASQ33" s="380"/>
      <c r="ASR33" s="380"/>
      <c r="ASS33" s="380"/>
      <c r="AST33" s="380"/>
      <c r="ASU33" s="380"/>
      <c r="ASV33" s="380"/>
      <c r="ASW33" s="380"/>
      <c r="ASX33" s="380"/>
      <c r="ASY33" s="380"/>
      <c r="ASZ33" s="380"/>
      <c r="ATA33" s="380"/>
      <c r="ATB33" s="380"/>
      <c r="ATC33" s="380"/>
      <c r="ATD33" s="380"/>
      <c r="ATE33" s="380"/>
      <c r="ATF33" s="380"/>
      <c r="ATG33" s="380"/>
      <c r="ATH33" s="380"/>
      <c r="ATI33" s="380"/>
      <c r="ATJ33" s="380"/>
      <c r="ATK33" s="380"/>
      <c r="ATL33" s="380"/>
      <c r="ATM33" s="380"/>
      <c r="ATN33" s="380"/>
      <c r="ATO33" s="380"/>
      <c r="ATP33" s="380"/>
      <c r="ATQ33" s="380"/>
      <c r="ATR33" s="380"/>
      <c r="ATS33" s="380"/>
      <c r="ATT33" s="380"/>
      <c r="ATU33" s="380"/>
      <c r="ATV33" s="380"/>
      <c r="ATW33" s="380"/>
      <c r="ATX33" s="380"/>
      <c r="ATY33" s="380"/>
      <c r="ATZ33" s="380"/>
      <c r="AUA33" s="380"/>
      <c r="AUB33" s="380"/>
      <c r="AUC33" s="380"/>
      <c r="AUD33" s="380"/>
      <c r="AUE33" s="380"/>
      <c r="AUF33" s="380"/>
      <c r="AUG33" s="380"/>
      <c r="AUH33" s="380"/>
      <c r="AUI33" s="380"/>
      <c r="AUJ33" s="380"/>
      <c r="AUK33" s="380"/>
      <c r="AUL33" s="380"/>
      <c r="AUM33" s="380"/>
      <c r="AUN33" s="380"/>
      <c r="AUO33" s="380"/>
      <c r="AUP33" s="380"/>
      <c r="AUQ33" s="380"/>
      <c r="AUR33" s="380"/>
      <c r="AUS33" s="380"/>
      <c r="AUT33" s="380"/>
      <c r="AUU33" s="380"/>
      <c r="AUV33" s="380"/>
      <c r="AUW33" s="380"/>
      <c r="AUX33" s="380"/>
      <c r="AUY33" s="380"/>
      <c r="AUZ33" s="380"/>
      <c r="AVA33" s="380"/>
      <c r="AVB33" s="380"/>
      <c r="AVC33" s="380"/>
      <c r="AVD33" s="380"/>
      <c r="AVE33" s="380"/>
      <c r="AVF33" s="380"/>
      <c r="AVG33" s="380"/>
      <c r="AVH33" s="380"/>
      <c r="AVI33" s="380"/>
      <c r="AVJ33" s="380"/>
      <c r="AVK33" s="380"/>
      <c r="AVL33" s="380"/>
      <c r="AVM33" s="380"/>
      <c r="AVN33" s="380"/>
      <c r="AVO33" s="380"/>
      <c r="AVP33" s="380"/>
      <c r="AVQ33" s="380"/>
      <c r="AVR33" s="380"/>
      <c r="AVS33" s="380"/>
      <c r="AVT33" s="380"/>
      <c r="AVU33" s="380"/>
      <c r="AVV33" s="380"/>
      <c r="AVW33" s="380"/>
      <c r="AVX33" s="380"/>
      <c r="AVY33" s="380"/>
      <c r="AVZ33" s="380"/>
      <c r="AWA33" s="380"/>
      <c r="AWB33" s="380"/>
      <c r="AWC33" s="380"/>
      <c r="AWD33" s="380"/>
      <c r="AWE33" s="380"/>
      <c r="AWF33" s="380"/>
      <c r="AWG33" s="380"/>
      <c r="AWH33" s="380"/>
      <c r="AWI33" s="380"/>
      <c r="AWJ33" s="380"/>
      <c r="AWK33" s="380"/>
      <c r="AWL33" s="380"/>
      <c r="AWM33" s="380"/>
      <c r="AWN33" s="380"/>
      <c r="AWO33" s="380"/>
      <c r="AWP33" s="380"/>
      <c r="AWQ33" s="380"/>
      <c r="AWR33" s="380"/>
      <c r="AWS33" s="380"/>
      <c r="AWT33" s="380"/>
      <c r="AWU33" s="380"/>
      <c r="AWV33" s="380"/>
      <c r="AWW33" s="380"/>
      <c r="AWX33" s="380"/>
      <c r="AWY33" s="380"/>
      <c r="AWZ33" s="380"/>
      <c r="AXA33" s="380"/>
      <c r="AXB33" s="380"/>
      <c r="AXC33" s="380"/>
      <c r="AXD33" s="380"/>
      <c r="AXE33" s="380"/>
      <c r="AXF33" s="380"/>
      <c r="AXG33" s="380"/>
      <c r="AXH33" s="380"/>
      <c r="AXI33" s="380"/>
      <c r="AXJ33" s="380"/>
      <c r="AXK33" s="380"/>
      <c r="AXL33" s="380"/>
      <c r="AXM33" s="380"/>
      <c r="AXN33" s="380"/>
      <c r="AXO33" s="380"/>
      <c r="AXP33" s="380"/>
      <c r="AXQ33" s="380"/>
      <c r="AXR33" s="380"/>
      <c r="AXS33" s="380"/>
      <c r="AXT33" s="380"/>
      <c r="AXU33" s="380"/>
      <c r="AXV33" s="380"/>
      <c r="AXW33" s="380"/>
      <c r="AXX33" s="380"/>
      <c r="AXY33" s="380"/>
      <c r="AXZ33" s="380"/>
      <c r="AYA33" s="380"/>
      <c r="AYB33" s="380"/>
      <c r="AYC33" s="380"/>
      <c r="AYD33" s="380"/>
      <c r="AYE33" s="380"/>
      <c r="AYF33" s="380"/>
      <c r="AYG33" s="380"/>
      <c r="AYH33" s="380"/>
      <c r="AYI33" s="380"/>
      <c r="AYJ33" s="380"/>
      <c r="AYK33" s="380"/>
      <c r="AYL33" s="380"/>
      <c r="AYM33" s="380"/>
      <c r="AYN33" s="380"/>
      <c r="AYO33" s="380"/>
      <c r="AYP33" s="380"/>
      <c r="AYQ33" s="380"/>
      <c r="AYR33" s="380"/>
      <c r="AYS33" s="380"/>
      <c r="AYT33" s="380"/>
      <c r="AYU33" s="380"/>
      <c r="AYV33" s="380"/>
      <c r="AYW33" s="380"/>
      <c r="AYX33" s="380"/>
      <c r="AYY33" s="380"/>
      <c r="AYZ33" s="380"/>
      <c r="AZA33" s="380"/>
      <c r="AZB33" s="380"/>
      <c r="AZC33" s="380"/>
      <c r="AZD33" s="380"/>
      <c r="AZE33" s="380"/>
      <c r="AZF33" s="380"/>
      <c r="AZG33" s="380"/>
      <c r="AZH33" s="380"/>
      <c r="AZI33" s="380"/>
      <c r="AZJ33" s="380"/>
      <c r="AZK33" s="380"/>
      <c r="AZL33" s="380"/>
      <c r="AZM33" s="380"/>
      <c r="AZN33" s="380"/>
      <c r="AZO33" s="380"/>
      <c r="AZP33" s="380"/>
      <c r="AZQ33" s="380"/>
      <c r="AZR33" s="380"/>
      <c r="AZS33" s="380"/>
      <c r="AZT33" s="380"/>
      <c r="AZU33" s="380"/>
      <c r="AZV33" s="380"/>
      <c r="AZW33" s="380"/>
      <c r="AZX33" s="380"/>
      <c r="AZY33" s="380"/>
      <c r="AZZ33" s="380"/>
      <c r="BAA33" s="380"/>
      <c r="BAB33" s="380"/>
      <c r="BAC33" s="380"/>
      <c r="BAD33" s="380"/>
      <c r="BAE33" s="380"/>
      <c r="BAF33" s="380"/>
      <c r="BAG33" s="380"/>
      <c r="BAH33" s="380"/>
      <c r="BAI33" s="380"/>
      <c r="BAJ33" s="380"/>
      <c r="BAK33" s="380"/>
      <c r="BAL33" s="380"/>
      <c r="BAM33" s="380"/>
      <c r="BAN33" s="380"/>
      <c r="BAO33" s="380"/>
      <c r="BAP33" s="380"/>
      <c r="BAQ33" s="380"/>
      <c r="BAR33" s="380"/>
      <c r="BAS33" s="380"/>
      <c r="BAT33" s="380"/>
      <c r="BAU33" s="380"/>
      <c r="BAV33" s="380"/>
      <c r="BAW33" s="380"/>
      <c r="BAX33" s="380"/>
      <c r="BAY33" s="380"/>
      <c r="BAZ33" s="380"/>
      <c r="BBA33" s="380"/>
      <c r="BBB33" s="380"/>
      <c r="BBC33" s="380"/>
      <c r="BBD33" s="380"/>
      <c r="BBE33" s="380"/>
      <c r="BBF33" s="380"/>
      <c r="BBG33" s="380"/>
      <c r="BBH33" s="380"/>
      <c r="BBI33" s="380"/>
      <c r="BBJ33" s="380"/>
      <c r="BBK33" s="380"/>
      <c r="BBL33" s="380"/>
      <c r="BBM33" s="380"/>
      <c r="BBN33" s="380"/>
      <c r="BBO33" s="380"/>
      <c r="BBP33" s="380"/>
      <c r="BBQ33" s="380"/>
      <c r="BBR33" s="380"/>
      <c r="BBS33" s="380"/>
      <c r="BBT33" s="380"/>
      <c r="BBU33" s="380"/>
      <c r="BBV33" s="380"/>
      <c r="BBW33" s="380"/>
      <c r="BBX33" s="380"/>
      <c r="BBY33" s="380"/>
      <c r="BBZ33" s="380"/>
      <c r="BCA33" s="380"/>
      <c r="BCB33" s="380"/>
      <c r="BCC33" s="380"/>
      <c r="BCD33" s="380"/>
      <c r="BCE33" s="380"/>
      <c r="BCF33" s="380"/>
      <c r="BCG33" s="380"/>
      <c r="BCH33" s="380"/>
      <c r="BCI33" s="380"/>
      <c r="BCJ33" s="380"/>
      <c r="BCK33" s="380"/>
      <c r="BCL33" s="380"/>
      <c r="BCM33" s="380"/>
      <c r="BCN33" s="380"/>
      <c r="BCO33" s="380"/>
      <c r="BCP33" s="380"/>
      <c r="BCQ33" s="380"/>
      <c r="BCR33" s="380"/>
      <c r="BCS33" s="380"/>
      <c r="BCT33" s="380"/>
      <c r="BCU33" s="380"/>
      <c r="BCV33" s="380"/>
      <c r="BCW33" s="380"/>
      <c r="BCX33" s="380"/>
      <c r="BCY33" s="380"/>
      <c r="BCZ33" s="380"/>
      <c r="BDA33" s="380"/>
      <c r="BDB33" s="380"/>
      <c r="BDC33" s="380"/>
      <c r="BDD33" s="380"/>
      <c r="BDE33" s="380"/>
      <c r="BDF33" s="380"/>
      <c r="BDG33" s="380"/>
      <c r="BDH33" s="380"/>
      <c r="BDI33" s="380"/>
      <c r="BDJ33" s="380"/>
      <c r="BDK33" s="380"/>
      <c r="BDL33" s="380"/>
      <c r="BDM33" s="380"/>
      <c r="BDN33" s="380"/>
      <c r="BDO33" s="380"/>
      <c r="BDP33" s="380"/>
      <c r="BDQ33" s="380"/>
      <c r="BDR33" s="380"/>
      <c r="BDS33" s="380"/>
      <c r="BDT33" s="380"/>
      <c r="BDU33" s="380"/>
      <c r="BDV33" s="380"/>
      <c r="BDW33" s="380"/>
      <c r="BDX33" s="380"/>
      <c r="BDY33" s="380"/>
      <c r="BDZ33" s="380"/>
      <c r="BEA33" s="380"/>
      <c r="BEB33" s="380"/>
      <c r="BEC33" s="380"/>
      <c r="BED33" s="380"/>
      <c r="BEE33" s="380"/>
      <c r="BEF33" s="380"/>
      <c r="BEG33" s="380"/>
      <c r="BEH33" s="380"/>
      <c r="BEI33" s="380"/>
      <c r="BEJ33" s="380"/>
      <c r="BEK33" s="380"/>
      <c r="BEL33" s="380"/>
      <c r="BEM33" s="380"/>
      <c r="BEN33" s="380"/>
      <c r="BEO33" s="380"/>
      <c r="BEP33" s="380"/>
      <c r="BEQ33" s="380"/>
      <c r="BER33" s="380"/>
      <c r="BES33" s="380"/>
      <c r="BET33" s="380"/>
      <c r="BEU33" s="380"/>
      <c r="BEV33" s="380"/>
      <c r="BEW33" s="380"/>
      <c r="BEX33" s="380"/>
      <c r="BEY33" s="380"/>
      <c r="BEZ33" s="380"/>
      <c r="BFA33" s="380"/>
      <c r="BFB33" s="380"/>
      <c r="BFC33" s="380"/>
      <c r="BFD33" s="380"/>
      <c r="BFE33" s="380"/>
      <c r="BFF33" s="380"/>
      <c r="BFG33" s="380"/>
      <c r="BFH33" s="380"/>
      <c r="BFI33" s="380"/>
      <c r="BFJ33" s="380"/>
      <c r="BFK33" s="380"/>
      <c r="BFL33" s="380"/>
      <c r="BFM33" s="380"/>
      <c r="BFN33" s="380"/>
      <c r="BFO33" s="380"/>
      <c r="BFP33" s="380"/>
      <c r="BFQ33" s="380"/>
      <c r="BFR33" s="380"/>
      <c r="BFS33" s="380"/>
      <c r="BFT33" s="380"/>
      <c r="BFU33" s="380"/>
      <c r="BFV33" s="380"/>
      <c r="BFW33" s="380"/>
      <c r="BFX33" s="380"/>
      <c r="BFY33" s="380"/>
      <c r="BFZ33" s="380"/>
      <c r="BGA33" s="380"/>
      <c r="BGB33" s="380"/>
      <c r="BGC33" s="380"/>
      <c r="BGD33" s="380"/>
      <c r="BGE33" s="380"/>
      <c r="BGF33" s="380"/>
      <c r="BGG33" s="380"/>
      <c r="BGH33" s="380"/>
      <c r="BGI33" s="380"/>
      <c r="BGJ33" s="380"/>
      <c r="BGK33" s="380"/>
      <c r="BGL33" s="380"/>
      <c r="BGM33" s="380"/>
      <c r="BGN33" s="380"/>
      <c r="BGO33" s="380"/>
      <c r="BGP33" s="380"/>
      <c r="BGQ33" s="380"/>
      <c r="BGR33" s="380"/>
      <c r="BGS33" s="380"/>
      <c r="BGT33" s="380"/>
      <c r="BGU33" s="380"/>
      <c r="BGV33" s="380"/>
      <c r="BGW33" s="380"/>
      <c r="BGX33" s="380"/>
      <c r="BGY33" s="380"/>
      <c r="BGZ33" s="380"/>
      <c r="BHA33" s="380"/>
      <c r="BHB33" s="380"/>
      <c r="BHC33" s="380"/>
      <c r="BHD33" s="380"/>
      <c r="BHE33" s="380"/>
      <c r="BHF33" s="380"/>
      <c r="BHG33" s="380"/>
      <c r="BHH33" s="380"/>
      <c r="BHI33" s="380"/>
      <c r="BHJ33" s="380"/>
      <c r="BHK33" s="380"/>
      <c r="BHL33" s="380"/>
      <c r="BHM33" s="380"/>
      <c r="BHN33" s="380"/>
      <c r="BHO33" s="380"/>
      <c r="BHP33" s="380"/>
      <c r="BHQ33" s="380"/>
      <c r="BHR33" s="380"/>
      <c r="BHS33" s="380"/>
      <c r="BHT33" s="380"/>
      <c r="BHU33" s="380"/>
      <c r="BHV33" s="380"/>
      <c r="BHW33" s="380"/>
      <c r="BHX33" s="380"/>
      <c r="BHY33" s="380"/>
      <c r="BHZ33" s="380"/>
      <c r="BIA33" s="380"/>
      <c r="BIB33" s="380"/>
      <c r="BIC33" s="380"/>
      <c r="BID33" s="380"/>
      <c r="BIE33" s="380"/>
      <c r="BIF33" s="380"/>
      <c r="BIG33" s="380"/>
      <c r="BIH33" s="380"/>
      <c r="BII33" s="380"/>
      <c r="BIJ33" s="380"/>
      <c r="BIK33" s="380"/>
      <c r="BIL33" s="380"/>
      <c r="BIM33" s="380"/>
      <c r="BIN33" s="380"/>
      <c r="BIO33" s="380"/>
      <c r="BIP33" s="380"/>
      <c r="BIQ33" s="380"/>
      <c r="BIR33" s="380"/>
      <c r="BIS33" s="380"/>
      <c r="BIT33" s="380"/>
      <c r="BIU33" s="380"/>
      <c r="BIV33" s="380"/>
      <c r="BIW33" s="380"/>
      <c r="BIX33" s="380"/>
      <c r="BIY33" s="380"/>
      <c r="BIZ33" s="380"/>
      <c r="BJA33" s="380"/>
      <c r="BJB33" s="380"/>
      <c r="BJC33" s="380"/>
      <c r="BJD33" s="380"/>
      <c r="BJE33" s="380"/>
      <c r="BJF33" s="380"/>
      <c r="BJG33" s="380"/>
      <c r="BJH33" s="380"/>
      <c r="BJI33" s="380"/>
      <c r="BJJ33" s="380"/>
      <c r="BJK33" s="380"/>
      <c r="BJL33" s="380"/>
      <c r="BJM33" s="380"/>
      <c r="BJN33" s="380"/>
      <c r="BJO33" s="380"/>
      <c r="BJP33" s="380"/>
      <c r="BJQ33" s="380"/>
      <c r="BJR33" s="380"/>
      <c r="BJS33" s="380"/>
      <c r="BJT33" s="380"/>
      <c r="BJU33" s="380"/>
      <c r="BJV33" s="380"/>
      <c r="BJW33" s="380"/>
      <c r="BJX33" s="380"/>
      <c r="BJY33" s="380"/>
      <c r="BJZ33" s="380"/>
      <c r="BKA33" s="380"/>
      <c r="BKB33" s="380"/>
      <c r="BKC33" s="380"/>
      <c r="BKD33" s="380"/>
      <c r="BKE33" s="380"/>
      <c r="BKF33" s="380"/>
      <c r="BKG33" s="380"/>
      <c r="BKH33" s="380"/>
      <c r="BKI33" s="380"/>
      <c r="BKJ33" s="380"/>
      <c r="BKK33" s="380"/>
      <c r="BKL33" s="380"/>
      <c r="BKM33" s="380"/>
      <c r="BKN33" s="380"/>
      <c r="BKO33" s="380"/>
      <c r="BKP33" s="380"/>
      <c r="BKQ33" s="380"/>
      <c r="BKR33" s="380"/>
      <c r="BKS33" s="380"/>
      <c r="BKT33" s="380"/>
      <c r="BKU33" s="380"/>
      <c r="BKV33" s="380"/>
      <c r="BKW33" s="380"/>
      <c r="BKX33" s="380"/>
      <c r="BKY33" s="380"/>
      <c r="BKZ33" s="380"/>
      <c r="BLA33" s="380"/>
      <c r="BLB33" s="380"/>
      <c r="BLC33" s="380"/>
      <c r="BLD33" s="380"/>
      <c r="BLE33" s="380"/>
      <c r="BLF33" s="380"/>
      <c r="BLG33" s="380"/>
      <c r="BLH33" s="380"/>
      <c r="BLI33" s="380"/>
      <c r="BLJ33" s="380"/>
      <c r="BLK33" s="380"/>
      <c r="BLL33" s="380"/>
      <c r="BLM33" s="380"/>
      <c r="BLN33" s="380"/>
      <c r="BLO33" s="380"/>
      <c r="BLP33" s="380"/>
      <c r="BLQ33" s="380"/>
      <c r="BLR33" s="380"/>
      <c r="BLS33" s="380"/>
      <c r="BLT33" s="380"/>
      <c r="BLU33" s="380"/>
      <c r="BLV33" s="380"/>
      <c r="BLW33" s="380"/>
      <c r="BLX33" s="380"/>
      <c r="BLY33" s="380"/>
      <c r="BLZ33" s="380"/>
      <c r="BMA33" s="380"/>
      <c r="BMB33" s="380"/>
      <c r="BMC33" s="380"/>
      <c r="BMD33" s="380"/>
      <c r="BME33" s="380"/>
      <c r="BMF33" s="380"/>
      <c r="BMG33" s="380"/>
      <c r="BMH33" s="380"/>
      <c r="BMI33" s="380"/>
      <c r="BMJ33" s="380"/>
      <c r="BMK33" s="380"/>
      <c r="BML33" s="380"/>
      <c r="BMM33" s="380"/>
      <c r="BMN33" s="380"/>
      <c r="BMO33" s="380"/>
      <c r="BMP33" s="380"/>
      <c r="BMQ33" s="380"/>
      <c r="BMR33" s="380"/>
      <c r="BMS33" s="380"/>
      <c r="BMT33" s="380"/>
      <c r="BMU33" s="380"/>
      <c r="BMV33" s="380"/>
      <c r="BMW33" s="380"/>
      <c r="BMX33" s="380"/>
      <c r="BMY33" s="380"/>
      <c r="BMZ33" s="380"/>
      <c r="BNA33" s="380"/>
      <c r="BNB33" s="380"/>
      <c r="BNC33" s="380"/>
      <c r="BND33" s="380"/>
      <c r="BNE33" s="380"/>
      <c r="BNF33" s="380"/>
      <c r="BNG33" s="380"/>
      <c r="BNH33" s="380"/>
      <c r="BNI33" s="380"/>
      <c r="BNJ33" s="380"/>
      <c r="BNK33" s="380"/>
      <c r="BNL33" s="380"/>
      <c r="BNM33" s="380"/>
      <c r="BNN33" s="380"/>
      <c r="BNO33" s="380"/>
      <c r="BNP33" s="380"/>
      <c r="BNQ33" s="380"/>
      <c r="BNR33" s="380"/>
      <c r="BNS33" s="380"/>
      <c r="BNT33" s="380"/>
      <c r="BNU33" s="380"/>
      <c r="BNV33" s="380"/>
      <c r="BNW33" s="380"/>
      <c r="BNX33" s="380"/>
      <c r="BNY33" s="380"/>
      <c r="BNZ33" s="380"/>
      <c r="BOA33" s="380"/>
      <c r="BOB33" s="380"/>
      <c r="BOC33" s="380"/>
      <c r="BOD33" s="380"/>
      <c r="BOE33" s="380"/>
      <c r="BOF33" s="380"/>
      <c r="BOG33" s="380"/>
      <c r="BOH33" s="380"/>
      <c r="BOI33" s="380"/>
      <c r="BOJ33" s="380"/>
      <c r="BOK33" s="380"/>
      <c r="BOL33" s="380"/>
      <c r="BOM33" s="380"/>
      <c r="BON33" s="380"/>
      <c r="BOO33" s="380"/>
      <c r="BOP33" s="380"/>
      <c r="BOQ33" s="380"/>
      <c r="BOR33" s="380"/>
      <c r="BOS33" s="380"/>
      <c r="BOT33" s="380"/>
      <c r="BOU33" s="380"/>
      <c r="BOV33" s="380"/>
      <c r="BOW33" s="380"/>
      <c r="BOX33" s="380"/>
      <c r="BOY33" s="380"/>
      <c r="BOZ33" s="380"/>
      <c r="BPA33" s="380"/>
      <c r="BPB33" s="380"/>
      <c r="BPC33" s="380"/>
      <c r="BPD33" s="380"/>
      <c r="BPE33" s="380"/>
      <c r="BPF33" s="380"/>
      <c r="BPG33" s="380"/>
      <c r="BPH33" s="380"/>
      <c r="BPI33" s="380"/>
      <c r="BPJ33" s="380"/>
      <c r="BPK33" s="380"/>
      <c r="BPL33" s="380"/>
      <c r="BPM33" s="380"/>
      <c r="BPN33" s="380"/>
      <c r="BPO33" s="380"/>
      <c r="BPP33" s="380"/>
      <c r="BPQ33" s="380"/>
      <c r="BPR33" s="380"/>
      <c r="BPS33" s="380"/>
      <c r="BPT33" s="380"/>
      <c r="BPU33" s="380"/>
      <c r="BPV33" s="380"/>
      <c r="BPW33" s="380"/>
      <c r="BPX33" s="380"/>
      <c r="BPY33" s="380"/>
      <c r="BPZ33" s="380"/>
      <c r="BQA33" s="380"/>
      <c r="BQB33" s="380"/>
      <c r="BQC33" s="380"/>
      <c r="BQD33" s="380"/>
      <c r="BQE33" s="380"/>
      <c r="BQF33" s="380"/>
      <c r="BQG33" s="380"/>
      <c r="BQH33" s="380"/>
      <c r="BQI33" s="380"/>
      <c r="BQJ33" s="380"/>
      <c r="BQK33" s="380"/>
      <c r="BQL33" s="380"/>
      <c r="BQM33" s="380"/>
      <c r="BQN33" s="380"/>
      <c r="BQO33" s="380"/>
      <c r="BQP33" s="380"/>
      <c r="BQQ33" s="380"/>
      <c r="BQR33" s="380"/>
      <c r="BQS33" s="380"/>
      <c r="BQT33" s="380"/>
      <c r="BQU33" s="380"/>
      <c r="BQV33" s="380"/>
      <c r="BQW33" s="380"/>
      <c r="BQX33" s="380"/>
      <c r="BQY33" s="380"/>
      <c r="BQZ33" s="380"/>
      <c r="BRA33" s="380"/>
      <c r="BRB33" s="380"/>
      <c r="BRC33" s="380"/>
      <c r="BRD33" s="380"/>
      <c r="BRE33" s="380"/>
      <c r="BRF33" s="380"/>
      <c r="BRG33" s="380"/>
      <c r="BRH33" s="380"/>
      <c r="BRI33" s="380"/>
      <c r="BRJ33" s="380"/>
      <c r="BRK33" s="380"/>
      <c r="BRL33" s="380"/>
      <c r="BRM33" s="380"/>
      <c r="BRN33" s="380"/>
      <c r="BRO33" s="380"/>
      <c r="BRP33" s="380"/>
      <c r="BRQ33" s="380"/>
      <c r="BRR33" s="380"/>
      <c r="BRS33" s="380"/>
      <c r="BRT33" s="380"/>
      <c r="BRU33" s="380"/>
      <c r="BRV33" s="380"/>
      <c r="BRW33" s="380"/>
      <c r="BRX33" s="380"/>
      <c r="BRY33" s="380"/>
      <c r="BRZ33" s="380"/>
      <c r="BSA33" s="380"/>
      <c r="BSB33" s="380"/>
      <c r="BSC33" s="380"/>
      <c r="BSD33" s="380"/>
      <c r="BSE33" s="380"/>
      <c r="BSF33" s="380"/>
      <c r="BSG33" s="380"/>
      <c r="BSH33" s="380"/>
      <c r="BSI33" s="380"/>
      <c r="BSJ33" s="380"/>
      <c r="BSK33" s="380"/>
      <c r="BSL33" s="380"/>
      <c r="BSM33" s="380"/>
      <c r="BSN33" s="380"/>
      <c r="BSO33" s="380"/>
      <c r="BSP33" s="380"/>
      <c r="BSQ33" s="380"/>
      <c r="BSR33" s="380"/>
      <c r="BSS33" s="380"/>
      <c r="BST33" s="380"/>
      <c r="BSU33" s="380"/>
      <c r="BSV33" s="380"/>
      <c r="BSW33" s="380"/>
      <c r="BSX33" s="380"/>
      <c r="BSY33" s="380"/>
      <c r="BSZ33" s="380"/>
      <c r="BTA33" s="380"/>
      <c r="BTB33" s="380"/>
      <c r="BTC33" s="380"/>
      <c r="BTD33" s="380"/>
      <c r="BTE33" s="380"/>
      <c r="BTF33" s="380"/>
      <c r="BTG33" s="380"/>
      <c r="BTH33" s="380"/>
      <c r="BTI33" s="380"/>
      <c r="BTJ33" s="380"/>
      <c r="BTK33" s="380"/>
      <c r="BTL33" s="380"/>
      <c r="BTM33" s="380"/>
      <c r="BTN33" s="380"/>
      <c r="BTO33" s="380"/>
      <c r="BTP33" s="380"/>
      <c r="BTQ33" s="380"/>
      <c r="BTR33" s="380"/>
      <c r="BTS33" s="380"/>
      <c r="BTT33" s="380"/>
      <c r="BTU33" s="380"/>
      <c r="BTV33" s="380"/>
      <c r="BTW33" s="380"/>
      <c r="BTX33" s="380"/>
      <c r="BTY33" s="380"/>
      <c r="BTZ33" s="380"/>
      <c r="BUA33" s="380"/>
      <c r="BUB33" s="380"/>
      <c r="BUC33" s="380"/>
      <c r="BUD33" s="380"/>
      <c r="BUE33" s="380"/>
      <c r="BUF33" s="380"/>
      <c r="BUG33" s="380"/>
      <c r="BUH33" s="380"/>
      <c r="BUI33" s="380"/>
      <c r="BUJ33" s="380"/>
      <c r="BUK33" s="380"/>
      <c r="BUL33" s="380"/>
      <c r="BUM33" s="380"/>
      <c r="BUN33" s="380"/>
      <c r="BUO33" s="380"/>
      <c r="BUP33" s="380"/>
      <c r="BUQ33" s="380"/>
      <c r="BUR33" s="380"/>
      <c r="BUS33" s="380"/>
      <c r="BUT33" s="380"/>
      <c r="BUU33" s="380"/>
      <c r="BUV33" s="380"/>
      <c r="BUW33" s="380"/>
      <c r="BUX33" s="380"/>
      <c r="BUY33" s="380"/>
      <c r="BUZ33" s="380"/>
      <c r="BVA33" s="380"/>
      <c r="BVB33" s="380"/>
      <c r="BVC33" s="380"/>
      <c r="BVD33" s="380"/>
      <c r="BVE33" s="380"/>
      <c r="BVF33" s="380"/>
      <c r="BVG33" s="380"/>
      <c r="BVH33" s="380"/>
      <c r="BVI33" s="380"/>
      <c r="BVJ33" s="380"/>
      <c r="BVK33" s="380"/>
      <c r="BVL33" s="380"/>
      <c r="BVM33" s="380"/>
      <c r="BVN33" s="380"/>
      <c r="BVO33" s="380"/>
      <c r="BVP33" s="380"/>
      <c r="BVQ33" s="380"/>
      <c r="BVR33" s="380"/>
      <c r="BVS33" s="380"/>
      <c r="BVT33" s="380"/>
      <c r="BVU33" s="380"/>
      <c r="BVV33" s="380"/>
      <c r="BVW33" s="380"/>
      <c r="BVX33" s="380"/>
      <c r="BVY33" s="380"/>
      <c r="BVZ33" s="380"/>
      <c r="BWA33" s="380"/>
      <c r="BWB33" s="380"/>
      <c r="BWC33" s="380"/>
      <c r="BWD33" s="380"/>
      <c r="BWE33" s="380"/>
      <c r="BWF33" s="380"/>
      <c r="BWG33" s="380"/>
      <c r="BWH33" s="380"/>
      <c r="BWI33" s="380"/>
      <c r="BWJ33" s="380"/>
      <c r="BWK33" s="380"/>
      <c r="BWL33" s="380"/>
      <c r="BWM33" s="380"/>
      <c r="BWN33" s="380"/>
      <c r="BWO33" s="380"/>
      <c r="BWP33" s="380"/>
      <c r="BWQ33" s="380"/>
      <c r="BWR33" s="380"/>
      <c r="BWS33" s="380"/>
      <c r="BWT33" s="380"/>
      <c r="BWU33" s="380"/>
      <c r="BWV33" s="380"/>
      <c r="BWW33" s="380"/>
      <c r="BWX33" s="380"/>
      <c r="BWY33" s="380"/>
      <c r="BWZ33" s="380"/>
      <c r="BXA33" s="380"/>
      <c r="BXB33" s="380"/>
      <c r="BXC33" s="380"/>
      <c r="BXD33" s="380"/>
      <c r="BXE33" s="380"/>
      <c r="BXF33" s="380"/>
      <c r="BXG33" s="380"/>
      <c r="BXH33" s="380"/>
      <c r="BXI33" s="380"/>
      <c r="BXJ33" s="380"/>
      <c r="BXK33" s="380"/>
      <c r="BXL33" s="380"/>
      <c r="BXM33" s="380"/>
      <c r="BXN33" s="380"/>
      <c r="BXO33" s="380"/>
      <c r="BXP33" s="380"/>
      <c r="BXQ33" s="380"/>
      <c r="BXR33" s="380"/>
      <c r="BXS33" s="380"/>
      <c r="BXT33" s="380"/>
      <c r="BXU33" s="380"/>
      <c r="BXV33" s="380"/>
      <c r="BXW33" s="380"/>
      <c r="BXX33" s="380"/>
      <c r="BXY33" s="380"/>
      <c r="BXZ33" s="380"/>
      <c r="BYA33" s="380"/>
      <c r="BYB33" s="380"/>
      <c r="BYC33" s="380"/>
      <c r="BYD33" s="380"/>
      <c r="BYE33" s="380"/>
      <c r="BYF33" s="380"/>
      <c r="BYG33" s="380"/>
      <c r="BYH33" s="380"/>
      <c r="BYI33" s="380"/>
      <c r="BYJ33" s="380"/>
      <c r="BYK33" s="380"/>
      <c r="BYL33" s="380"/>
      <c r="BYM33" s="380"/>
      <c r="BYN33" s="380"/>
      <c r="BYO33" s="380"/>
      <c r="BYP33" s="380"/>
      <c r="BYQ33" s="380"/>
      <c r="BYR33" s="380"/>
      <c r="BYS33" s="380"/>
      <c r="BYT33" s="380"/>
      <c r="BYU33" s="380"/>
      <c r="BYV33" s="380"/>
      <c r="BYW33" s="380"/>
      <c r="BYX33" s="380"/>
      <c r="BYY33" s="380"/>
      <c r="BYZ33" s="380"/>
      <c r="BZA33" s="380"/>
      <c r="BZB33" s="380"/>
      <c r="BZC33" s="380"/>
      <c r="BZD33" s="380"/>
      <c r="BZE33" s="380"/>
      <c r="BZF33" s="380"/>
      <c r="BZG33" s="380"/>
      <c r="BZH33" s="380"/>
      <c r="BZI33" s="380"/>
      <c r="BZJ33" s="380"/>
      <c r="BZK33" s="380"/>
      <c r="BZL33" s="380"/>
      <c r="BZM33" s="380"/>
      <c r="BZN33" s="380"/>
      <c r="BZO33" s="380"/>
      <c r="BZP33" s="380"/>
      <c r="BZQ33" s="380"/>
      <c r="BZR33" s="380"/>
      <c r="BZS33" s="380"/>
      <c r="BZT33" s="380"/>
      <c r="BZU33" s="380"/>
      <c r="BZV33" s="380"/>
      <c r="BZW33" s="380"/>
      <c r="BZX33" s="380"/>
      <c r="BZY33" s="380"/>
      <c r="BZZ33" s="380"/>
      <c r="CAA33" s="380"/>
      <c r="CAB33" s="380"/>
      <c r="CAC33" s="380"/>
      <c r="CAD33" s="380"/>
      <c r="CAE33" s="380"/>
      <c r="CAF33" s="380"/>
      <c r="CAG33" s="380"/>
      <c r="CAH33" s="380"/>
      <c r="CAI33" s="380"/>
      <c r="CAJ33" s="380"/>
      <c r="CAK33" s="380"/>
      <c r="CAL33" s="380"/>
      <c r="CAM33" s="380"/>
      <c r="CAN33" s="380"/>
      <c r="CAO33" s="380"/>
      <c r="CAP33" s="380"/>
      <c r="CAQ33" s="380"/>
      <c r="CAR33" s="380"/>
      <c r="CAS33" s="380"/>
      <c r="CAT33" s="380"/>
      <c r="CAU33" s="380"/>
      <c r="CAV33" s="380"/>
      <c r="CAW33" s="380"/>
      <c r="CAX33" s="380"/>
      <c r="CAY33" s="380"/>
      <c r="CAZ33" s="380"/>
      <c r="CBA33" s="380"/>
      <c r="CBB33" s="380"/>
      <c r="CBC33" s="380"/>
      <c r="CBD33" s="380"/>
      <c r="CBE33" s="380"/>
      <c r="CBF33" s="380"/>
      <c r="CBG33" s="380"/>
      <c r="CBH33" s="380"/>
      <c r="CBI33" s="380"/>
      <c r="CBJ33" s="380"/>
      <c r="CBK33" s="380"/>
      <c r="CBL33" s="380"/>
      <c r="CBM33" s="380"/>
      <c r="CBN33" s="380"/>
      <c r="CBO33" s="380"/>
      <c r="CBP33" s="380"/>
      <c r="CBQ33" s="380"/>
      <c r="CBR33" s="380"/>
      <c r="CBS33" s="380"/>
      <c r="CBT33" s="380"/>
      <c r="CBU33" s="380"/>
      <c r="CBV33" s="380"/>
      <c r="CBW33" s="380"/>
      <c r="CBX33" s="380"/>
      <c r="CBY33" s="380"/>
      <c r="CBZ33" s="380"/>
      <c r="CCA33" s="380"/>
      <c r="CCB33" s="380"/>
      <c r="CCC33" s="380"/>
      <c r="CCD33" s="380"/>
      <c r="CCE33" s="380"/>
      <c r="CCF33" s="380"/>
      <c r="CCG33" s="380"/>
      <c r="CCH33" s="380"/>
      <c r="CCI33" s="380"/>
      <c r="CCJ33" s="380"/>
      <c r="CCK33" s="380"/>
      <c r="CCL33" s="380"/>
      <c r="CCM33" s="380"/>
      <c r="CCN33" s="380"/>
      <c r="CCO33" s="380"/>
      <c r="CCP33" s="380"/>
      <c r="CCQ33" s="380"/>
      <c r="CCR33" s="380"/>
      <c r="CCS33" s="380"/>
      <c r="CCT33" s="380"/>
      <c r="CCU33" s="380"/>
      <c r="CCV33" s="380"/>
      <c r="CCW33" s="380"/>
      <c r="CCX33" s="380"/>
      <c r="CCY33" s="380"/>
      <c r="CCZ33" s="380"/>
      <c r="CDA33" s="380"/>
      <c r="CDB33" s="380"/>
      <c r="CDC33" s="380"/>
      <c r="CDD33" s="380"/>
      <c r="CDE33" s="380"/>
      <c r="CDF33" s="380"/>
      <c r="CDG33" s="380"/>
      <c r="CDH33" s="380"/>
      <c r="CDI33" s="380"/>
      <c r="CDJ33" s="380"/>
      <c r="CDK33" s="380"/>
      <c r="CDL33" s="380"/>
      <c r="CDM33" s="380"/>
      <c r="CDN33" s="380"/>
      <c r="CDO33" s="380"/>
      <c r="CDP33" s="380"/>
      <c r="CDQ33" s="380"/>
      <c r="CDR33" s="380"/>
      <c r="CDS33" s="380"/>
      <c r="CDT33" s="380"/>
      <c r="CDU33" s="380"/>
      <c r="CDV33" s="380"/>
      <c r="CDW33" s="380"/>
      <c r="CDX33" s="380"/>
      <c r="CDY33" s="380"/>
      <c r="CDZ33" s="380"/>
      <c r="CEA33" s="380"/>
      <c r="CEB33" s="380"/>
      <c r="CEC33" s="380"/>
      <c r="CED33" s="380"/>
      <c r="CEE33" s="380"/>
      <c r="CEF33" s="380"/>
      <c r="CEG33" s="380"/>
      <c r="CEH33" s="380"/>
      <c r="CEI33" s="380"/>
      <c r="CEJ33" s="380"/>
      <c r="CEK33" s="380"/>
      <c r="CEL33" s="380"/>
      <c r="CEM33" s="380"/>
      <c r="CEN33" s="380"/>
      <c r="CEO33" s="380"/>
      <c r="CEP33" s="380"/>
      <c r="CEQ33" s="380"/>
      <c r="CER33" s="380"/>
      <c r="CES33" s="380"/>
      <c r="CET33" s="380"/>
      <c r="CEU33" s="380"/>
      <c r="CEV33" s="380"/>
      <c r="CEW33" s="380"/>
      <c r="CEX33" s="380"/>
      <c r="CEY33" s="380"/>
      <c r="CEZ33" s="380"/>
      <c r="CFA33" s="380"/>
      <c r="CFB33" s="380"/>
      <c r="CFC33" s="380"/>
      <c r="CFD33" s="380"/>
      <c r="CFE33" s="380"/>
      <c r="CFF33" s="380"/>
      <c r="CFG33" s="380"/>
      <c r="CFH33" s="380"/>
      <c r="CFI33" s="380"/>
      <c r="CFJ33" s="380"/>
      <c r="CFK33" s="380"/>
      <c r="CFL33" s="380"/>
      <c r="CFM33" s="380"/>
      <c r="CFN33" s="380"/>
      <c r="CFO33" s="380"/>
      <c r="CFP33" s="380"/>
      <c r="CFQ33" s="380"/>
      <c r="CFR33" s="380"/>
      <c r="CFS33" s="380"/>
      <c r="CFT33" s="380"/>
      <c r="CFU33" s="380"/>
      <c r="CFV33" s="380"/>
      <c r="CFW33" s="380"/>
      <c r="CFX33" s="380"/>
      <c r="CFY33" s="380"/>
      <c r="CFZ33" s="380"/>
      <c r="CGA33" s="380"/>
      <c r="CGB33" s="380"/>
      <c r="CGC33" s="380"/>
      <c r="CGD33" s="380"/>
      <c r="CGE33" s="380"/>
      <c r="CGF33" s="380"/>
      <c r="CGG33" s="380"/>
      <c r="CGH33" s="380"/>
      <c r="CGI33" s="380"/>
      <c r="CGJ33" s="380"/>
      <c r="CGK33" s="380"/>
      <c r="CGL33" s="380"/>
      <c r="CGM33" s="380"/>
      <c r="CGN33" s="380"/>
      <c r="CGO33" s="380"/>
      <c r="CGP33" s="380"/>
      <c r="CGQ33" s="380"/>
      <c r="CGR33" s="380"/>
      <c r="CGS33" s="380"/>
      <c r="CGT33" s="380"/>
      <c r="CGU33" s="380"/>
      <c r="CGV33" s="380"/>
      <c r="CGW33" s="380"/>
      <c r="CGX33" s="380"/>
      <c r="CGY33" s="380"/>
      <c r="CGZ33" s="380"/>
      <c r="CHA33" s="380"/>
      <c r="CHB33" s="380"/>
      <c r="CHC33" s="380"/>
      <c r="CHD33" s="380"/>
      <c r="CHE33" s="380"/>
      <c r="CHF33" s="380"/>
      <c r="CHG33" s="380"/>
      <c r="CHH33" s="380"/>
      <c r="CHI33" s="380"/>
      <c r="CHJ33" s="380"/>
      <c r="CHK33" s="380"/>
      <c r="CHL33" s="380"/>
      <c r="CHM33" s="380"/>
      <c r="CHN33" s="380"/>
      <c r="CHO33" s="380"/>
      <c r="CHP33" s="380"/>
      <c r="CHQ33" s="380"/>
      <c r="CHR33" s="380"/>
      <c r="CHS33" s="380"/>
      <c r="CHT33" s="380"/>
      <c r="CHU33" s="380"/>
      <c r="CHV33" s="380"/>
      <c r="CHW33" s="380"/>
      <c r="CHX33" s="380"/>
      <c r="CHY33" s="380"/>
      <c r="CHZ33" s="380"/>
      <c r="CIA33" s="380"/>
      <c r="CIB33" s="380"/>
      <c r="CIC33" s="380"/>
      <c r="CID33" s="380"/>
      <c r="CIE33" s="380"/>
      <c r="CIF33" s="380"/>
      <c r="CIG33" s="380"/>
      <c r="CIH33" s="380"/>
      <c r="CII33" s="380"/>
      <c r="CIJ33" s="380"/>
      <c r="CIK33" s="380"/>
      <c r="CIL33" s="380"/>
      <c r="CIM33" s="380"/>
      <c r="CIN33" s="380"/>
      <c r="CIO33" s="380"/>
      <c r="CIP33" s="380"/>
      <c r="CIQ33" s="380"/>
      <c r="CIR33" s="380"/>
      <c r="CIS33" s="380"/>
      <c r="CIT33" s="380"/>
      <c r="CIU33" s="380"/>
      <c r="CIV33" s="380"/>
      <c r="CIW33" s="380"/>
      <c r="CIX33" s="380"/>
      <c r="CIY33" s="380"/>
      <c r="CIZ33" s="380"/>
      <c r="CJA33" s="380"/>
      <c r="CJB33" s="380"/>
      <c r="CJC33" s="380"/>
      <c r="CJD33" s="380"/>
      <c r="CJE33" s="380"/>
      <c r="CJF33" s="380"/>
      <c r="CJG33" s="380"/>
      <c r="CJH33" s="380"/>
      <c r="CJI33" s="380"/>
      <c r="CJJ33" s="380"/>
      <c r="CJK33" s="380"/>
      <c r="CJL33" s="380"/>
      <c r="CJM33" s="380"/>
      <c r="CJN33" s="380"/>
      <c r="CJO33" s="380"/>
      <c r="CJP33" s="380"/>
      <c r="CJQ33" s="380"/>
      <c r="CJR33" s="380"/>
      <c r="CJS33" s="380"/>
      <c r="CJT33" s="380"/>
      <c r="CJU33" s="380"/>
      <c r="CJV33" s="380"/>
      <c r="CJW33" s="380"/>
      <c r="CJX33" s="380"/>
      <c r="CJY33" s="380"/>
      <c r="CJZ33" s="380"/>
      <c r="CKA33" s="380"/>
      <c r="CKB33" s="380"/>
      <c r="CKC33" s="380"/>
      <c r="CKD33" s="380"/>
      <c r="CKE33" s="380"/>
      <c r="CKF33" s="380"/>
      <c r="CKG33" s="380"/>
      <c r="CKH33" s="380"/>
      <c r="CKI33" s="380"/>
      <c r="CKJ33" s="380"/>
      <c r="CKK33" s="380"/>
      <c r="CKL33" s="380"/>
      <c r="CKM33" s="380"/>
      <c r="CKN33" s="380"/>
      <c r="CKO33" s="380"/>
      <c r="CKP33" s="380"/>
      <c r="CKQ33" s="380"/>
      <c r="CKR33" s="380"/>
      <c r="CKS33" s="380"/>
      <c r="CKT33" s="380"/>
      <c r="CKU33" s="380"/>
      <c r="CKV33" s="380"/>
      <c r="CKW33" s="380"/>
      <c r="CKX33" s="380"/>
      <c r="CKY33" s="380"/>
      <c r="CKZ33" s="380"/>
      <c r="CLA33" s="380"/>
      <c r="CLB33" s="380"/>
      <c r="CLC33" s="380"/>
      <c r="CLD33" s="380"/>
      <c r="CLE33" s="380"/>
      <c r="CLF33" s="380"/>
      <c r="CLG33" s="380"/>
      <c r="CLH33" s="380"/>
      <c r="CLI33" s="380"/>
      <c r="CLJ33" s="380"/>
      <c r="CLK33" s="380"/>
      <c r="CLL33" s="380"/>
      <c r="CLM33" s="380"/>
      <c r="CLN33" s="380"/>
      <c r="CLO33" s="380"/>
      <c r="CLP33" s="380"/>
      <c r="CLQ33" s="380"/>
      <c r="CLR33" s="380"/>
      <c r="CLS33" s="380"/>
      <c r="CLT33" s="380"/>
      <c r="CLU33" s="380"/>
      <c r="CLV33" s="380"/>
      <c r="CLW33" s="380"/>
      <c r="CLX33" s="380"/>
      <c r="CLY33" s="380"/>
      <c r="CLZ33" s="380"/>
      <c r="CMA33" s="380"/>
      <c r="CMB33" s="380"/>
      <c r="CMC33" s="380"/>
      <c r="CMD33" s="380"/>
      <c r="CME33" s="380"/>
      <c r="CMF33" s="380"/>
      <c r="CMG33" s="380"/>
      <c r="CMH33" s="380"/>
      <c r="CMI33" s="380"/>
      <c r="CMJ33" s="380"/>
      <c r="CMK33" s="380"/>
      <c r="CML33" s="380"/>
      <c r="CMM33" s="380"/>
      <c r="CMN33" s="380"/>
      <c r="CMO33" s="380"/>
      <c r="CMP33" s="380"/>
      <c r="CMQ33" s="380"/>
      <c r="CMR33" s="380"/>
      <c r="CMS33" s="380"/>
      <c r="CMT33" s="380"/>
      <c r="CMU33" s="380"/>
      <c r="CMV33" s="380"/>
      <c r="CMW33" s="380"/>
      <c r="CMX33" s="380"/>
      <c r="CMY33" s="380"/>
      <c r="CMZ33" s="380"/>
      <c r="CNA33" s="380"/>
      <c r="CNB33" s="380"/>
      <c r="CNC33" s="380"/>
      <c r="CND33" s="380"/>
      <c r="CNE33" s="380"/>
      <c r="CNF33" s="380"/>
      <c r="CNG33" s="380"/>
      <c r="CNH33" s="380"/>
      <c r="CNI33" s="380"/>
      <c r="CNJ33" s="380"/>
      <c r="CNK33" s="380"/>
      <c r="CNL33" s="380"/>
      <c r="CNM33" s="380"/>
      <c r="CNN33" s="380"/>
      <c r="CNO33" s="380"/>
      <c r="CNP33" s="380"/>
      <c r="CNQ33" s="380"/>
      <c r="CNR33" s="380"/>
      <c r="CNS33" s="380"/>
      <c r="CNT33" s="380"/>
      <c r="CNU33" s="380"/>
      <c r="CNV33" s="380"/>
      <c r="CNW33" s="380"/>
      <c r="CNX33" s="380"/>
      <c r="CNY33" s="380"/>
      <c r="CNZ33" s="380"/>
      <c r="COA33" s="380"/>
      <c r="COB33" s="380"/>
      <c r="COC33" s="380"/>
      <c r="COD33" s="380"/>
      <c r="COE33" s="380"/>
      <c r="COF33" s="380"/>
      <c r="COG33" s="380"/>
      <c r="COH33" s="380"/>
      <c r="COI33" s="380"/>
      <c r="COJ33" s="380"/>
      <c r="COK33" s="380"/>
      <c r="COL33" s="380"/>
      <c r="COM33" s="380"/>
      <c r="CON33" s="380"/>
      <c r="COO33" s="380"/>
      <c r="COP33" s="380"/>
      <c r="COQ33" s="380"/>
      <c r="COR33" s="380"/>
      <c r="COS33" s="380"/>
      <c r="COT33" s="380"/>
      <c r="COU33" s="380"/>
      <c r="COV33" s="380"/>
      <c r="COW33" s="380"/>
      <c r="COX33" s="380"/>
      <c r="COY33" s="380"/>
      <c r="COZ33" s="380"/>
      <c r="CPA33" s="380"/>
      <c r="CPB33" s="380"/>
      <c r="CPC33" s="380"/>
      <c r="CPD33" s="380"/>
      <c r="CPE33" s="380"/>
      <c r="CPF33" s="380"/>
      <c r="CPG33" s="380"/>
      <c r="CPH33" s="380"/>
      <c r="CPI33" s="380"/>
      <c r="CPJ33" s="380"/>
      <c r="CPK33" s="380"/>
      <c r="CPL33" s="380"/>
      <c r="CPM33" s="380"/>
      <c r="CPN33" s="380"/>
      <c r="CPO33" s="380"/>
      <c r="CPP33" s="380"/>
      <c r="CPQ33" s="380"/>
      <c r="CPR33" s="380"/>
      <c r="CPS33" s="380"/>
      <c r="CPT33" s="380"/>
      <c r="CPU33" s="380"/>
      <c r="CPV33" s="380"/>
      <c r="CPW33" s="380"/>
      <c r="CPX33" s="380"/>
      <c r="CPY33" s="380"/>
      <c r="CPZ33" s="380"/>
      <c r="CQA33" s="380"/>
      <c r="CQB33" s="380"/>
      <c r="CQC33" s="380"/>
      <c r="CQD33" s="380"/>
      <c r="CQE33" s="380"/>
      <c r="CQF33" s="380"/>
      <c r="CQG33" s="380"/>
      <c r="CQH33" s="380"/>
      <c r="CQI33" s="380"/>
      <c r="CQJ33" s="380"/>
      <c r="CQK33" s="380"/>
      <c r="CQL33" s="380"/>
      <c r="CQM33" s="380"/>
      <c r="CQN33" s="380"/>
      <c r="CQO33" s="380"/>
      <c r="CQP33" s="380"/>
      <c r="CQQ33" s="380"/>
      <c r="CQR33" s="380"/>
      <c r="CQS33" s="380"/>
      <c r="CQT33" s="380"/>
      <c r="CQU33" s="380"/>
      <c r="CQV33" s="380"/>
      <c r="CQW33" s="380"/>
      <c r="CQX33" s="380"/>
      <c r="CQY33" s="380"/>
      <c r="CQZ33" s="380"/>
      <c r="CRA33" s="380"/>
      <c r="CRB33" s="380"/>
      <c r="CRC33" s="380"/>
      <c r="CRD33" s="380"/>
      <c r="CRE33" s="380"/>
      <c r="CRF33" s="380"/>
      <c r="CRG33" s="380"/>
      <c r="CRH33" s="380"/>
      <c r="CRI33" s="380"/>
      <c r="CRJ33" s="380"/>
      <c r="CRK33" s="380"/>
      <c r="CRL33" s="380"/>
      <c r="CRM33" s="380"/>
      <c r="CRN33" s="380"/>
      <c r="CRO33" s="380"/>
      <c r="CRP33" s="380"/>
      <c r="CRQ33" s="380"/>
      <c r="CRR33" s="380"/>
      <c r="CRS33" s="380"/>
      <c r="CRT33" s="380"/>
      <c r="CRU33" s="380"/>
      <c r="CRV33" s="380"/>
      <c r="CRW33" s="380"/>
      <c r="CRX33" s="380"/>
      <c r="CRY33" s="380"/>
      <c r="CRZ33" s="380"/>
      <c r="CSA33" s="380"/>
      <c r="CSB33" s="380"/>
      <c r="CSC33" s="380"/>
      <c r="CSD33" s="380"/>
      <c r="CSE33" s="380"/>
      <c r="CSF33" s="380"/>
      <c r="CSG33" s="380"/>
      <c r="CSH33" s="380"/>
      <c r="CSI33" s="380"/>
      <c r="CSJ33" s="380"/>
      <c r="CSK33" s="380"/>
      <c r="CSL33" s="380"/>
      <c r="CSM33" s="380"/>
      <c r="CSN33" s="380"/>
      <c r="CSO33" s="380"/>
      <c r="CSP33" s="380"/>
      <c r="CSQ33" s="380"/>
      <c r="CSR33" s="380"/>
      <c r="CSS33" s="380"/>
      <c r="CST33" s="380"/>
      <c r="CSU33" s="380"/>
      <c r="CSV33" s="380"/>
      <c r="CSW33" s="380"/>
      <c r="CSX33" s="380"/>
      <c r="CSY33" s="380"/>
      <c r="CSZ33" s="380"/>
      <c r="CTA33" s="380"/>
      <c r="CTB33" s="380"/>
      <c r="CTC33" s="380"/>
      <c r="CTD33" s="380"/>
      <c r="CTE33" s="380"/>
      <c r="CTF33" s="380"/>
      <c r="CTG33" s="380"/>
      <c r="CTH33" s="380"/>
      <c r="CTI33" s="380"/>
      <c r="CTJ33" s="380"/>
      <c r="CTK33" s="380"/>
      <c r="CTL33" s="380"/>
      <c r="CTM33" s="380"/>
      <c r="CTN33" s="380"/>
      <c r="CTO33" s="380"/>
      <c r="CTP33" s="380"/>
      <c r="CTQ33" s="380"/>
      <c r="CTR33" s="380"/>
      <c r="CTS33" s="380"/>
      <c r="CTT33" s="380"/>
      <c r="CTU33" s="380"/>
      <c r="CTV33" s="380"/>
      <c r="CTW33" s="380"/>
      <c r="CTX33" s="380"/>
      <c r="CTY33" s="380"/>
      <c r="CTZ33" s="380"/>
      <c r="CUA33" s="380"/>
      <c r="CUB33" s="380"/>
      <c r="CUC33" s="380"/>
      <c r="CUD33" s="380"/>
      <c r="CUE33" s="380"/>
      <c r="CUF33" s="380"/>
      <c r="CUG33" s="380"/>
      <c r="CUH33" s="380"/>
      <c r="CUI33" s="380"/>
      <c r="CUJ33" s="380"/>
      <c r="CUK33" s="380"/>
      <c r="CUL33" s="380"/>
      <c r="CUM33" s="380"/>
      <c r="CUN33" s="380"/>
      <c r="CUO33" s="380"/>
      <c r="CUP33" s="380"/>
      <c r="CUQ33" s="380"/>
      <c r="CUR33" s="380"/>
      <c r="CUS33" s="380"/>
      <c r="CUT33" s="380"/>
      <c r="CUU33" s="380"/>
      <c r="CUV33" s="380"/>
      <c r="CUW33" s="380"/>
      <c r="CUX33" s="380"/>
      <c r="CUY33" s="380"/>
      <c r="CUZ33" s="380"/>
      <c r="CVA33" s="380"/>
      <c r="CVB33" s="380"/>
      <c r="CVC33" s="380"/>
      <c r="CVD33" s="380"/>
      <c r="CVE33" s="380"/>
      <c r="CVF33" s="380"/>
      <c r="CVG33" s="380"/>
      <c r="CVH33" s="380"/>
      <c r="CVI33" s="380"/>
      <c r="CVJ33" s="380"/>
      <c r="CVK33" s="380"/>
      <c r="CVL33" s="380"/>
      <c r="CVM33" s="380"/>
      <c r="CVN33" s="380"/>
      <c r="CVO33" s="380"/>
      <c r="CVP33" s="380"/>
      <c r="CVQ33" s="380"/>
      <c r="CVR33" s="380"/>
      <c r="CVS33" s="380"/>
      <c r="CVT33" s="380"/>
      <c r="CVU33" s="380"/>
      <c r="CVV33" s="380"/>
      <c r="CVW33" s="380"/>
      <c r="CVX33" s="380"/>
      <c r="CVY33" s="380"/>
      <c r="CVZ33" s="380"/>
      <c r="CWA33" s="380"/>
      <c r="CWB33" s="380"/>
      <c r="CWC33" s="380"/>
      <c r="CWD33" s="380"/>
      <c r="CWE33" s="380"/>
      <c r="CWF33" s="380"/>
      <c r="CWG33" s="380"/>
      <c r="CWH33" s="380"/>
      <c r="CWI33" s="380"/>
      <c r="CWJ33" s="380"/>
      <c r="CWK33" s="380"/>
      <c r="CWL33" s="380"/>
      <c r="CWM33" s="380"/>
      <c r="CWN33" s="380"/>
      <c r="CWO33" s="380"/>
      <c r="CWP33" s="380"/>
      <c r="CWQ33" s="380"/>
      <c r="CWR33" s="380"/>
      <c r="CWS33" s="380"/>
      <c r="CWT33" s="380"/>
      <c r="CWU33" s="380"/>
      <c r="CWV33" s="380"/>
      <c r="CWW33" s="380"/>
      <c r="CWX33" s="380"/>
      <c r="CWY33" s="380"/>
      <c r="CWZ33" s="380"/>
      <c r="CXA33" s="380"/>
      <c r="CXB33" s="380"/>
      <c r="CXC33" s="380"/>
      <c r="CXD33" s="380"/>
      <c r="CXE33" s="380"/>
      <c r="CXF33" s="380"/>
      <c r="CXG33" s="380"/>
      <c r="CXH33" s="380"/>
      <c r="CXI33" s="380"/>
      <c r="CXJ33" s="380"/>
      <c r="CXK33" s="380"/>
      <c r="CXL33" s="380"/>
      <c r="CXM33" s="380"/>
      <c r="CXN33" s="380"/>
      <c r="CXO33" s="380"/>
      <c r="CXP33" s="380"/>
      <c r="CXQ33" s="380"/>
      <c r="CXR33" s="380"/>
      <c r="CXS33" s="380"/>
      <c r="CXT33" s="380"/>
      <c r="CXU33" s="380"/>
      <c r="CXV33" s="380"/>
      <c r="CXW33" s="380"/>
      <c r="CXX33" s="380"/>
      <c r="CXY33" s="380"/>
      <c r="CXZ33" s="380"/>
      <c r="CYA33" s="380"/>
      <c r="CYB33" s="380"/>
      <c r="CYC33" s="380"/>
      <c r="CYD33" s="380"/>
      <c r="CYE33" s="380"/>
      <c r="CYF33" s="380"/>
      <c r="CYG33" s="380"/>
      <c r="CYH33" s="380"/>
      <c r="CYI33" s="380"/>
      <c r="CYJ33" s="380"/>
      <c r="CYK33" s="380"/>
      <c r="CYL33" s="380"/>
      <c r="CYM33" s="380"/>
      <c r="CYN33" s="380"/>
      <c r="CYO33" s="380"/>
      <c r="CYP33" s="380"/>
      <c r="CYQ33" s="380"/>
      <c r="CYR33" s="380"/>
      <c r="CYS33" s="380"/>
      <c r="CYT33" s="380"/>
      <c r="CYU33" s="380"/>
      <c r="CYV33" s="380"/>
      <c r="CYW33" s="380"/>
      <c r="CYX33" s="380"/>
      <c r="CYY33" s="380"/>
      <c r="CYZ33" s="380"/>
      <c r="CZA33" s="380"/>
      <c r="CZB33" s="380"/>
      <c r="CZC33" s="380"/>
      <c r="CZD33" s="380"/>
      <c r="CZE33" s="380"/>
      <c r="CZF33" s="380"/>
      <c r="CZG33" s="380"/>
      <c r="CZH33" s="380"/>
      <c r="CZI33" s="380"/>
      <c r="CZJ33" s="380"/>
      <c r="CZK33" s="380"/>
      <c r="CZL33" s="380"/>
      <c r="CZM33" s="380"/>
      <c r="CZN33" s="380"/>
      <c r="CZO33" s="380"/>
      <c r="CZP33" s="380"/>
      <c r="CZQ33" s="380"/>
      <c r="CZR33" s="380"/>
      <c r="CZS33" s="380"/>
      <c r="CZT33" s="380"/>
      <c r="CZU33" s="380"/>
      <c r="CZV33" s="380"/>
      <c r="CZW33" s="380"/>
      <c r="CZX33" s="380"/>
      <c r="CZY33" s="380"/>
      <c r="CZZ33" s="380"/>
      <c r="DAA33" s="380"/>
      <c r="DAB33" s="380"/>
      <c r="DAC33" s="380"/>
      <c r="DAD33" s="380"/>
      <c r="DAE33" s="380"/>
      <c r="DAF33" s="380"/>
      <c r="DAG33" s="380"/>
      <c r="DAH33" s="380"/>
      <c r="DAI33" s="380"/>
      <c r="DAJ33" s="380"/>
      <c r="DAK33" s="380"/>
      <c r="DAL33" s="380"/>
      <c r="DAM33" s="380"/>
      <c r="DAN33" s="380"/>
      <c r="DAO33" s="380"/>
      <c r="DAP33" s="380"/>
      <c r="DAQ33" s="380"/>
      <c r="DAR33" s="380"/>
      <c r="DAS33" s="380"/>
      <c r="DAT33" s="380"/>
      <c r="DAU33" s="380"/>
      <c r="DAV33" s="380"/>
      <c r="DAW33" s="380"/>
      <c r="DAX33" s="380"/>
      <c r="DAY33" s="380"/>
      <c r="DAZ33" s="380"/>
      <c r="DBA33" s="380"/>
      <c r="DBB33" s="380"/>
      <c r="DBC33" s="380"/>
      <c r="DBD33" s="380"/>
      <c r="DBE33" s="380"/>
      <c r="DBF33" s="380"/>
      <c r="DBG33" s="380"/>
      <c r="DBH33" s="380"/>
      <c r="DBI33" s="380"/>
      <c r="DBJ33" s="380"/>
      <c r="DBK33" s="380"/>
      <c r="DBL33" s="380"/>
      <c r="DBM33" s="380"/>
      <c r="DBN33" s="380"/>
      <c r="DBO33" s="380"/>
      <c r="DBP33" s="380"/>
      <c r="DBQ33" s="380"/>
      <c r="DBR33" s="380"/>
      <c r="DBS33" s="380"/>
      <c r="DBT33" s="380"/>
      <c r="DBU33" s="380"/>
      <c r="DBV33" s="380"/>
      <c r="DBW33" s="380"/>
      <c r="DBX33" s="380"/>
      <c r="DBY33" s="380"/>
      <c r="DBZ33" s="380"/>
      <c r="DCA33" s="380"/>
      <c r="DCB33" s="380"/>
      <c r="DCC33" s="380"/>
      <c r="DCD33" s="380"/>
      <c r="DCE33" s="380"/>
      <c r="DCF33" s="380"/>
      <c r="DCG33" s="380"/>
      <c r="DCH33" s="380"/>
      <c r="DCI33" s="380"/>
      <c r="DCJ33" s="380"/>
      <c r="DCK33" s="380"/>
      <c r="DCL33" s="380"/>
      <c r="DCM33" s="380"/>
      <c r="DCN33" s="380"/>
      <c r="DCO33" s="380"/>
      <c r="DCP33" s="380"/>
      <c r="DCQ33" s="380"/>
      <c r="DCR33" s="380"/>
      <c r="DCS33" s="380"/>
      <c r="DCT33" s="380"/>
      <c r="DCU33" s="380"/>
      <c r="DCV33" s="380"/>
      <c r="DCW33" s="380"/>
      <c r="DCX33" s="380"/>
      <c r="DCY33" s="380"/>
      <c r="DCZ33" s="380"/>
      <c r="DDA33" s="380"/>
      <c r="DDB33" s="380"/>
      <c r="DDC33" s="380"/>
      <c r="DDD33" s="380"/>
      <c r="DDE33" s="380"/>
      <c r="DDF33" s="380"/>
      <c r="DDG33" s="380"/>
      <c r="DDH33" s="380"/>
      <c r="DDI33" s="380"/>
      <c r="DDJ33" s="380"/>
      <c r="DDK33" s="380"/>
      <c r="DDL33" s="380"/>
      <c r="DDM33" s="380"/>
      <c r="DDN33" s="380"/>
      <c r="DDO33" s="380"/>
      <c r="DDP33" s="380"/>
      <c r="DDQ33" s="380"/>
      <c r="DDR33" s="380"/>
      <c r="DDS33" s="380"/>
      <c r="DDT33" s="380"/>
      <c r="DDU33" s="380"/>
      <c r="DDV33" s="380"/>
      <c r="DDW33" s="380"/>
      <c r="DDX33" s="380"/>
      <c r="DDY33" s="380"/>
      <c r="DDZ33" s="380"/>
      <c r="DEA33" s="380"/>
      <c r="DEB33" s="380"/>
      <c r="DEC33" s="380"/>
      <c r="DED33" s="380"/>
      <c r="DEE33" s="380"/>
      <c r="DEF33" s="380"/>
      <c r="DEG33" s="380"/>
      <c r="DEH33" s="380"/>
      <c r="DEI33" s="380"/>
      <c r="DEJ33" s="380"/>
      <c r="DEK33" s="380"/>
      <c r="DEL33" s="380"/>
      <c r="DEM33" s="380"/>
      <c r="DEN33" s="380"/>
      <c r="DEO33" s="380"/>
      <c r="DEP33" s="380"/>
      <c r="DEQ33" s="380"/>
      <c r="DER33" s="380"/>
      <c r="DES33" s="380"/>
      <c r="DET33" s="380"/>
      <c r="DEU33" s="380"/>
      <c r="DEV33" s="380"/>
      <c r="DEW33" s="380"/>
      <c r="DEX33" s="380"/>
      <c r="DEY33" s="380"/>
      <c r="DEZ33" s="380"/>
      <c r="DFA33" s="380"/>
      <c r="DFB33" s="380"/>
      <c r="DFC33" s="380"/>
      <c r="DFD33" s="380"/>
      <c r="DFE33" s="380"/>
      <c r="DFF33" s="380"/>
      <c r="DFG33" s="380"/>
      <c r="DFH33" s="380"/>
      <c r="DFI33" s="380"/>
      <c r="DFJ33" s="380"/>
      <c r="DFK33" s="380"/>
      <c r="DFL33" s="380"/>
      <c r="DFM33" s="380"/>
      <c r="DFN33" s="380"/>
      <c r="DFO33" s="380"/>
      <c r="DFP33" s="380"/>
      <c r="DFQ33" s="380"/>
      <c r="DFR33" s="380"/>
      <c r="DFS33" s="380"/>
      <c r="DFT33" s="380"/>
      <c r="DFU33" s="380"/>
      <c r="DFV33" s="380"/>
      <c r="DFW33" s="380"/>
      <c r="DFX33" s="380"/>
      <c r="DFY33" s="380"/>
      <c r="DFZ33" s="380"/>
      <c r="DGA33" s="380"/>
      <c r="DGB33" s="380"/>
      <c r="DGC33" s="380"/>
      <c r="DGD33" s="380"/>
      <c r="DGE33" s="380"/>
      <c r="DGF33" s="380"/>
      <c r="DGG33" s="380"/>
      <c r="DGH33" s="380"/>
      <c r="DGI33" s="380"/>
      <c r="DGJ33" s="380"/>
      <c r="DGK33" s="380"/>
      <c r="DGL33" s="380"/>
      <c r="DGM33" s="380"/>
      <c r="DGN33" s="380"/>
      <c r="DGO33" s="380"/>
      <c r="DGP33" s="380"/>
      <c r="DGQ33" s="380"/>
      <c r="DGR33" s="380"/>
      <c r="DGS33" s="380"/>
      <c r="DGT33" s="380"/>
      <c r="DGU33" s="380"/>
      <c r="DGV33" s="380"/>
      <c r="DGW33" s="380"/>
      <c r="DGX33" s="380"/>
      <c r="DGY33" s="380"/>
      <c r="DGZ33" s="380"/>
      <c r="DHA33" s="380"/>
      <c r="DHB33" s="380"/>
      <c r="DHC33" s="380"/>
      <c r="DHD33" s="380"/>
      <c r="DHE33" s="380"/>
      <c r="DHF33" s="380"/>
      <c r="DHG33" s="380"/>
      <c r="DHH33" s="380"/>
      <c r="DHI33" s="380"/>
      <c r="DHJ33" s="380"/>
      <c r="DHK33" s="380"/>
      <c r="DHL33" s="380"/>
      <c r="DHM33" s="380"/>
      <c r="DHN33" s="380"/>
      <c r="DHO33" s="380"/>
      <c r="DHP33" s="380"/>
      <c r="DHQ33" s="380"/>
      <c r="DHR33" s="380"/>
      <c r="DHS33" s="380"/>
      <c r="DHT33" s="380"/>
      <c r="DHU33" s="380"/>
      <c r="DHV33" s="380"/>
      <c r="DHW33" s="380"/>
      <c r="DHX33" s="380"/>
      <c r="DHY33" s="380"/>
      <c r="DHZ33" s="380"/>
      <c r="DIA33" s="380"/>
      <c r="DIB33" s="380"/>
      <c r="DIC33" s="380"/>
      <c r="DID33" s="380"/>
      <c r="DIE33" s="380"/>
      <c r="DIF33" s="380"/>
      <c r="DIG33" s="380"/>
      <c r="DIH33" s="380"/>
      <c r="DII33" s="380"/>
      <c r="DIJ33" s="380"/>
      <c r="DIK33" s="380"/>
      <c r="DIL33" s="380"/>
      <c r="DIM33" s="380"/>
      <c r="DIN33" s="380"/>
      <c r="DIO33" s="380"/>
      <c r="DIP33" s="380"/>
      <c r="DIQ33" s="380"/>
      <c r="DIR33" s="380"/>
      <c r="DIS33" s="380"/>
      <c r="DIT33" s="380"/>
      <c r="DIU33" s="380"/>
      <c r="DIV33" s="380"/>
      <c r="DIW33" s="380"/>
      <c r="DIX33" s="380"/>
      <c r="DIY33" s="380"/>
      <c r="DIZ33" s="380"/>
      <c r="DJA33" s="380"/>
      <c r="DJB33" s="380"/>
      <c r="DJC33" s="380"/>
      <c r="DJD33" s="380"/>
      <c r="DJE33" s="380"/>
      <c r="DJF33" s="380"/>
      <c r="DJG33" s="380"/>
      <c r="DJH33" s="380"/>
      <c r="DJI33" s="380"/>
      <c r="DJJ33" s="380"/>
      <c r="DJK33" s="380"/>
      <c r="DJL33" s="380"/>
      <c r="DJM33" s="380"/>
      <c r="DJN33" s="380"/>
      <c r="DJO33" s="380"/>
      <c r="DJP33" s="380"/>
      <c r="DJQ33" s="380"/>
      <c r="DJR33" s="380"/>
      <c r="DJS33" s="380"/>
      <c r="DJT33" s="380"/>
      <c r="DJU33" s="380"/>
      <c r="DJV33" s="380"/>
      <c r="DJW33" s="380"/>
      <c r="DJX33" s="380"/>
      <c r="DJY33" s="380"/>
      <c r="DJZ33" s="380"/>
      <c r="DKA33" s="380"/>
      <c r="DKB33" s="380"/>
      <c r="DKC33" s="380"/>
      <c r="DKD33" s="380"/>
      <c r="DKE33" s="380"/>
      <c r="DKF33" s="380"/>
      <c r="DKG33" s="380"/>
      <c r="DKH33" s="380"/>
      <c r="DKI33" s="380"/>
      <c r="DKJ33" s="380"/>
      <c r="DKK33" s="380"/>
      <c r="DKL33" s="380"/>
      <c r="DKM33" s="380"/>
      <c r="DKN33" s="380"/>
      <c r="DKO33" s="380"/>
      <c r="DKP33" s="380"/>
      <c r="DKQ33" s="380"/>
      <c r="DKR33" s="380"/>
      <c r="DKS33" s="380"/>
      <c r="DKT33" s="380"/>
      <c r="DKU33" s="380"/>
      <c r="DKV33" s="380"/>
      <c r="DKW33" s="380"/>
      <c r="DKX33" s="380"/>
      <c r="DKY33" s="380"/>
      <c r="DKZ33" s="380"/>
      <c r="DLA33" s="380"/>
      <c r="DLB33" s="380"/>
      <c r="DLC33" s="380"/>
      <c r="DLD33" s="380"/>
      <c r="DLE33" s="380"/>
      <c r="DLF33" s="380"/>
      <c r="DLG33" s="380"/>
      <c r="DLH33" s="380"/>
      <c r="DLI33" s="380"/>
      <c r="DLJ33" s="380"/>
      <c r="DLK33" s="380"/>
      <c r="DLL33" s="380"/>
      <c r="DLM33" s="380"/>
      <c r="DLN33" s="380"/>
      <c r="DLO33" s="380"/>
      <c r="DLP33" s="380"/>
      <c r="DLQ33" s="380"/>
      <c r="DLR33" s="380"/>
      <c r="DLS33" s="380"/>
      <c r="DLT33" s="380"/>
      <c r="DLU33" s="380"/>
      <c r="DLV33" s="380"/>
      <c r="DLW33" s="380"/>
      <c r="DLX33" s="380"/>
      <c r="DLY33" s="380"/>
      <c r="DLZ33" s="380"/>
      <c r="DMA33" s="380"/>
      <c r="DMB33" s="380"/>
      <c r="DMC33" s="380"/>
      <c r="DMD33" s="380"/>
      <c r="DME33" s="380"/>
      <c r="DMF33" s="380"/>
      <c r="DMG33" s="380"/>
      <c r="DMH33" s="380"/>
      <c r="DMI33" s="380"/>
      <c r="DMJ33" s="380"/>
      <c r="DMK33" s="380"/>
      <c r="DML33" s="380"/>
      <c r="DMM33" s="380"/>
      <c r="DMN33" s="380"/>
      <c r="DMO33" s="380"/>
      <c r="DMP33" s="380"/>
      <c r="DMQ33" s="380"/>
      <c r="DMR33" s="380"/>
      <c r="DMS33" s="380"/>
      <c r="DMT33" s="380"/>
      <c r="DMU33" s="380"/>
      <c r="DMV33" s="380"/>
      <c r="DMW33" s="380"/>
      <c r="DMX33" s="380"/>
      <c r="DMY33" s="380"/>
      <c r="DMZ33" s="380"/>
      <c r="DNA33" s="380"/>
      <c r="DNB33" s="380"/>
      <c r="DNC33" s="380"/>
      <c r="DND33" s="380"/>
      <c r="DNE33" s="380"/>
      <c r="DNF33" s="380"/>
      <c r="DNG33" s="380"/>
      <c r="DNH33" s="380"/>
      <c r="DNI33" s="380"/>
      <c r="DNJ33" s="380"/>
      <c r="DNK33" s="380"/>
      <c r="DNL33" s="380"/>
      <c r="DNM33" s="380"/>
      <c r="DNN33" s="380"/>
      <c r="DNO33" s="380"/>
      <c r="DNP33" s="380"/>
      <c r="DNQ33" s="380"/>
      <c r="DNR33" s="380"/>
      <c r="DNS33" s="380"/>
      <c r="DNT33" s="380"/>
      <c r="DNU33" s="380"/>
      <c r="DNV33" s="380"/>
      <c r="DNW33" s="380"/>
      <c r="DNX33" s="380"/>
      <c r="DNY33" s="380"/>
      <c r="DNZ33" s="380"/>
      <c r="DOA33" s="380"/>
      <c r="DOB33" s="380"/>
      <c r="DOC33" s="380"/>
      <c r="DOD33" s="380"/>
      <c r="DOE33" s="380"/>
      <c r="DOF33" s="380"/>
      <c r="DOG33" s="380"/>
      <c r="DOH33" s="380"/>
      <c r="DOI33" s="380"/>
      <c r="DOJ33" s="380"/>
      <c r="DOK33" s="380"/>
      <c r="DOL33" s="380"/>
      <c r="DOM33" s="380"/>
      <c r="DON33" s="380"/>
      <c r="DOO33" s="380"/>
      <c r="DOP33" s="380"/>
      <c r="DOQ33" s="380"/>
      <c r="DOR33" s="380"/>
      <c r="DOS33" s="380"/>
      <c r="DOT33" s="380"/>
      <c r="DOU33" s="380"/>
      <c r="DOV33" s="380"/>
      <c r="DOW33" s="380"/>
      <c r="DOX33" s="380"/>
      <c r="DOY33" s="380"/>
      <c r="DOZ33" s="380"/>
      <c r="DPA33" s="380"/>
      <c r="DPB33" s="380"/>
      <c r="DPC33" s="380"/>
      <c r="DPD33" s="380"/>
      <c r="DPE33" s="380"/>
      <c r="DPF33" s="380"/>
      <c r="DPG33" s="380"/>
      <c r="DPH33" s="380"/>
      <c r="DPI33" s="380"/>
      <c r="DPJ33" s="380"/>
      <c r="DPK33" s="380"/>
      <c r="DPL33" s="380"/>
      <c r="DPM33" s="380"/>
      <c r="DPN33" s="380"/>
      <c r="DPO33" s="380"/>
      <c r="DPP33" s="380"/>
      <c r="DPQ33" s="380"/>
      <c r="DPR33" s="380"/>
      <c r="DPS33" s="380"/>
      <c r="DPT33" s="380"/>
      <c r="DPU33" s="380"/>
      <c r="DPV33" s="380"/>
      <c r="DPW33" s="380"/>
      <c r="DPX33" s="380"/>
      <c r="DPY33" s="380"/>
      <c r="DPZ33" s="380"/>
      <c r="DQA33" s="380"/>
      <c r="DQB33" s="380"/>
      <c r="DQC33" s="380"/>
      <c r="DQD33" s="380"/>
      <c r="DQE33" s="380"/>
      <c r="DQF33" s="380"/>
      <c r="DQG33" s="380"/>
      <c r="DQH33" s="380"/>
      <c r="DQI33" s="380"/>
      <c r="DQJ33" s="380"/>
      <c r="DQK33" s="380"/>
      <c r="DQL33" s="380"/>
      <c r="DQM33" s="380"/>
      <c r="DQN33" s="380"/>
      <c r="DQO33" s="380"/>
      <c r="DQP33" s="380"/>
      <c r="DQQ33" s="380"/>
      <c r="DQR33" s="380"/>
      <c r="DQS33" s="380"/>
      <c r="DQT33" s="380"/>
      <c r="DQU33" s="380"/>
      <c r="DQV33" s="380"/>
      <c r="DQW33" s="380"/>
      <c r="DQX33" s="380"/>
      <c r="DQY33" s="380"/>
      <c r="DQZ33" s="380"/>
      <c r="DRA33" s="380"/>
      <c r="DRB33" s="380"/>
      <c r="DRC33" s="380"/>
      <c r="DRD33" s="380"/>
      <c r="DRE33" s="380"/>
      <c r="DRF33" s="380"/>
      <c r="DRG33" s="380"/>
      <c r="DRH33" s="380"/>
      <c r="DRI33" s="380"/>
      <c r="DRJ33" s="380"/>
      <c r="DRK33" s="380"/>
      <c r="DRL33" s="380"/>
      <c r="DRM33" s="380"/>
      <c r="DRN33" s="380"/>
      <c r="DRO33" s="380"/>
      <c r="DRP33" s="380"/>
      <c r="DRQ33" s="380"/>
      <c r="DRR33" s="380"/>
      <c r="DRS33" s="380"/>
      <c r="DRT33" s="380"/>
      <c r="DRU33" s="380"/>
      <c r="DRV33" s="380"/>
      <c r="DRW33" s="380"/>
      <c r="DRX33" s="380"/>
      <c r="DRY33" s="380"/>
      <c r="DRZ33" s="380"/>
      <c r="DSA33" s="380"/>
      <c r="DSB33" s="380"/>
      <c r="DSC33" s="380"/>
      <c r="DSD33" s="380"/>
      <c r="DSE33" s="380"/>
      <c r="DSF33" s="380"/>
      <c r="DSG33" s="380"/>
      <c r="DSH33" s="380"/>
      <c r="DSI33" s="380"/>
      <c r="DSJ33" s="380"/>
      <c r="DSK33" s="380"/>
      <c r="DSL33" s="380"/>
      <c r="DSM33" s="380"/>
      <c r="DSN33" s="380"/>
      <c r="DSO33" s="380"/>
      <c r="DSP33" s="380"/>
      <c r="DSQ33" s="380"/>
      <c r="DSR33" s="380"/>
      <c r="DSS33" s="380"/>
      <c r="DST33" s="380"/>
      <c r="DSU33" s="380"/>
      <c r="DSV33" s="380"/>
      <c r="DSW33" s="380"/>
      <c r="DSX33" s="380"/>
      <c r="DSY33" s="380"/>
      <c r="DSZ33" s="380"/>
      <c r="DTA33" s="380"/>
      <c r="DTB33" s="380"/>
      <c r="DTC33" s="380"/>
      <c r="DTD33" s="380"/>
      <c r="DTE33" s="380"/>
      <c r="DTF33" s="380"/>
      <c r="DTG33" s="380"/>
      <c r="DTH33" s="380"/>
      <c r="DTI33" s="380"/>
      <c r="DTJ33" s="380"/>
      <c r="DTK33" s="380"/>
      <c r="DTL33" s="380"/>
      <c r="DTM33" s="380"/>
      <c r="DTN33" s="380"/>
      <c r="DTO33" s="380"/>
      <c r="DTP33" s="380"/>
      <c r="DTQ33" s="380"/>
      <c r="DTR33" s="380"/>
      <c r="DTS33" s="380"/>
      <c r="DTT33" s="380"/>
      <c r="DTU33" s="380"/>
      <c r="DTV33" s="380"/>
      <c r="DTW33" s="380"/>
      <c r="DTX33" s="380"/>
      <c r="DTY33" s="380"/>
      <c r="DTZ33" s="380"/>
      <c r="DUA33" s="380"/>
      <c r="DUB33" s="380"/>
      <c r="DUC33" s="380"/>
      <c r="DUD33" s="380"/>
      <c r="DUE33" s="380"/>
      <c r="DUF33" s="380"/>
      <c r="DUG33" s="380"/>
      <c r="DUH33" s="380"/>
      <c r="DUI33" s="380"/>
      <c r="DUJ33" s="380"/>
      <c r="DUK33" s="380"/>
      <c r="DUL33" s="380"/>
      <c r="DUM33" s="380"/>
      <c r="DUN33" s="380"/>
      <c r="DUO33" s="380"/>
      <c r="DUP33" s="380"/>
      <c r="DUQ33" s="380"/>
      <c r="DUR33" s="380"/>
      <c r="DUS33" s="380"/>
      <c r="DUT33" s="380"/>
      <c r="DUU33" s="380"/>
      <c r="DUV33" s="380"/>
      <c r="DUW33" s="380"/>
      <c r="DUX33" s="380"/>
      <c r="DUY33" s="380"/>
      <c r="DUZ33" s="380"/>
      <c r="DVA33" s="380"/>
      <c r="DVB33" s="380"/>
      <c r="DVC33" s="380"/>
      <c r="DVD33" s="380"/>
      <c r="DVE33" s="380"/>
      <c r="DVF33" s="380"/>
      <c r="DVG33" s="380"/>
      <c r="DVH33" s="380"/>
      <c r="DVI33" s="380"/>
      <c r="DVJ33" s="380"/>
      <c r="DVK33" s="380"/>
      <c r="DVL33" s="380"/>
      <c r="DVM33" s="380"/>
      <c r="DVN33" s="380"/>
      <c r="DVO33" s="380"/>
      <c r="DVP33" s="380"/>
      <c r="DVQ33" s="380"/>
      <c r="DVR33" s="380"/>
      <c r="DVS33" s="380"/>
      <c r="DVT33" s="380"/>
      <c r="DVU33" s="380"/>
      <c r="DVV33" s="380"/>
      <c r="DVW33" s="380"/>
      <c r="DVX33" s="380"/>
      <c r="DVY33" s="380"/>
      <c r="DVZ33" s="380"/>
      <c r="DWA33" s="380"/>
      <c r="DWB33" s="380"/>
      <c r="DWC33" s="380"/>
      <c r="DWD33" s="380"/>
      <c r="DWE33" s="380"/>
      <c r="DWF33" s="380"/>
      <c r="DWG33" s="380"/>
      <c r="DWH33" s="380"/>
      <c r="DWI33" s="380"/>
      <c r="DWJ33" s="380"/>
      <c r="DWK33" s="380"/>
      <c r="DWL33" s="380"/>
      <c r="DWM33" s="380"/>
      <c r="DWN33" s="380"/>
      <c r="DWO33" s="380"/>
      <c r="DWP33" s="380"/>
      <c r="DWQ33" s="380"/>
      <c r="DWR33" s="380"/>
      <c r="DWS33" s="380"/>
      <c r="DWT33" s="380"/>
      <c r="DWU33" s="380"/>
      <c r="DWV33" s="380"/>
      <c r="DWW33" s="380"/>
      <c r="DWX33" s="380"/>
      <c r="DWY33" s="380"/>
      <c r="DWZ33" s="380"/>
      <c r="DXA33" s="380"/>
      <c r="DXB33" s="380"/>
      <c r="DXC33" s="380"/>
      <c r="DXD33" s="380"/>
      <c r="DXE33" s="380"/>
      <c r="DXF33" s="380"/>
      <c r="DXG33" s="380"/>
      <c r="DXH33" s="380"/>
      <c r="DXI33" s="380"/>
      <c r="DXJ33" s="380"/>
      <c r="DXK33" s="380"/>
      <c r="DXL33" s="380"/>
      <c r="DXM33" s="380"/>
      <c r="DXN33" s="380"/>
      <c r="DXO33" s="380"/>
      <c r="DXP33" s="380"/>
      <c r="DXQ33" s="380"/>
      <c r="DXR33" s="380"/>
      <c r="DXS33" s="380"/>
      <c r="DXT33" s="380"/>
      <c r="DXU33" s="380"/>
      <c r="DXV33" s="380"/>
      <c r="DXW33" s="380"/>
      <c r="DXX33" s="380"/>
      <c r="DXY33" s="380"/>
      <c r="DXZ33" s="380"/>
      <c r="DYA33" s="380"/>
      <c r="DYB33" s="380"/>
      <c r="DYC33" s="380"/>
      <c r="DYD33" s="380"/>
      <c r="DYE33" s="380"/>
      <c r="DYF33" s="380"/>
      <c r="DYG33" s="380"/>
      <c r="DYH33" s="380"/>
      <c r="DYI33" s="380"/>
      <c r="DYJ33" s="380"/>
      <c r="DYK33" s="380"/>
      <c r="DYL33" s="380"/>
      <c r="DYM33" s="380"/>
      <c r="DYN33" s="380"/>
      <c r="DYO33" s="380"/>
      <c r="DYP33" s="380"/>
      <c r="DYQ33" s="380"/>
      <c r="DYR33" s="380"/>
      <c r="DYS33" s="380"/>
      <c r="DYT33" s="380"/>
      <c r="DYU33" s="380"/>
      <c r="DYV33" s="380"/>
      <c r="DYW33" s="380"/>
      <c r="DYX33" s="380"/>
      <c r="DYY33" s="380"/>
      <c r="DYZ33" s="380"/>
      <c r="DZA33" s="380"/>
      <c r="DZB33" s="380"/>
      <c r="DZC33" s="380"/>
      <c r="DZD33" s="380"/>
      <c r="DZE33" s="380"/>
      <c r="DZF33" s="380"/>
      <c r="DZG33" s="380"/>
      <c r="DZH33" s="380"/>
      <c r="DZI33" s="380"/>
      <c r="DZJ33" s="380"/>
      <c r="DZK33" s="380"/>
      <c r="DZL33" s="380"/>
      <c r="DZM33" s="380"/>
      <c r="DZN33" s="380"/>
      <c r="DZO33" s="380"/>
      <c r="DZP33" s="380"/>
      <c r="DZQ33" s="380"/>
      <c r="DZR33" s="380"/>
      <c r="DZS33" s="380"/>
      <c r="DZT33" s="380"/>
      <c r="DZU33" s="380"/>
      <c r="DZV33" s="380"/>
      <c r="DZW33" s="380"/>
      <c r="DZX33" s="380"/>
      <c r="DZY33" s="380"/>
      <c r="DZZ33" s="380"/>
      <c r="EAA33" s="380"/>
      <c r="EAB33" s="380"/>
      <c r="EAC33" s="380"/>
      <c r="EAD33" s="380"/>
      <c r="EAE33" s="380"/>
      <c r="EAF33" s="380"/>
      <c r="EAG33" s="380"/>
      <c r="EAH33" s="380"/>
      <c r="EAI33" s="380"/>
      <c r="EAJ33" s="380"/>
      <c r="EAK33" s="380"/>
      <c r="EAL33" s="380"/>
      <c r="EAM33" s="380"/>
      <c r="EAN33" s="380"/>
      <c r="EAO33" s="380"/>
      <c r="EAP33" s="380"/>
      <c r="EAQ33" s="380"/>
      <c r="EAR33" s="380"/>
      <c r="EAS33" s="380"/>
      <c r="EAT33" s="380"/>
      <c r="EAU33" s="380"/>
      <c r="EAV33" s="380"/>
      <c r="EAW33" s="380"/>
      <c r="EAX33" s="380"/>
      <c r="EAY33" s="380"/>
      <c r="EAZ33" s="380"/>
      <c r="EBA33" s="380"/>
      <c r="EBB33" s="380"/>
      <c r="EBC33" s="380"/>
      <c r="EBD33" s="380"/>
      <c r="EBE33" s="380"/>
      <c r="EBF33" s="380"/>
      <c r="EBG33" s="380"/>
      <c r="EBH33" s="380"/>
      <c r="EBI33" s="380"/>
      <c r="EBJ33" s="380"/>
      <c r="EBK33" s="380"/>
      <c r="EBL33" s="380"/>
      <c r="EBM33" s="380"/>
      <c r="EBN33" s="380"/>
      <c r="EBO33" s="380"/>
      <c r="EBP33" s="380"/>
      <c r="EBQ33" s="380"/>
      <c r="EBR33" s="380"/>
      <c r="EBS33" s="380"/>
      <c r="EBT33" s="380"/>
      <c r="EBU33" s="380"/>
      <c r="EBV33" s="380"/>
      <c r="EBW33" s="380"/>
      <c r="EBX33" s="380"/>
      <c r="EBY33" s="380"/>
      <c r="EBZ33" s="380"/>
      <c r="ECA33" s="380"/>
      <c r="ECB33" s="380"/>
      <c r="ECC33" s="380"/>
      <c r="ECD33" s="380"/>
      <c r="ECE33" s="380"/>
      <c r="ECF33" s="380"/>
      <c r="ECG33" s="380"/>
      <c r="ECH33" s="380"/>
      <c r="ECI33" s="380"/>
      <c r="ECJ33" s="380"/>
      <c r="ECK33" s="380"/>
      <c r="ECL33" s="380"/>
      <c r="ECM33" s="380"/>
      <c r="ECN33" s="380"/>
      <c r="ECO33" s="380"/>
      <c r="ECP33" s="380"/>
      <c r="ECQ33" s="380"/>
      <c r="ECR33" s="380"/>
      <c r="ECS33" s="380"/>
      <c r="ECT33" s="380"/>
      <c r="ECU33" s="380"/>
      <c r="ECV33" s="380"/>
      <c r="ECW33" s="380"/>
      <c r="ECX33" s="380"/>
      <c r="ECY33" s="380"/>
      <c r="ECZ33" s="380"/>
      <c r="EDA33" s="380"/>
      <c r="EDB33" s="380"/>
      <c r="EDC33" s="380"/>
      <c r="EDD33" s="380"/>
      <c r="EDE33" s="380"/>
      <c r="EDF33" s="380"/>
      <c r="EDG33" s="380"/>
      <c r="EDH33" s="380"/>
      <c r="EDI33" s="380"/>
      <c r="EDJ33" s="380"/>
      <c r="EDK33" s="380"/>
      <c r="EDL33" s="380"/>
      <c r="EDM33" s="380"/>
      <c r="EDN33" s="380"/>
      <c r="EDO33" s="380"/>
      <c r="EDP33" s="380"/>
      <c r="EDQ33" s="380"/>
      <c r="EDR33" s="380"/>
      <c r="EDS33" s="380"/>
      <c r="EDT33" s="380"/>
      <c r="EDU33" s="380"/>
      <c r="EDV33" s="380"/>
      <c r="EDW33" s="380"/>
      <c r="EDX33" s="380"/>
      <c r="EDY33" s="380"/>
      <c r="EDZ33" s="380"/>
      <c r="EEA33" s="380"/>
      <c r="EEB33" s="380"/>
      <c r="EEC33" s="380"/>
      <c r="EED33" s="380"/>
      <c r="EEE33" s="380"/>
      <c r="EEF33" s="380"/>
      <c r="EEG33" s="380"/>
      <c r="EEH33" s="380"/>
      <c r="EEI33" s="380"/>
      <c r="EEJ33" s="380"/>
      <c r="EEK33" s="380"/>
      <c r="EEL33" s="380"/>
      <c r="EEM33" s="380"/>
      <c r="EEN33" s="380"/>
      <c r="EEO33" s="380"/>
      <c r="EEP33" s="380"/>
      <c r="EEQ33" s="380"/>
      <c r="EER33" s="380"/>
      <c r="EES33" s="380"/>
      <c r="EET33" s="380"/>
      <c r="EEU33" s="380"/>
      <c r="EEV33" s="380"/>
      <c r="EEW33" s="380"/>
      <c r="EEX33" s="380"/>
      <c r="EEY33" s="380"/>
      <c r="EEZ33" s="380"/>
      <c r="EFA33" s="380"/>
      <c r="EFB33" s="380"/>
      <c r="EFC33" s="380"/>
      <c r="EFD33" s="380"/>
      <c r="EFE33" s="380"/>
      <c r="EFF33" s="380"/>
      <c r="EFG33" s="380"/>
      <c r="EFH33" s="380"/>
      <c r="EFI33" s="380"/>
      <c r="EFJ33" s="380"/>
      <c r="EFK33" s="380"/>
      <c r="EFL33" s="380"/>
      <c r="EFM33" s="380"/>
      <c r="EFN33" s="380"/>
      <c r="EFO33" s="380"/>
      <c r="EFP33" s="380"/>
      <c r="EFQ33" s="380"/>
      <c r="EFR33" s="380"/>
      <c r="EFS33" s="380"/>
      <c r="EFT33" s="380"/>
      <c r="EFU33" s="380"/>
      <c r="EFV33" s="380"/>
      <c r="EFW33" s="380"/>
      <c r="EFX33" s="380"/>
      <c r="EFY33" s="380"/>
      <c r="EFZ33" s="380"/>
      <c r="EGA33" s="380"/>
      <c r="EGB33" s="380"/>
      <c r="EGC33" s="380"/>
      <c r="EGD33" s="380"/>
      <c r="EGE33" s="380"/>
      <c r="EGF33" s="380"/>
      <c r="EGG33" s="380"/>
      <c r="EGH33" s="380"/>
      <c r="EGI33" s="380"/>
      <c r="EGJ33" s="380"/>
      <c r="EGK33" s="380"/>
      <c r="EGL33" s="380"/>
      <c r="EGM33" s="380"/>
      <c r="EGN33" s="380"/>
      <c r="EGO33" s="380"/>
      <c r="EGP33" s="380"/>
      <c r="EGQ33" s="380"/>
      <c r="EGR33" s="380"/>
      <c r="EGS33" s="380"/>
      <c r="EGT33" s="380"/>
      <c r="EGU33" s="380"/>
      <c r="EGV33" s="380"/>
      <c r="EGW33" s="380"/>
      <c r="EGX33" s="380"/>
      <c r="EGY33" s="380"/>
      <c r="EGZ33" s="380"/>
      <c r="EHA33" s="380"/>
      <c r="EHB33" s="380"/>
      <c r="EHC33" s="380"/>
      <c r="EHD33" s="380"/>
      <c r="EHE33" s="380"/>
      <c r="EHF33" s="380"/>
      <c r="EHG33" s="380"/>
      <c r="EHH33" s="380"/>
      <c r="EHI33" s="380"/>
      <c r="EHJ33" s="380"/>
      <c r="EHK33" s="380"/>
      <c r="EHL33" s="380"/>
      <c r="EHM33" s="380"/>
      <c r="EHN33" s="380"/>
      <c r="EHO33" s="380"/>
      <c r="EHP33" s="380"/>
      <c r="EHQ33" s="380"/>
      <c r="EHR33" s="380"/>
      <c r="EHS33" s="380"/>
      <c r="EHT33" s="380"/>
      <c r="EHU33" s="380"/>
      <c r="EHV33" s="380"/>
      <c r="EHW33" s="380"/>
      <c r="EHX33" s="380"/>
      <c r="EHY33" s="380"/>
      <c r="EHZ33" s="380"/>
      <c r="EIA33" s="380"/>
      <c r="EIB33" s="380"/>
      <c r="EIC33" s="380"/>
      <c r="EID33" s="380"/>
      <c r="EIE33" s="380"/>
      <c r="EIF33" s="380"/>
      <c r="EIG33" s="380"/>
      <c r="EIH33" s="380"/>
      <c r="EII33" s="380"/>
      <c r="EIJ33" s="380"/>
      <c r="EIK33" s="380"/>
      <c r="EIL33" s="380"/>
      <c r="EIM33" s="380"/>
      <c r="EIN33" s="380"/>
      <c r="EIO33" s="380"/>
      <c r="EIP33" s="380"/>
      <c r="EIQ33" s="380"/>
      <c r="EIR33" s="380"/>
      <c r="EIS33" s="380"/>
      <c r="EIT33" s="380"/>
      <c r="EIU33" s="380"/>
      <c r="EIV33" s="380"/>
      <c r="EIW33" s="380"/>
      <c r="EIX33" s="380"/>
      <c r="EIY33" s="380"/>
      <c r="EIZ33" s="380"/>
      <c r="EJA33" s="380"/>
      <c r="EJB33" s="380"/>
      <c r="EJC33" s="380"/>
      <c r="EJD33" s="380"/>
      <c r="EJE33" s="380"/>
      <c r="EJF33" s="380"/>
      <c r="EJG33" s="380"/>
      <c r="EJH33" s="380"/>
      <c r="EJI33" s="380"/>
      <c r="EJJ33" s="380"/>
      <c r="EJK33" s="380"/>
      <c r="EJL33" s="380"/>
      <c r="EJM33" s="380"/>
      <c r="EJN33" s="380"/>
      <c r="EJO33" s="380"/>
      <c r="EJP33" s="380"/>
      <c r="EJQ33" s="380"/>
      <c r="EJR33" s="380"/>
      <c r="EJS33" s="380"/>
      <c r="EJT33" s="380"/>
      <c r="EJU33" s="380"/>
      <c r="EJV33" s="380"/>
      <c r="EJW33" s="380"/>
      <c r="EJX33" s="380"/>
      <c r="EJY33" s="380"/>
      <c r="EJZ33" s="380"/>
      <c r="EKA33" s="380"/>
      <c r="EKB33" s="380"/>
      <c r="EKC33" s="380"/>
      <c r="EKD33" s="380"/>
      <c r="EKE33" s="380"/>
      <c r="EKF33" s="380"/>
      <c r="EKG33" s="380"/>
      <c r="EKH33" s="380"/>
      <c r="EKI33" s="380"/>
      <c r="EKJ33" s="380"/>
      <c r="EKK33" s="380"/>
      <c r="EKL33" s="380"/>
      <c r="EKM33" s="380"/>
      <c r="EKN33" s="380"/>
      <c r="EKO33" s="380"/>
      <c r="EKP33" s="380"/>
      <c r="EKQ33" s="380"/>
      <c r="EKR33" s="380"/>
      <c r="EKS33" s="380"/>
      <c r="EKT33" s="380"/>
      <c r="EKU33" s="380"/>
      <c r="EKV33" s="380"/>
      <c r="EKW33" s="380"/>
      <c r="EKX33" s="380"/>
      <c r="EKY33" s="380"/>
      <c r="EKZ33" s="380"/>
      <c r="ELA33" s="380"/>
      <c r="ELB33" s="380"/>
      <c r="ELC33" s="380"/>
      <c r="ELD33" s="380"/>
      <c r="ELE33" s="380"/>
      <c r="ELF33" s="380"/>
      <c r="ELG33" s="380"/>
      <c r="ELH33" s="380"/>
      <c r="ELI33" s="380"/>
      <c r="ELJ33" s="380"/>
      <c r="ELK33" s="380"/>
      <c r="ELL33" s="380"/>
      <c r="ELM33" s="380"/>
      <c r="ELN33" s="380"/>
      <c r="ELO33" s="380"/>
      <c r="ELP33" s="380"/>
      <c r="ELQ33" s="380"/>
      <c r="ELR33" s="380"/>
      <c r="ELS33" s="380"/>
      <c r="ELT33" s="380"/>
      <c r="ELU33" s="380"/>
      <c r="ELV33" s="380"/>
      <c r="ELW33" s="380"/>
      <c r="ELX33" s="380"/>
      <c r="ELY33" s="380"/>
      <c r="ELZ33" s="380"/>
      <c r="EMA33" s="380"/>
      <c r="EMB33" s="380"/>
      <c r="EMC33" s="380"/>
      <c r="EMD33" s="380"/>
      <c r="EME33" s="380"/>
      <c r="EMF33" s="380"/>
      <c r="EMG33" s="380"/>
      <c r="EMH33" s="380"/>
      <c r="EMI33" s="380"/>
      <c r="EMJ33" s="380"/>
      <c r="EMK33" s="380"/>
      <c r="EML33" s="380"/>
      <c r="EMM33" s="380"/>
      <c r="EMN33" s="380"/>
      <c r="EMO33" s="380"/>
      <c r="EMP33" s="380"/>
      <c r="EMQ33" s="380"/>
      <c r="EMR33" s="380"/>
      <c r="EMS33" s="380"/>
      <c r="EMT33" s="380"/>
      <c r="EMU33" s="380"/>
      <c r="EMV33" s="380"/>
      <c r="EMW33" s="380"/>
      <c r="EMX33" s="380"/>
      <c r="EMY33" s="380"/>
      <c r="EMZ33" s="380"/>
      <c r="ENA33" s="380"/>
      <c r="ENB33" s="380"/>
      <c r="ENC33" s="380"/>
      <c r="END33" s="380"/>
      <c r="ENE33" s="380"/>
      <c r="ENF33" s="380"/>
      <c r="ENG33" s="380"/>
      <c r="ENH33" s="380"/>
      <c r="ENI33" s="380"/>
      <c r="ENJ33" s="380"/>
      <c r="ENK33" s="380"/>
      <c r="ENL33" s="380"/>
      <c r="ENM33" s="380"/>
      <c r="ENN33" s="380"/>
      <c r="ENO33" s="380"/>
      <c r="ENP33" s="380"/>
      <c r="ENQ33" s="380"/>
      <c r="ENR33" s="380"/>
      <c r="ENS33" s="380"/>
      <c r="ENT33" s="380"/>
      <c r="ENU33" s="380"/>
      <c r="ENV33" s="380"/>
      <c r="ENW33" s="380"/>
      <c r="ENX33" s="380"/>
      <c r="ENY33" s="380"/>
      <c r="ENZ33" s="380"/>
      <c r="EOA33" s="380"/>
      <c r="EOB33" s="380"/>
      <c r="EOC33" s="380"/>
      <c r="EOD33" s="380"/>
      <c r="EOE33" s="380"/>
      <c r="EOF33" s="380"/>
      <c r="EOG33" s="380"/>
      <c r="EOH33" s="380"/>
      <c r="EOI33" s="380"/>
      <c r="EOJ33" s="380"/>
      <c r="EOK33" s="380"/>
      <c r="EOL33" s="380"/>
      <c r="EOM33" s="380"/>
      <c r="EON33" s="380"/>
      <c r="EOO33" s="380"/>
      <c r="EOP33" s="380"/>
      <c r="EOQ33" s="380"/>
      <c r="EOR33" s="380"/>
      <c r="EOS33" s="380"/>
      <c r="EOT33" s="380"/>
      <c r="EOU33" s="380"/>
      <c r="EOV33" s="380"/>
      <c r="EOW33" s="380"/>
      <c r="EOX33" s="380"/>
      <c r="EOY33" s="380"/>
      <c r="EOZ33" s="380"/>
      <c r="EPA33" s="380"/>
      <c r="EPB33" s="380"/>
      <c r="EPC33" s="380"/>
      <c r="EPD33" s="380"/>
      <c r="EPE33" s="380"/>
      <c r="EPF33" s="380"/>
      <c r="EPG33" s="380"/>
      <c r="EPH33" s="380"/>
      <c r="EPI33" s="380"/>
      <c r="EPJ33" s="380"/>
      <c r="EPK33" s="380"/>
      <c r="EPL33" s="380"/>
      <c r="EPM33" s="380"/>
      <c r="EPN33" s="380"/>
      <c r="EPO33" s="380"/>
      <c r="EPP33" s="380"/>
      <c r="EPQ33" s="380"/>
      <c r="EPR33" s="380"/>
      <c r="EPS33" s="380"/>
      <c r="EPT33" s="380"/>
      <c r="EPU33" s="380"/>
      <c r="EPV33" s="380"/>
      <c r="EPW33" s="380"/>
      <c r="EPX33" s="380"/>
      <c r="EPY33" s="380"/>
      <c r="EPZ33" s="380"/>
      <c r="EQA33" s="380"/>
      <c r="EQB33" s="380"/>
      <c r="EQC33" s="380"/>
      <c r="EQD33" s="380"/>
      <c r="EQE33" s="380"/>
      <c r="EQF33" s="380"/>
      <c r="EQG33" s="380"/>
      <c r="EQH33" s="380"/>
      <c r="EQI33" s="380"/>
      <c r="EQJ33" s="380"/>
      <c r="EQK33" s="380"/>
      <c r="EQL33" s="380"/>
      <c r="EQM33" s="380"/>
      <c r="EQN33" s="380"/>
      <c r="EQO33" s="380"/>
      <c r="EQP33" s="380"/>
      <c r="EQQ33" s="380"/>
      <c r="EQR33" s="380"/>
      <c r="EQS33" s="380"/>
      <c r="EQT33" s="380"/>
      <c r="EQU33" s="380"/>
      <c r="EQV33" s="380"/>
      <c r="EQW33" s="380"/>
      <c r="EQX33" s="380"/>
      <c r="EQY33" s="380"/>
      <c r="EQZ33" s="380"/>
      <c r="ERA33" s="380"/>
      <c r="ERB33" s="380"/>
      <c r="ERC33" s="380"/>
      <c r="ERD33" s="380"/>
      <c r="ERE33" s="380"/>
      <c r="ERF33" s="380"/>
      <c r="ERG33" s="380"/>
      <c r="ERH33" s="380"/>
      <c r="ERI33" s="380"/>
      <c r="ERJ33" s="380"/>
      <c r="ERK33" s="380"/>
      <c r="ERL33" s="380"/>
      <c r="ERM33" s="380"/>
      <c r="ERN33" s="380"/>
      <c r="ERO33" s="380"/>
      <c r="ERP33" s="380"/>
      <c r="ERQ33" s="380"/>
      <c r="ERR33" s="380"/>
      <c r="ERS33" s="380"/>
      <c r="ERT33" s="380"/>
      <c r="ERU33" s="380"/>
      <c r="ERV33" s="380"/>
      <c r="ERW33" s="380"/>
      <c r="ERX33" s="380"/>
      <c r="ERY33" s="380"/>
      <c r="ERZ33" s="380"/>
      <c r="ESA33" s="380"/>
      <c r="ESB33" s="380"/>
      <c r="ESC33" s="380"/>
      <c r="ESD33" s="380"/>
      <c r="ESE33" s="380"/>
      <c r="ESF33" s="380"/>
      <c r="ESG33" s="380"/>
      <c r="ESH33" s="380"/>
      <c r="ESI33" s="380"/>
      <c r="ESJ33" s="380"/>
      <c r="ESK33" s="380"/>
      <c r="ESL33" s="380"/>
      <c r="ESM33" s="380"/>
      <c r="ESN33" s="380"/>
      <c r="ESO33" s="380"/>
      <c r="ESP33" s="380"/>
      <c r="ESQ33" s="380"/>
      <c r="ESR33" s="380"/>
      <c r="ESS33" s="380"/>
      <c r="EST33" s="380"/>
      <c r="ESU33" s="380"/>
      <c r="ESV33" s="380"/>
      <c r="ESW33" s="380"/>
      <c r="ESX33" s="380"/>
      <c r="ESY33" s="380"/>
      <c r="ESZ33" s="380"/>
      <c r="ETA33" s="380"/>
      <c r="ETB33" s="380"/>
      <c r="ETC33" s="380"/>
      <c r="ETD33" s="380"/>
      <c r="ETE33" s="380"/>
      <c r="ETF33" s="380"/>
      <c r="ETG33" s="380"/>
      <c r="ETH33" s="380"/>
      <c r="ETI33" s="380"/>
      <c r="ETJ33" s="380"/>
      <c r="ETK33" s="380"/>
      <c r="ETL33" s="380"/>
      <c r="ETM33" s="380"/>
      <c r="ETN33" s="380"/>
      <c r="ETO33" s="380"/>
      <c r="ETP33" s="380"/>
      <c r="ETQ33" s="380"/>
      <c r="ETR33" s="380"/>
      <c r="ETS33" s="380"/>
      <c r="ETT33" s="380"/>
      <c r="ETU33" s="380"/>
      <c r="ETV33" s="380"/>
      <c r="ETW33" s="380"/>
      <c r="ETX33" s="380"/>
      <c r="ETY33" s="380"/>
      <c r="ETZ33" s="380"/>
      <c r="EUA33" s="380"/>
      <c r="EUB33" s="380"/>
      <c r="EUC33" s="380"/>
      <c r="EUD33" s="380"/>
      <c r="EUE33" s="380"/>
      <c r="EUF33" s="380"/>
      <c r="EUG33" s="380"/>
      <c r="EUH33" s="380"/>
      <c r="EUI33" s="380"/>
      <c r="EUJ33" s="380"/>
      <c r="EUK33" s="380"/>
      <c r="EUL33" s="380"/>
      <c r="EUM33" s="380"/>
      <c r="EUN33" s="380"/>
      <c r="EUO33" s="380"/>
      <c r="EUP33" s="380"/>
      <c r="EUQ33" s="380"/>
      <c r="EUR33" s="380"/>
      <c r="EUS33" s="380"/>
      <c r="EUT33" s="380"/>
      <c r="EUU33" s="380"/>
      <c r="EUV33" s="380"/>
      <c r="EUW33" s="380"/>
      <c r="EUX33" s="380"/>
      <c r="EUY33" s="380"/>
      <c r="EUZ33" s="380"/>
      <c r="EVA33" s="380"/>
      <c r="EVB33" s="380"/>
      <c r="EVC33" s="380"/>
      <c r="EVD33" s="380"/>
      <c r="EVE33" s="380"/>
      <c r="EVF33" s="380"/>
      <c r="EVG33" s="380"/>
      <c r="EVH33" s="380"/>
      <c r="EVI33" s="380"/>
      <c r="EVJ33" s="380"/>
      <c r="EVK33" s="380"/>
      <c r="EVL33" s="380"/>
      <c r="EVM33" s="380"/>
      <c r="EVN33" s="380"/>
      <c r="EVO33" s="380"/>
      <c r="EVP33" s="380"/>
      <c r="EVQ33" s="380"/>
      <c r="EVR33" s="380"/>
      <c r="EVS33" s="380"/>
      <c r="EVT33" s="380"/>
      <c r="EVU33" s="380"/>
      <c r="EVV33" s="380"/>
      <c r="EVW33" s="380"/>
      <c r="EVX33" s="380"/>
      <c r="EVY33" s="380"/>
      <c r="EVZ33" s="380"/>
      <c r="EWA33" s="380"/>
      <c r="EWB33" s="380"/>
      <c r="EWC33" s="380"/>
      <c r="EWD33" s="380"/>
      <c r="EWE33" s="380"/>
      <c r="EWF33" s="380"/>
      <c r="EWG33" s="380"/>
      <c r="EWH33" s="380"/>
      <c r="EWI33" s="380"/>
      <c r="EWJ33" s="380"/>
      <c r="EWK33" s="380"/>
      <c r="EWL33" s="380"/>
      <c r="EWM33" s="380"/>
      <c r="EWN33" s="380"/>
      <c r="EWO33" s="380"/>
      <c r="EWP33" s="380"/>
      <c r="EWQ33" s="380"/>
      <c r="EWR33" s="380"/>
      <c r="EWS33" s="380"/>
      <c r="EWT33" s="380"/>
      <c r="EWU33" s="380"/>
      <c r="EWV33" s="380"/>
      <c r="EWW33" s="380"/>
      <c r="EWX33" s="380"/>
      <c r="EWY33" s="380"/>
      <c r="EWZ33" s="380"/>
      <c r="EXA33" s="380"/>
      <c r="EXB33" s="380"/>
      <c r="EXC33" s="380"/>
      <c r="EXD33" s="380"/>
      <c r="EXE33" s="380"/>
      <c r="EXF33" s="380"/>
      <c r="EXG33" s="380"/>
      <c r="EXH33" s="380"/>
      <c r="EXI33" s="380"/>
      <c r="EXJ33" s="380"/>
      <c r="EXK33" s="380"/>
      <c r="EXL33" s="380"/>
      <c r="EXM33" s="380"/>
      <c r="EXN33" s="380"/>
      <c r="EXO33" s="380"/>
      <c r="EXP33" s="380"/>
      <c r="EXQ33" s="380"/>
      <c r="EXR33" s="380"/>
      <c r="EXS33" s="380"/>
      <c r="EXT33" s="380"/>
      <c r="EXU33" s="380"/>
      <c r="EXV33" s="380"/>
      <c r="EXW33" s="380"/>
      <c r="EXX33" s="380"/>
      <c r="EXY33" s="380"/>
      <c r="EXZ33" s="380"/>
      <c r="EYA33" s="380"/>
      <c r="EYB33" s="380"/>
      <c r="EYC33" s="380"/>
      <c r="EYD33" s="380"/>
      <c r="EYE33" s="380"/>
      <c r="EYF33" s="380"/>
      <c r="EYG33" s="380"/>
      <c r="EYH33" s="380"/>
      <c r="EYI33" s="380"/>
      <c r="EYJ33" s="380"/>
      <c r="EYK33" s="380"/>
      <c r="EYL33" s="380"/>
      <c r="EYM33" s="380"/>
      <c r="EYN33" s="380"/>
      <c r="EYO33" s="380"/>
      <c r="EYP33" s="380"/>
      <c r="EYQ33" s="380"/>
      <c r="EYR33" s="380"/>
      <c r="EYS33" s="380"/>
      <c r="EYT33" s="380"/>
      <c r="EYU33" s="380"/>
      <c r="EYV33" s="380"/>
      <c r="EYW33" s="380"/>
      <c r="EYX33" s="380"/>
      <c r="EYY33" s="380"/>
      <c r="EYZ33" s="380"/>
      <c r="EZA33" s="380"/>
      <c r="EZB33" s="380"/>
      <c r="EZC33" s="380"/>
      <c r="EZD33" s="380"/>
      <c r="EZE33" s="380"/>
      <c r="EZF33" s="380"/>
      <c r="EZG33" s="380"/>
      <c r="EZH33" s="380"/>
      <c r="EZI33" s="380"/>
      <c r="EZJ33" s="380"/>
      <c r="EZK33" s="380"/>
      <c r="EZL33" s="380"/>
      <c r="EZM33" s="380"/>
      <c r="EZN33" s="380"/>
      <c r="EZO33" s="380"/>
      <c r="EZP33" s="380"/>
      <c r="EZQ33" s="380"/>
      <c r="EZR33" s="380"/>
      <c r="EZS33" s="380"/>
      <c r="EZT33" s="380"/>
      <c r="EZU33" s="380"/>
      <c r="EZV33" s="380"/>
      <c r="EZW33" s="380"/>
      <c r="EZX33" s="380"/>
      <c r="EZY33" s="380"/>
      <c r="EZZ33" s="380"/>
      <c r="FAA33" s="380"/>
      <c r="FAB33" s="380"/>
      <c r="FAC33" s="380"/>
      <c r="FAD33" s="380"/>
      <c r="FAE33" s="380"/>
      <c r="FAF33" s="380"/>
      <c r="FAG33" s="380"/>
      <c r="FAH33" s="380"/>
      <c r="FAI33" s="380"/>
      <c r="FAJ33" s="380"/>
      <c r="FAK33" s="380"/>
      <c r="FAL33" s="380"/>
      <c r="FAM33" s="380"/>
      <c r="FAN33" s="380"/>
      <c r="FAO33" s="380"/>
      <c r="FAP33" s="380"/>
      <c r="FAQ33" s="380"/>
      <c r="FAR33" s="380"/>
      <c r="FAS33" s="380"/>
      <c r="FAT33" s="380"/>
      <c r="FAU33" s="380"/>
      <c r="FAV33" s="380"/>
      <c r="FAW33" s="380"/>
      <c r="FAX33" s="380"/>
      <c r="FAY33" s="380"/>
      <c r="FAZ33" s="380"/>
      <c r="FBA33" s="380"/>
      <c r="FBB33" s="380"/>
      <c r="FBC33" s="380"/>
      <c r="FBD33" s="380"/>
      <c r="FBE33" s="380"/>
      <c r="FBF33" s="380"/>
      <c r="FBG33" s="380"/>
      <c r="FBH33" s="380"/>
      <c r="FBI33" s="380"/>
      <c r="FBJ33" s="380"/>
      <c r="FBK33" s="380"/>
      <c r="FBL33" s="380"/>
      <c r="FBM33" s="380"/>
      <c r="FBN33" s="380"/>
      <c r="FBO33" s="380"/>
      <c r="FBP33" s="380"/>
      <c r="FBQ33" s="380"/>
      <c r="FBR33" s="380"/>
      <c r="FBS33" s="380"/>
      <c r="FBT33" s="380"/>
      <c r="FBU33" s="380"/>
      <c r="FBV33" s="380"/>
      <c r="FBW33" s="380"/>
      <c r="FBX33" s="380"/>
      <c r="FBY33" s="380"/>
      <c r="FBZ33" s="380"/>
      <c r="FCA33" s="380"/>
      <c r="FCB33" s="380"/>
      <c r="FCC33" s="380"/>
      <c r="FCD33" s="380"/>
      <c r="FCE33" s="380"/>
      <c r="FCF33" s="380"/>
      <c r="FCG33" s="380"/>
      <c r="FCH33" s="380"/>
      <c r="FCI33" s="380"/>
      <c r="FCJ33" s="380"/>
      <c r="FCK33" s="380"/>
      <c r="FCL33" s="380"/>
      <c r="FCM33" s="380"/>
      <c r="FCN33" s="380"/>
      <c r="FCO33" s="380"/>
      <c r="FCP33" s="380"/>
      <c r="FCQ33" s="380"/>
      <c r="FCR33" s="380"/>
      <c r="FCS33" s="380"/>
      <c r="FCT33" s="380"/>
      <c r="FCU33" s="380"/>
      <c r="FCV33" s="380"/>
      <c r="FCW33" s="380"/>
      <c r="FCX33" s="380"/>
      <c r="FCY33" s="380"/>
      <c r="FCZ33" s="380"/>
      <c r="FDA33" s="380"/>
      <c r="FDB33" s="380"/>
      <c r="FDC33" s="380"/>
      <c r="FDD33" s="380"/>
      <c r="FDE33" s="380"/>
      <c r="FDF33" s="380"/>
      <c r="FDG33" s="380"/>
      <c r="FDH33" s="380"/>
      <c r="FDI33" s="380"/>
      <c r="FDJ33" s="380"/>
      <c r="FDK33" s="380"/>
      <c r="FDL33" s="380"/>
      <c r="FDM33" s="380"/>
      <c r="FDN33" s="380"/>
      <c r="FDO33" s="380"/>
      <c r="FDP33" s="380"/>
      <c r="FDQ33" s="380"/>
      <c r="FDR33" s="380"/>
      <c r="FDS33" s="380"/>
      <c r="FDT33" s="380"/>
      <c r="FDU33" s="380"/>
      <c r="FDV33" s="380"/>
      <c r="FDW33" s="380"/>
      <c r="FDX33" s="380"/>
      <c r="FDY33" s="380"/>
      <c r="FDZ33" s="380"/>
      <c r="FEA33" s="380"/>
      <c r="FEB33" s="380"/>
      <c r="FEC33" s="380"/>
      <c r="FED33" s="380"/>
      <c r="FEE33" s="380"/>
      <c r="FEF33" s="380"/>
      <c r="FEG33" s="380"/>
      <c r="FEH33" s="380"/>
      <c r="FEI33" s="380"/>
      <c r="FEJ33" s="380"/>
      <c r="FEK33" s="380"/>
      <c r="FEL33" s="380"/>
      <c r="FEM33" s="380"/>
      <c r="FEN33" s="380"/>
      <c r="FEO33" s="380"/>
      <c r="FEP33" s="380"/>
      <c r="FEQ33" s="380"/>
      <c r="FER33" s="380"/>
      <c r="FES33" s="380"/>
      <c r="FET33" s="380"/>
      <c r="FEU33" s="380"/>
      <c r="FEV33" s="380"/>
      <c r="FEW33" s="380"/>
      <c r="FEX33" s="380"/>
      <c r="FEY33" s="380"/>
      <c r="FEZ33" s="380"/>
      <c r="FFA33" s="380"/>
      <c r="FFB33" s="380"/>
      <c r="FFC33" s="380"/>
      <c r="FFD33" s="380"/>
      <c r="FFE33" s="380"/>
      <c r="FFF33" s="380"/>
      <c r="FFG33" s="380"/>
      <c r="FFH33" s="380"/>
      <c r="FFI33" s="380"/>
      <c r="FFJ33" s="380"/>
      <c r="FFK33" s="380"/>
      <c r="FFL33" s="380"/>
      <c r="FFM33" s="380"/>
      <c r="FFN33" s="380"/>
      <c r="FFO33" s="380"/>
      <c r="FFP33" s="380"/>
      <c r="FFQ33" s="380"/>
      <c r="FFR33" s="380"/>
      <c r="FFS33" s="380"/>
      <c r="FFT33" s="380"/>
      <c r="FFU33" s="380"/>
      <c r="FFV33" s="380"/>
      <c r="FFW33" s="380"/>
      <c r="FFX33" s="380"/>
      <c r="FFY33" s="380"/>
      <c r="FFZ33" s="380"/>
      <c r="FGA33" s="380"/>
      <c r="FGB33" s="380"/>
      <c r="FGC33" s="380"/>
      <c r="FGD33" s="380"/>
      <c r="FGE33" s="380"/>
      <c r="FGF33" s="380"/>
      <c r="FGG33" s="380"/>
      <c r="FGH33" s="380"/>
      <c r="FGI33" s="380"/>
      <c r="FGJ33" s="380"/>
      <c r="FGK33" s="380"/>
      <c r="FGL33" s="380"/>
      <c r="FGM33" s="380"/>
      <c r="FGN33" s="380"/>
      <c r="FGO33" s="380"/>
      <c r="FGP33" s="380"/>
      <c r="FGQ33" s="380"/>
      <c r="FGR33" s="380"/>
      <c r="FGS33" s="380"/>
      <c r="FGT33" s="380"/>
      <c r="FGU33" s="380"/>
      <c r="FGV33" s="380"/>
      <c r="FGW33" s="380"/>
      <c r="FGX33" s="380"/>
      <c r="FGY33" s="380"/>
      <c r="FGZ33" s="380"/>
      <c r="FHA33" s="380"/>
      <c r="FHB33" s="380"/>
      <c r="FHC33" s="380"/>
      <c r="FHD33" s="380"/>
      <c r="FHE33" s="380"/>
      <c r="FHF33" s="380"/>
      <c r="FHG33" s="380"/>
      <c r="FHH33" s="380"/>
      <c r="FHI33" s="380"/>
      <c r="FHJ33" s="380"/>
      <c r="FHK33" s="380"/>
      <c r="FHL33" s="380"/>
      <c r="FHM33" s="380"/>
      <c r="FHN33" s="380"/>
      <c r="FHO33" s="380"/>
      <c r="FHP33" s="380"/>
      <c r="FHQ33" s="380"/>
      <c r="FHR33" s="380"/>
      <c r="FHS33" s="380"/>
      <c r="FHT33" s="380"/>
      <c r="FHU33" s="380"/>
      <c r="FHV33" s="380"/>
      <c r="FHW33" s="380"/>
      <c r="FHX33" s="380"/>
      <c r="FHY33" s="380"/>
      <c r="FHZ33" s="380"/>
      <c r="FIA33" s="380"/>
      <c r="FIB33" s="380"/>
      <c r="FIC33" s="380"/>
      <c r="FID33" s="380"/>
      <c r="FIE33" s="380"/>
      <c r="FIF33" s="380"/>
      <c r="FIG33" s="380"/>
      <c r="FIH33" s="380"/>
      <c r="FII33" s="380"/>
      <c r="FIJ33" s="380"/>
      <c r="FIK33" s="380"/>
      <c r="FIL33" s="380"/>
      <c r="FIM33" s="380"/>
      <c r="FIN33" s="380"/>
      <c r="FIO33" s="380"/>
      <c r="FIP33" s="380"/>
      <c r="FIQ33" s="380"/>
      <c r="FIR33" s="380"/>
      <c r="FIS33" s="380"/>
      <c r="FIT33" s="380"/>
      <c r="FIU33" s="380"/>
      <c r="FIV33" s="380"/>
      <c r="FIW33" s="380"/>
      <c r="FIX33" s="380"/>
      <c r="FIY33" s="380"/>
      <c r="FIZ33" s="380"/>
      <c r="FJA33" s="380"/>
      <c r="FJB33" s="380"/>
      <c r="FJC33" s="380"/>
      <c r="FJD33" s="380"/>
      <c r="FJE33" s="380"/>
      <c r="FJF33" s="380"/>
      <c r="FJG33" s="380"/>
      <c r="FJH33" s="380"/>
      <c r="FJI33" s="380"/>
      <c r="FJJ33" s="380"/>
      <c r="FJK33" s="380"/>
      <c r="FJL33" s="380"/>
      <c r="FJM33" s="380"/>
      <c r="FJN33" s="380"/>
      <c r="FJO33" s="380"/>
      <c r="FJP33" s="380"/>
      <c r="FJQ33" s="380"/>
      <c r="FJR33" s="380"/>
      <c r="FJS33" s="380"/>
      <c r="FJT33" s="380"/>
      <c r="FJU33" s="380"/>
      <c r="FJV33" s="380"/>
      <c r="FJW33" s="380"/>
      <c r="FJX33" s="380"/>
      <c r="FJY33" s="380"/>
      <c r="FJZ33" s="380"/>
      <c r="FKA33" s="380"/>
      <c r="FKB33" s="380"/>
      <c r="FKC33" s="380"/>
      <c r="FKD33" s="380"/>
      <c r="FKE33" s="380"/>
      <c r="FKF33" s="380"/>
      <c r="FKG33" s="380"/>
      <c r="FKH33" s="380"/>
      <c r="FKI33" s="380"/>
      <c r="FKJ33" s="380"/>
      <c r="FKK33" s="380"/>
      <c r="FKL33" s="380"/>
      <c r="FKM33" s="380"/>
      <c r="FKN33" s="380"/>
      <c r="FKO33" s="380"/>
      <c r="FKP33" s="380"/>
      <c r="FKQ33" s="380"/>
      <c r="FKR33" s="380"/>
      <c r="FKS33" s="380"/>
      <c r="FKT33" s="380"/>
      <c r="FKU33" s="380"/>
      <c r="FKV33" s="380"/>
      <c r="FKW33" s="380"/>
      <c r="FKX33" s="380"/>
      <c r="FKY33" s="380"/>
      <c r="FKZ33" s="380"/>
      <c r="FLA33" s="380"/>
      <c r="FLB33" s="380"/>
      <c r="FLC33" s="380"/>
      <c r="FLD33" s="380"/>
      <c r="FLE33" s="380"/>
      <c r="FLF33" s="380"/>
      <c r="FLG33" s="380"/>
      <c r="FLH33" s="380"/>
      <c r="FLI33" s="380"/>
      <c r="FLJ33" s="380"/>
      <c r="FLK33" s="380"/>
      <c r="FLL33" s="380"/>
      <c r="FLM33" s="380"/>
      <c r="FLN33" s="380"/>
      <c r="FLO33" s="380"/>
      <c r="FLP33" s="380"/>
      <c r="FLQ33" s="380"/>
      <c r="FLR33" s="380"/>
      <c r="FLS33" s="380"/>
      <c r="FLT33" s="380"/>
      <c r="FLU33" s="380"/>
      <c r="FLV33" s="380"/>
      <c r="FLW33" s="380"/>
      <c r="FLX33" s="380"/>
      <c r="FLY33" s="380"/>
      <c r="FLZ33" s="380"/>
      <c r="FMA33" s="380"/>
      <c r="FMB33" s="380"/>
      <c r="FMC33" s="380"/>
      <c r="FMD33" s="380"/>
      <c r="FME33" s="380"/>
      <c r="FMF33" s="380"/>
      <c r="FMG33" s="380"/>
      <c r="FMH33" s="380"/>
      <c r="FMI33" s="380"/>
      <c r="FMJ33" s="380"/>
      <c r="FMK33" s="380"/>
      <c r="FML33" s="380"/>
      <c r="FMM33" s="380"/>
      <c r="FMN33" s="380"/>
      <c r="FMO33" s="380"/>
      <c r="FMP33" s="380"/>
      <c r="FMQ33" s="380"/>
      <c r="FMR33" s="380"/>
      <c r="FMS33" s="380"/>
      <c r="FMT33" s="380"/>
      <c r="FMU33" s="380"/>
      <c r="FMV33" s="380"/>
      <c r="FMW33" s="380"/>
      <c r="FMX33" s="380"/>
      <c r="FMY33" s="380"/>
      <c r="FMZ33" s="380"/>
      <c r="FNA33" s="380"/>
      <c r="FNB33" s="380"/>
      <c r="FNC33" s="380"/>
      <c r="FND33" s="380"/>
      <c r="FNE33" s="380"/>
      <c r="FNF33" s="380"/>
      <c r="FNG33" s="380"/>
      <c r="FNH33" s="380"/>
      <c r="FNI33" s="380"/>
      <c r="FNJ33" s="380"/>
      <c r="FNK33" s="380"/>
      <c r="FNL33" s="380"/>
      <c r="FNM33" s="380"/>
      <c r="FNN33" s="380"/>
      <c r="FNO33" s="380"/>
      <c r="FNP33" s="380"/>
      <c r="FNQ33" s="380"/>
      <c r="FNR33" s="380"/>
      <c r="FNS33" s="380"/>
      <c r="FNT33" s="380"/>
      <c r="FNU33" s="380"/>
      <c r="FNV33" s="380"/>
      <c r="FNW33" s="380"/>
      <c r="FNX33" s="380"/>
      <c r="FNY33" s="380"/>
      <c r="FNZ33" s="380"/>
      <c r="FOA33" s="380"/>
      <c r="FOB33" s="380"/>
      <c r="FOC33" s="380"/>
      <c r="FOD33" s="380"/>
      <c r="FOE33" s="380"/>
      <c r="FOF33" s="380"/>
      <c r="FOG33" s="380"/>
      <c r="FOH33" s="380"/>
      <c r="FOI33" s="380"/>
      <c r="FOJ33" s="380"/>
      <c r="FOK33" s="380"/>
      <c r="FOL33" s="380"/>
      <c r="FOM33" s="380"/>
      <c r="FON33" s="380"/>
      <c r="FOO33" s="380"/>
      <c r="FOP33" s="380"/>
      <c r="FOQ33" s="380"/>
      <c r="FOR33" s="380"/>
      <c r="FOS33" s="380"/>
      <c r="FOT33" s="380"/>
      <c r="FOU33" s="380"/>
      <c r="FOV33" s="380"/>
      <c r="FOW33" s="380"/>
      <c r="FOX33" s="380"/>
      <c r="FOY33" s="380"/>
      <c r="FOZ33" s="380"/>
      <c r="FPA33" s="380"/>
      <c r="FPB33" s="380"/>
      <c r="FPC33" s="380"/>
      <c r="FPD33" s="380"/>
      <c r="FPE33" s="380"/>
      <c r="FPF33" s="380"/>
      <c r="FPG33" s="380"/>
      <c r="FPH33" s="380"/>
      <c r="FPI33" s="380"/>
      <c r="FPJ33" s="380"/>
      <c r="FPK33" s="380"/>
      <c r="FPL33" s="380"/>
      <c r="FPM33" s="380"/>
      <c r="FPN33" s="380"/>
      <c r="FPO33" s="380"/>
      <c r="FPP33" s="380"/>
      <c r="FPQ33" s="380"/>
      <c r="FPR33" s="380"/>
      <c r="FPS33" s="380"/>
      <c r="FPT33" s="380"/>
      <c r="FPU33" s="380"/>
      <c r="FPV33" s="380"/>
      <c r="FPW33" s="380"/>
      <c r="FPX33" s="380"/>
      <c r="FPY33" s="380"/>
      <c r="FPZ33" s="380"/>
      <c r="FQA33" s="380"/>
      <c r="FQB33" s="380"/>
      <c r="FQC33" s="380"/>
      <c r="FQD33" s="380"/>
      <c r="FQE33" s="380"/>
      <c r="FQF33" s="380"/>
      <c r="FQG33" s="380"/>
      <c r="FQH33" s="380"/>
      <c r="FQI33" s="380"/>
      <c r="FQJ33" s="380"/>
      <c r="FQK33" s="380"/>
      <c r="FQL33" s="380"/>
      <c r="FQM33" s="380"/>
      <c r="FQN33" s="380"/>
      <c r="FQO33" s="380"/>
      <c r="FQP33" s="380"/>
      <c r="FQQ33" s="380"/>
      <c r="FQR33" s="380"/>
      <c r="FQS33" s="380"/>
      <c r="FQT33" s="380"/>
      <c r="FQU33" s="380"/>
      <c r="FQV33" s="380"/>
      <c r="FQW33" s="380"/>
      <c r="FQX33" s="380"/>
      <c r="FQY33" s="380"/>
      <c r="FQZ33" s="380"/>
      <c r="FRA33" s="380"/>
      <c r="FRB33" s="380"/>
      <c r="FRC33" s="380"/>
      <c r="FRD33" s="380"/>
      <c r="FRE33" s="380"/>
      <c r="FRF33" s="380"/>
      <c r="FRG33" s="380"/>
      <c r="FRH33" s="380"/>
      <c r="FRI33" s="380"/>
      <c r="FRJ33" s="380"/>
      <c r="FRK33" s="380"/>
      <c r="FRL33" s="380"/>
      <c r="FRM33" s="380"/>
      <c r="FRN33" s="380"/>
      <c r="FRO33" s="380"/>
      <c r="FRP33" s="380"/>
      <c r="FRQ33" s="380"/>
      <c r="FRR33" s="380"/>
      <c r="FRS33" s="380"/>
      <c r="FRT33" s="380"/>
      <c r="FRU33" s="380"/>
      <c r="FRV33" s="380"/>
      <c r="FRW33" s="380"/>
      <c r="FRX33" s="380"/>
      <c r="FRY33" s="380"/>
      <c r="FRZ33" s="380"/>
      <c r="FSA33" s="380"/>
      <c r="FSB33" s="380"/>
      <c r="FSC33" s="380"/>
      <c r="FSD33" s="380"/>
      <c r="FSE33" s="380"/>
      <c r="FSF33" s="380"/>
      <c r="FSG33" s="380"/>
      <c r="FSH33" s="380"/>
      <c r="FSI33" s="380"/>
      <c r="FSJ33" s="380"/>
      <c r="FSK33" s="380"/>
      <c r="FSL33" s="380"/>
      <c r="FSM33" s="380"/>
      <c r="FSN33" s="380"/>
      <c r="FSO33" s="380"/>
      <c r="FSP33" s="380"/>
      <c r="FSQ33" s="380"/>
      <c r="FSR33" s="380"/>
      <c r="FSS33" s="380"/>
      <c r="FST33" s="380"/>
      <c r="FSU33" s="380"/>
      <c r="FSV33" s="380"/>
      <c r="FSW33" s="380"/>
      <c r="FSX33" s="380"/>
      <c r="FSY33" s="380"/>
      <c r="FSZ33" s="380"/>
      <c r="FTA33" s="380"/>
      <c r="FTB33" s="380"/>
      <c r="FTC33" s="380"/>
      <c r="FTD33" s="380"/>
      <c r="FTE33" s="380"/>
      <c r="FTF33" s="380"/>
      <c r="FTG33" s="380"/>
      <c r="FTH33" s="380"/>
      <c r="FTI33" s="380"/>
      <c r="FTJ33" s="380"/>
      <c r="FTK33" s="380"/>
      <c r="FTL33" s="380"/>
      <c r="FTM33" s="380"/>
      <c r="FTN33" s="380"/>
      <c r="FTO33" s="380"/>
      <c r="FTP33" s="380"/>
      <c r="FTQ33" s="380"/>
      <c r="FTR33" s="380"/>
      <c r="FTS33" s="380"/>
      <c r="FTT33" s="380"/>
      <c r="FTU33" s="380"/>
      <c r="FTV33" s="380"/>
      <c r="FTW33" s="380"/>
      <c r="FTX33" s="380"/>
      <c r="FTY33" s="380"/>
      <c r="FTZ33" s="380"/>
      <c r="FUA33" s="380"/>
      <c r="FUB33" s="380"/>
      <c r="FUC33" s="380"/>
      <c r="FUD33" s="380"/>
      <c r="FUE33" s="380"/>
      <c r="FUF33" s="380"/>
      <c r="FUG33" s="380"/>
      <c r="FUH33" s="380"/>
      <c r="FUI33" s="380"/>
      <c r="FUJ33" s="380"/>
      <c r="FUK33" s="380"/>
      <c r="FUL33" s="380"/>
      <c r="FUM33" s="380"/>
      <c r="FUN33" s="380"/>
      <c r="FUO33" s="380"/>
      <c r="FUP33" s="380"/>
      <c r="FUQ33" s="380"/>
      <c r="FUR33" s="380"/>
      <c r="FUS33" s="380"/>
      <c r="FUT33" s="380"/>
      <c r="FUU33" s="380"/>
      <c r="FUV33" s="380"/>
      <c r="FUW33" s="380"/>
      <c r="FUX33" s="380"/>
      <c r="FUY33" s="380"/>
      <c r="FUZ33" s="380"/>
      <c r="FVA33" s="380"/>
      <c r="FVB33" s="380"/>
      <c r="FVC33" s="380"/>
      <c r="FVD33" s="380"/>
      <c r="FVE33" s="380"/>
      <c r="FVF33" s="380"/>
      <c r="FVG33" s="380"/>
      <c r="FVH33" s="380"/>
      <c r="FVI33" s="380"/>
      <c r="FVJ33" s="380"/>
      <c r="FVK33" s="380"/>
      <c r="FVL33" s="380"/>
      <c r="FVM33" s="380"/>
      <c r="FVN33" s="380"/>
      <c r="FVO33" s="380"/>
      <c r="FVP33" s="380"/>
      <c r="FVQ33" s="380"/>
      <c r="FVR33" s="380"/>
      <c r="FVS33" s="380"/>
      <c r="FVT33" s="380"/>
      <c r="FVU33" s="380"/>
      <c r="FVV33" s="380"/>
      <c r="FVW33" s="380"/>
      <c r="FVX33" s="380"/>
      <c r="FVY33" s="380"/>
      <c r="FVZ33" s="380"/>
      <c r="FWA33" s="380"/>
      <c r="FWB33" s="380"/>
      <c r="FWC33" s="380"/>
      <c r="FWD33" s="380"/>
      <c r="FWE33" s="380"/>
      <c r="FWF33" s="380"/>
      <c r="FWG33" s="380"/>
      <c r="FWH33" s="380"/>
      <c r="FWI33" s="380"/>
      <c r="FWJ33" s="380"/>
      <c r="FWK33" s="380"/>
      <c r="FWL33" s="380"/>
      <c r="FWM33" s="380"/>
      <c r="FWN33" s="380"/>
      <c r="FWO33" s="380"/>
      <c r="FWP33" s="380"/>
      <c r="FWQ33" s="380"/>
      <c r="FWR33" s="380"/>
      <c r="FWS33" s="380"/>
      <c r="FWT33" s="380"/>
      <c r="FWU33" s="380"/>
      <c r="FWV33" s="380"/>
      <c r="FWW33" s="380"/>
      <c r="FWX33" s="380"/>
      <c r="FWY33" s="380"/>
      <c r="FWZ33" s="380"/>
      <c r="FXA33" s="380"/>
      <c r="FXB33" s="380"/>
      <c r="FXC33" s="380"/>
      <c r="FXD33" s="380"/>
      <c r="FXE33" s="380"/>
      <c r="FXF33" s="380"/>
      <c r="FXG33" s="380"/>
      <c r="FXH33" s="380"/>
      <c r="FXI33" s="380"/>
      <c r="FXJ33" s="380"/>
      <c r="FXK33" s="380"/>
      <c r="FXL33" s="380"/>
      <c r="FXM33" s="380"/>
      <c r="FXN33" s="380"/>
      <c r="FXO33" s="380"/>
      <c r="FXP33" s="380"/>
      <c r="FXQ33" s="380"/>
      <c r="FXR33" s="380"/>
      <c r="FXS33" s="380"/>
      <c r="FXT33" s="380"/>
      <c r="FXU33" s="380"/>
      <c r="FXV33" s="380"/>
      <c r="FXW33" s="380"/>
      <c r="FXX33" s="380"/>
      <c r="FXY33" s="380"/>
      <c r="FXZ33" s="380"/>
      <c r="FYA33" s="380"/>
      <c r="FYB33" s="380"/>
      <c r="FYC33" s="380"/>
      <c r="FYD33" s="380"/>
      <c r="FYE33" s="380"/>
      <c r="FYF33" s="380"/>
      <c r="FYG33" s="380"/>
      <c r="FYH33" s="380"/>
      <c r="FYI33" s="380"/>
      <c r="FYJ33" s="380"/>
      <c r="FYK33" s="380"/>
      <c r="FYL33" s="380"/>
      <c r="FYM33" s="380"/>
      <c r="FYN33" s="380"/>
      <c r="FYO33" s="380"/>
      <c r="FYP33" s="380"/>
      <c r="FYQ33" s="380"/>
      <c r="FYR33" s="380"/>
      <c r="FYS33" s="380"/>
      <c r="FYT33" s="380"/>
      <c r="FYU33" s="380"/>
      <c r="FYV33" s="380"/>
      <c r="FYW33" s="380"/>
      <c r="FYX33" s="380"/>
      <c r="FYY33" s="380"/>
      <c r="FYZ33" s="380"/>
      <c r="FZA33" s="380"/>
      <c r="FZB33" s="380"/>
      <c r="FZC33" s="380"/>
      <c r="FZD33" s="380"/>
      <c r="FZE33" s="380"/>
      <c r="FZF33" s="380"/>
      <c r="FZG33" s="380"/>
      <c r="FZH33" s="380"/>
      <c r="FZI33" s="380"/>
      <c r="FZJ33" s="380"/>
      <c r="FZK33" s="380"/>
      <c r="FZL33" s="380"/>
      <c r="FZM33" s="380"/>
      <c r="FZN33" s="380"/>
      <c r="FZO33" s="380"/>
      <c r="FZP33" s="380"/>
      <c r="FZQ33" s="380"/>
      <c r="FZR33" s="380"/>
      <c r="FZS33" s="380"/>
      <c r="FZT33" s="380"/>
      <c r="FZU33" s="380"/>
      <c r="FZV33" s="380"/>
      <c r="FZW33" s="380"/>
      <c r="FZX33" s="380"/>
      <c r="FZY33" s="380"/>
      <c r="FZZ33" s="380"/>
      <c r="GAA33" s="380"/>
      <c r="GAB33" s="380"/>
      <c r="GAC33" s="380"/>
      <c r="GAD33" s="380"/>
      <c r="GAE33" s="380"/>
      <c r="GAF33" s="380"/>
      <c r="GAG33" s="380"/>
      <c r="GAH33" s="380"/>
      <c r="GAI33" s="380"/>
      <c r="GAJ33" s="380"/>
      <c r="GAK33" s="380"/>
      <c r="GAL33" s="380"/>
      <c r="GAM33" s="380"/>
      <c r="GAN33" s="380"/>
      <c r="GAO33" s="380"/>
      <c r="GAP33" s="380"/>
      <c r="GAQ33" s="380"/>
      <c r="GAR33" s="380"/>
      <c r="GAS33" s="380"/>
      <c r="GAT33" s="380"/>
      <c r="GAU33" s="380"/>
      <c r="GAV33" s="380"/>
      <c r="GAW33" s="380"/>
      <c r="GAX33" s="380"/>
      <c r="GAY33" s="380"/>
      <c r="GAZ33" s="380"/>
      <c r="GBA33" s="380"/>
      <c r="GBB33" s="380"/>
      <c r="GBC33" s="380"/>
      <c r="GBD33" s="380"/>
      <c r="GBE33" s="380"/>
      <c r="GBF33" s="380"/>
      <c r="GBG33" s="380"/>
      <c r="GBH33" s="380"/>
      <c r="GBI33" s="380"/>
      <c r="GBJ33" s="380"/>
      <c r="GBK33" s="380"/>
      <c r="GBL33" s="380"/>
      <c r="GBM33" s="380"/>
      <c r="GBN33" s="380"/>
      <c r="GBO33" s="380"/>
      <c r="GBP33" s="380"/>
      <c r="GBQ33" s="380"/>
      <c r="GBR33" s="380"/>
      <c r="GBS33" s="380"/>
      <c r="GBT33" s="380"/>
      <c r="GBU33" s="380"/>
      <c r="GBV33" s="380"/>
      <c r="GBW33" s="380"/>
      <c r="GBX33" s="380"/>
      <c r="GBY33" s="380"/>
      <c r="GBZ33" s="380"/>
      <c r="GCA33" s="380"/>
      <c r="GCB33" s="380"/>
      <c r="GCC33" s="380"/>
      <c r="GCD33" s="380"/>
      <c r="GCE33" s="380"/>
      <c r="GCF33" s="380"/>
      <c r="GCG33" s="380"/>
      <c r="GCH33" s="380"/>
      <c r="GCI33" s="380"/>
      <c r="GCJ33" s="380"/>
      <c r="GCK33" s="380"/>
      <c r="GCL33" s="380"/>
      <c r="GCM33" s="380"/>
      <c r="GCN33" s="380"/>
      <c r="GCO33" s="380"/>
      <c r="GCP33" s="380"/>
      <c r="GCQ33" s="380"/>
      <c r="GCR33" s="380"/>
      <c r="GCS33" s="380"/>
      <c r="GCT33" s="380"/>
      <c r="GCU33" s="380"/>
      <c r="GCV33" s="380"/>
      <c r="GCW33" s="380"/>
      <c r="GCX33" s="380"/>
      <c r="GCY33" s="380"/>
      <c r="GCZ33" s="380"/>
      <c r="GDA33" s="380"/>
      <c r="GDB33" s="380"/>
      <c r="GDC33" s="380"/>
      <c r="GDD33" s="380"/>
      <c r="GDE33" s="380"/>
      <c r="GDF33" s="380"/>
      <c r="GDG33" s="380"/>
      <c r="GDH33" s="380"/>
      <c r="GDI33" s="380"/>
      <c r="GDJ33" s="380"/>
      <c r="GDK33" s="380"/>
      <c r="GDL33" s="380"/>
      <c r="GDM33" s="380"/>
      <c r="GDN33" s="380"/>
      <c r="GDO33" s="380"/>
      <c r="GDP33" s="380"/>
      <c r="GDQ33" s="380"/>
      <c r="GDR33" s="380"/>
      <c r="GDS33" s="380"/>
      <c r="GDT33" s="380"/>
      <c r="GDU33" s="380"/>
      <c r="GDV33" s="380"/>
      <c r="GDW33" s="380"/>
      <c r="GDX33" s="380"/>
      <c r="GDY33" s="380"/>
      <c r="GDZ33" s="380"/>
      <c r="GEA33" s="380"/>
      <c r="GEB33" s="380"/>
      <c r="GEC33" s="380"/>
      <c r="GED33" s="380"/>
      <c r="GEE33" s="380"/>
      <c r="GEF33" s="380"/>
      <c r="GEG33" s="380"/>
      <c r="GEH33" s="380"/>
      <c r="GEI33" s="380"/>
      <c r="GEJ33" s="380"/>
      <c r="GEK33" s="380"/>
      <c r="GEL33" s="380"/>
      <c r="GEM33" s="380"/>
      <c r="GEN33" s="380"/>
      <c r="GEO33" s="380"/>
      <c r="GEP33" s="380"/>
      <c r="GEQ33" s="380"/>
      <c r="GER33" s="380"/>
      <c r="GES33" s="380"/>
      <c r="GET33" s="380"/>
      <c r="GEU33" s="380"/>
      <c r="GEV33" s="380"/>
      <c r="GEW33" s="380"/>
      <c r="GEX33" s="380"/>
      <c r="GEY33" s="380"/>
      <c r="GEZ33" s="380"/>
      <c r="GFA33" s="380"/>
      <c r="GFB33" s="380"/>
      <c r="GFC33" s="380"/>
      <c r="GFD33" s="380"/>
      <c r="GFE33" s="380"/>
      <c r="GFF33" s="380"/>
      <c r="GFG33" s="380"/>
      <c r="GFH33" s="380"/>
      <c r="GFI33" s="380"/>
      <c r="GFJ33" s="380"/>
      <c r="GFK33" s="380"/>
      <c r="GFL33" s="380"/>
      <c r="GFM33" s="380"/>
      <c r="GFN33" s="380"/>
      <c r="GFO33" s="380"/>
      <c r="GFP33" s="380"/>
      <c r="GFQ33" s="380"/>
      <c r="GFR33" s="380"/>
      <c r="GFS33" s="380"/>
      <c r="GFT33" s="380"/>
      <c r="GFU33" s="380"/>
      <c r="GFV33" s="380"/>
      <c r="GFW33" s="380"/>
      <c r="GFX33" s="380"/>
      <c r="GFY33" s="380"/>
      <c r="GFZ33" s="380"/>
      <c r="GGA33" s="380"/>
      <c r="GGB33" s="380"/>
      <c r="GGC33" s="380"/>
      <c r="GGD33" s="380"/>
      <c r="GGE33" s="380"/>
      <c r="GGF33" s="380"/>
      <c r="GGG33" s="380"/>
      <c r="GGH33" s="380"/>
      <c r="GGI33" s="380"/>
      <c r="GGJ33" s="380"/>
      <c r="GGK33" s="380"/>
      <c r="GGL33" s="380"/>
      <c r="GGM33" s="380"/>
      <c r="GGN33" s="380"/>
      <c r="GGO33" s="380"/>
      <c r="GGP33" s="380"/>
      <c r="GGQ33" s="380"/>
      <c r="GGR33" s="380"/>
      <c r="GGS33" s="380"/>
      <c r="GGT33" s="380"/>
      <c r="GGU33" s="380"/>
      <c r="GGV33" s="380"/>
      <c r="GGW33" s="380"/>
      <c r="GGX33" s="380"/>
      <c r="GGY33" s="380"/>
      <c r="GGZ33" s="380"/>
      <c r="GHA33" s="380"/>
      <c r="GHB33" s="380"/>
      <c r="GHC33" s="380"/>
      <c r="GHD33" s="380"/>
      <c r="GHE33" s="380"/>
      <c r="GHF33" s="380"/>
      <c r="GHG33" s="380"/>
      <c r="GHH33" s="380"/>
      <c r="GHI33" s="380"/>
      <c r="GHJ33" s="380"/>
      <c r="GHK33" s="380"/>
      <c r="GHL33" s="380"/>
      <c r="GHM33" s="380"/>
      <c r="GHN33" s="380"/>
      <c r="GHO33" s="380"/>
      <c r="GHP33" s="380"/>
      <c r="GHQ33" s="380"/>
      <c r="GHR33" s="380"/>
      <c r="GHS33" s="380"/>
      <c r="GHT33" s="380"/>
      <c r="GHU33" s="380"/>
      <c r="GHV33" s="380"/>
      <c r="GHW33" s="380"/>
      <c r="GHX33" s="380"/>
      <c r="GHY33" s="380"/>
      <c r="GHZ33" s="380"/>
      <c r="GIA33" s="380"/>
      <c r="GIB33" s="380"/>
      <c r="GIC33" s="380"/>
      <c r="GID33" s="380"/>
      <c r="GIE33" s="380"/>
      <c r="GIF33" s="380"/>
      <c r="GIG33" s="380"/>
      <c r="GIH33" s="380"/>
      <c r="GII33" s="380"/>
      <c r="GIJ33" s="380"/>
      <c r="GIK33" s="380"/>
      <c r="GIL33" s="380"/>
      <c r="GIM33" s="380"/>
      <c r="GIN33" s="380"/>
      <c r="GIO33" s="380"/>
      <c r="GIP33" s="380"/>
      <c r="GIQ33" s="380"/>
      <c r="GIR33" s="380"/>
      <c r="GIS33" s="380"/>
      <c r="GIT33" s="380"/>
      <c r="GIU33" s="380"/>
      <c r="GIV33" s="380"/>
      <c r="GIW33" s="380"/>
      <c r="GIX33" s="380"/>
      <c r="GIY33" s="380"/>
      <c r="GIZ33" s="380"/>
      <c r="GJA33" s="380"/>
      <c r="GJB33" s="380"/>
      <c r="GJC33" s="380"/>
      <c r="GJD33" s="380"/>
      <c r="GJE33" s="380"/>
      <c r="GJF33" s="380"/>
      <c r="GJG33" s="380"/>
      <c r="GJH33" s="380"/>
      <c r="GJI33" s="380"/>
      <c r="GJJ33" s="380"/>
      <c r="GJK33" s="380"/>
      <c r="GJL33" s="380"/>
      <c r="GJM33" s="380"/>
      <c r="GJN33" s="380"/>
      <c r="GJO33" s="380"/>
      <c r="GJP33" s="380"/>
      <c r="GJQ33" s="380"/>
      <c r="GJR33" s="380"/>
      <c r="GJS33" s="380"/>
      <c r="GJT33" s="380"/>
      <c r="GJU33" s="380"/>
      <c r="GJV33" s="380"/>
      <c r="GJW33" s="380"/>
      <c r="GJX33" s="380"/>
      <c r="GJY33" s="380"/>
      <c r="GJZ33" s="380"/>
      <c r="GKA33" s="380"/>
      <c r="GKB33" s="380"/>
      <c r="GKC33" s="380"/>
      <c r="GKD33" s="380"/>
      <c r="GKE33" s="380"/>
      <c r="GKF33" s="380"/>
      <c r="GKG33" s="380"/>
      <c r="GKH33" s="380"/>
      <c r="GKI33" s="380"/>
      <c r="GKJ33" s="380"/>
      <c r="GKK33" s="380"/>
      <c r="GKL33" s="380"/>
      <c r="GKM33" s="380"/>
      <c r="GKN33" s="380"/>
      <c r="GKO33" s="380"/>
      <c r="GKP33" s="380"/>
      <c r="GKQ33" s="380"/>
      <c r="GKR33" s="380"/>
      <c r="GKS33" s="380"/>
      <c r="GKT33" s="380"/>
      <c r="GKU33" s="380"/>
      <c r="GKV33" s="380"/>
      <c r="GKW33" s="380"/>
      <c r="GKX33" s="380"/>
      <c r="GKY33" s="380"/>
      <c r="GKZ33" s="380"/>
      <c r="GLA33" s="380"/>
      <c r="GLB33" s="380"/>
      <c r="GLC33" s="380"/>
      <c r="GLD33" s="380"/>
      <c r="GLE33" s="380"/>
      <c r="GLF33" s="380"/>
      <c r="GLG33" s="380"/>
      <c r="GLH33" s="380"/>
      <c r="GLI33" s="380"/>
      <c r="GLJ33" s="380"/>
      <c r="GLK33" s="380"/>
      <c r="GLL33" s="380"/>
      <c r="GLM33" s="380"/>
      <c r="GLN33" s="380"/>
      <c r="GLO33" s="380"/>
      <c r="GLP33" s="380"/>
      <c r="GLQ33" s="380"/>
      <c r="GLR33" s="380"/>
      <c r="GLS33" s="380"/>
      <c r="GLT33" s="380"/>
      <c r="GLU33" s="380"/>
      <c r="GLV33" s="380"/>
      <c r="GLW33" s="380"/>
      <c r="GLX33" s="380"/>
      <c r="GLY33" s="380"/>
      <c r="GLZ33" s="380"/>
      <c r="GMA33" s="380"/>
      <c r="GMB33" s="380"/>
      <c r="GMC33" s="380"/>
      <c r="GMD33" s="380"/>
      <c r="GME33" s="380"/>
      <c r="GMF33" s="380"/>
      <c r="GMG33" s="380"/>
      <c r="GMH33" s="380"/>
      <c r="GMI33" s="380"/>
      <c r="GMJ33" s="380"/>
      <c r="GMK33" s="380"/>
      <c r="GML33" s="380"/>
      <c r="GMM33" s="380"/>
      <c r="GMN33" s="380"/>
      <c r="GMO33" s="380"/>
      <c r="GMP33" s="380"/>
      <c r="GMQ33" s="380"/>
      <c r="GMR33" s="380"/>
      <c r="GMS33" s="380"/>
      <c r="GMT33" s="380"/>
      <c r="GMU33" s="380"/>
      <c r="GMV33" s="380"/>
      <c r="GMW33" s="380"/>
      <c r="GMX33" s="380"/>
      <c r="GMY33" s="380"/>
      <c r="GMZ33" s="380"/>
      <c r="GNA33" s="380"/>
      <c r="GNB33" s="380"/>
      <c r="GNC33" s="380"/>
      <c r="GND33" s="380"/>
      <c r="GNE33" s="380"/>
      <c r="GNF33" s="380"/>
      <c r="GNG33" s="380"/>
      <c r="GNH33" s="380"/>
      <c r="GNI33" s="380"/>
      <c r="GNJ33" s="380"/>
      <c r="GNK33" s="380"/>
      <c r="GNL33" s="380"/>
      <c r="GNM33" s="380"/>
      <c r="GNN33" s="380"/>
      <c r="GNO33" s="380"/>
      <c r="GNP33" s="380"/>
      <c r="GNQ33" s="380"/>
      <c r="GNR33" s="380"/>
      <c r="GNS33" s="380"/>
      <c r="GNT33" s="380"/>
      <c r="GNU33" s="380"/>
      <c r="GNV33" s="380"/>
      <c r="GNW33" s="380"/>
      <c r="GNX33" s="380"/>
      <c r="GNY33" s="380"/>
      <c r="GNZ33" s="380"/>
      <c r="GOA33" s="380"/>
      <c r="GOB33" s="380"/>
      <c r="GOC33" s="380"/>
      <c r="GOD33" s="380"/>
      <c r="GOE33" s="380"/>
      <c r="GOF33" s="380"/>
      <c r="GOG33" s="380"/>
      <c r="GOH33" s="380"/>
      <c r="GOI33" s="380"/>
      <c r="GOJ33" s="380"/>
      <c r="GOK33" s="380"/>
      <c r="GOL33" s="380"/>
      <c r="GOM33" s="380"/>
      <c r="GON33" s="380"/>
      <c r="GOO33" s="380"/>
      <c r="GOP33" s="380"/>
      <c r="GOQ33" s="380"/>
      <c r="GOR33" s="380"/>
      <c r="GOS33" s="380"/>
      <c r="GOT33" s="380"/>
      <c r="GOU33" s="380"/>
      <c r="GOV33" s="380"/>
      <c r="GOW33" s="380"/>
      <c r="GOX33" s="380"/>
      <c r="GOY33" s="380"/>
      <c r="GOZ33" s="380"/>
      <c r="GPA33" s="380"/>
      <c r="GPB33" s="380"/>
      <c r="GPC33" s="380"/>
      <c r="GPD33" s="380"/>
      <c r="GPE33" s="380"/>
      <c r="GPF33" s="380"/>
      <c r="GPG33" s="380"/>
      <c r="GPH33" s="380"/>
      <c r="GPI33" s="380"/>
      <c r="GPJ33" s="380"/>
      <c r="GPK33" s="380"/>
      <c r="GPL33" s="380"/>
      <c r="GPM33" s="380"/>
      <c r="GPN33" s="380"/>
      <c r="GPO33" s="380"/>
      <c r="GPP33" s="380"/>
      <c r="GPQ33" s="380"/>
      <c r="GPR33" s="380"/>
      <c r="GPS33" s="380"/>
      <c r="GPT33" s="380"/>
      <c r="GPU33" s="380"/>
      <c r="GPV33" s="380"/>
      <c r="GPW33" s="380"/>
      <c r="GPX33" s="380"/>
      <c r="GPY33" s="380"/>
      <c r="GPZ33" s="380"/>
      <c r="GQA33" s="380"/>
      <c r="GQB33" s="380"/>
      <c r="GQC33" s="380"/>
      <c r="GQD33" s="380"/>
      <c r="GQE33" s="380"/>
      <c r="GQF33" s="380"/>
      <c r="GQG33" s="380"/>
      <c r="GQH33" s="380"/>
      <c r="GQI33" s="380"/>
      <c r="GQJ33" s="380"/>
      <c r="GQK33" s="380"/>
      <c r="GQL33" s="380"/>
      <c r="GQM33" s="380"/>
      <c r="GQN33" s="380"/>
      <c r="GQO33" s="380"/>
      <c r="GQP33" s="380"/>
      <c r="GQQ33" s="380"/>
      <c r="GQR33" s="380"/>
      <c r="GQS33" s="380"/>
      <c r="GQT33" s="380"/>
      <c r="GQU33" s="380"/>
      <c r="GQV33" s="380"/>
      <c r="GQW33" s="380"/>
      <c r="GQX33" s="380"/>
      <c r="GQY33" s="380"/>
      <c r="GQZ33" s="380"/>
      <c r="GRA33" s="380"/>
      <c r="GRB33" s="380"/>
      <c r="GRC33" s="380"/>
      <c r="GRD33" s="380"/>
      <c r="GRE33" s="380"/>
      <c r="GRF33" s="380"/>
      <c r="GRG33" s="380"/>
      <c r="GRH33" s="380"/>
      <c r="GRI33" s="380"/>
      <c r="GRJ33" s="380"/>
      <c r="GRK33" s="380"/>
      <c r="GRL33" s="380"/>
      <c r="GRM33" s="380"/>
      <c r="GRN33" s="380"/>
      <c r="GRO33" s="380"/>
      <c r="GRP33" s="380"/>
      <c r="GRQ33" s="380"/>
      <c r="GRR33" s="380"/>
      <c r="GRS33" s="380"/>
      <c r="GRT33" s="380"/>
      <c r="GRU33" s="380"/>
      <c r="GRV33" s="380"/>
      <c r="GRW33" s="380"/>
      <c r="GRX33" s="380"/>
      <c r="GRY33" s="380"/>
      <c r="GRZ33" s="380"/>
      <c r="GSA33" s="380"/>
      <c r="GSB33" s="380"/>
      <c r="GSC33" s="380"/>
      <c r="GSD33" s="380"/>
      <c r="GSE33" s="380"/>
      <c r="GSF33" s="380"/>
      <c r="GSG33" s="380"/>
      <c r="GSH33" s="380"/>
      <c r="GSI33" s="380"/>
      <c r="GSJ33" s="380"/>
      <c r="GSK33" s="380"/>
      <c r="GSL33" s="380"/>
      <c r="GSM33" s="380"/>
      <c r="GSN33" s="380"/>
      <c r="GSO33" s="380"/>
      <c r="GSP33" s="380"/>
      <c r="GSQ33" s="380"/>
      <c r="GSR33" s="380"/>
      <c r="GSS33" s="380"/>
      <c r="GST33" s="380"/>
      <c r="GSU33" s="380"/>
      <c r="GSV33" s="380"/>
      <c r="GSW33" s="380"/>
      <c r="GSX33" s="380"/>
      <c r="GSY33" s="380"/>
      <c r="GSZ33" s="380"/>
      <c r="GTA33" s="380"/>
      <c r="GTB33" s="380"/>
      <c r="GTC33" s="380"/>
      <c r="GTD33" s="380"/>
      <c r="GTE33" s="380"/>
      <c r="GTF33" s="380"/>
      <c r="GTG33" s="380"/>
      <c r="GTH33" s="380"/>
      <c r="GTI33" s="380"/>
      <c r="GTJ33" s="380"/>
      <c r="GTK33" s="380"/>
      <c r="GTL33" s="380"/>
      <c r="GTM33" s="380"/>
      <c r="GTN33" s="380"/>
      <c r="GTO33" s="380"/>
      <c r="GTP33" s="380"/>
      <c r="GTQ33" s="380"/>
      <c r="GTR33" s="380"/>
      <c r="GTS33" s="380"/>
      <c r="GTT33" s="380"/>
      <c r="GTU33" s="380"/>
      <c r="GTV33" s="380"/>
      <c r="GTW33" s="380"/>
      <c r="GTX33" s="380"/>
      <c r="GTY33" s="380"/>
      <c r="GTZ33" s="380"/>
      <c r="GUA33" s="380"/>
      <c r="GUB33" s="380"/>
      <c r="GUC33" s="380"/>
      <c r="GUD33" s="380"/>
      <c r="GUE33" s="380"/>
      <c r="GUF33" s="380"/>
      <c r="GUG33" s="380"/>
      <c r="GUH33" s="380"/>
      <c r="GUI33" s="380"/>
      <c r="GUJ33" s="380"/>
      <c r="GUK33" s="380"/>
      <c r="GUL33" s="380"/>
      <c r="GUM33" s="380"/>
      <c r="GUN33" s="380"/>
      <c r="GUO33" s="380"/>
      <c r="GUP33" s="380"/>
      <c r="GUQ33" s="380"/>
      <c r="GUR33" s="380"/>
      <c r="GUS33" s="380"/>
      <c r="GUT33" s="380"/>
      <c r="GUU33" s="380"/>
      <c r="GUV33" s="380"/>
      <c r="GUW33" s="380"/>
      <c r="GUX33" s="380"/>
      <c r="GUY33" s="380"/>
      <c r="GUZ33" s="380"/>
      <c r="GVA33" s="380"/>
      <c r="GVB33" s="380"/>
      <c r="GVC33" s="380"/>
      <c r="GVD33" s="380"/>
      <c r="GVE33" s="380"/>
      <c r="GVF33" s="380"/>
      <c r="GVG33" s="380"/>
      <c r="GVH33" s="380"/>
      <c r="GVI33" s="380"/>
      <c r="GVJ33" s="380"/>
      <c r="GVK33" s="380"/>
      <c r="GVL33" s="380"/>
      <c r="GVM33" s="380"/>
      <c r="GVN33" s="380"/>
      <c r="GVO33" s="380"/>
      <c r="GVP33" s="380"/>
      <c r="GVQ33" s="380"/>
      <c r="GVR33" s="380"/>
      <c r="GVS33" s="380"/>
      <c r="GVT33" s="380"/>
      <c r="GVU33" s="380"/>
      <c r="GVV33" s="380"/>
      <c r="GVW33" s="380"/>
      <c r="GVX33" s="380"/>
      <c r="GVY33" s="380"/>
      <c r="GVZ33" s="380"/>
      <c r="GWA33" s="380"/>
      <c r="GWB33" s="380"/>
      <c r="GWC33" s="380"/>
      <c r="GWD33" s="380"/>
      <c r="GWE33" s="380"/>
      <c r="GWF33" s="380"/>
      <c r="GWG33" s="380"/>
      <c r="GWH33" s="380"/>
      <c r="GWI33" s="380"/>
      <c r="GWJ33" s="380"/>
      <c r="GWK33" s="380"/>
      <c r="GWL33" s="380"/>
      <c r="GWM33" s="380"/>
      <c r="GWN33" s="380"/>
      <c r="GWO33" s="380"/>
      <c r="GWP33" s="380"/>
      <c r="GWQ33" s="380"/>
      <c r="GWR33" s="380"/>
      <c r="GWS33" s="380"/>
      <c r="GWT33" s="380"/>
      <c r="GWU33" s="380"/>
      <c r="GWV33" s="380"/>
      <c r="GWW33" s="380"/>
      <c r="GWX33" s="380"/>
      <c r="GWY33" s="380"/>
      <c r="GWZ33" s="380"/>
      <c r="GXA33" s="380"/>
      <c r="GXB33" s="380"/>
      <c r="GXC33" s="380"/>
      <c r="GXD33" s="380"/>
      <c r="GXE33" s="380"/>
      <c r="GXF33" s="380"/>
      <c r="GXG33" s="380"/>
      <c r="GXH33" s="380"/>
      <c r="GXI33" s="380"/>
      <c r="GXJ33" s="380"/>
      <c r="GXK33" s="380"/>
      <c r="GXL33" s="380"/>
      <c r="GXM33" s="380"/>
      <c r="GXN33" s="380"/>
      <c r="GXO33" s="380"/>
      <c r="GXP33" s="380"/>
      <c r="GXQ33" s="380"/>
      <c r="GXR33" s="380"/>
      <c r="GXS33" s="380"/>
      <c r="GXT33" s="380"/>
      <c r="GXU33" s="380"/>
      <c r="GXV33" s="380"/>
      <c r="GXW33" s="380"/>
      <c r="GXX33" s="380"/>
      <c r="GXY33" s="380"/>
      <c r="GXZ33" s="380"/>
      <c r="GYA33" s="380"/>
      <c r="GYB33" s="380"/>
      <c r="GYC33" s="380"/>
      <c r="GYD33" s="380"/>
      <c r="GYE33" s="380"/>
      <c r="GYF33" s="380"/>
      <c r="GYG33" s="380"/>
      <c r="GYH33" s="380"/>
      <c r="GYI33" s="380"/>
      <c r="GYJ33" s="380"/>
      <c r="GYK33" s="380"/>
      <c r="GYL33" s="380"/>
      <c r="GYM33" s="380"/>
      <c r="GYN33" s="380"/>
      <c r="GYO33" s="380"/>
      <c r="GYP33" s="380"/>
      <c r="GYQ33" s="380"/>
      <c r="GYR33" s="380"/>
      <c r="GYS33" s="380"/>
      <c r="GYT33" s="380"/>
      <c r="GYU33" s="380"/>
      <c r="GYV33" s="380"/>
      <c r="GYW33" s="380"/>
      <c r="GYX33" s="380"/>
      <c r="GYY33" s="380"/>
      <c r="GYZ33" s="380"/>
      <c r="GZA33" s="380"/>
      <c r="GZB33" s="380"/>
      <c r="GZC33" s="380"/>
      <c r="GZD33" s="380"/>
      <c r="GZE33" s="380"/>
      <c r="GZF33" s="380"/>
      <c r="GZG33" s="380"/>
      <c r="GZH33" s="380"/>
      <c r="GZI33" s="380"/>
      <c r="GZJ33" s="380"/>
      <c r="GZK33" s="380"/>
      <c r="GZL33" s="380"/>
      <c r="GZM33" s="380"/>
      <c r="GZN33" s="380"/>
      <c r="GZO33" s="380"/>
      <c r="GZP33" s="380"/>
      <c r="GZQ33" s="380"/>
      <c r="GZR33" s="380"/>
      <c r="GZS33" s="380"/>
      <c r="GZT33" s="380"/>
      <c r="GZU33" s="380"/>
      <c r="GZV33" s="380"/>
      <c r="GZW33" s="380"/>
      <c r="GZX33" s="380"/>
      <c r="GZY33" s="380"/>
      <c r="GZZ33" s="380"/>
      <c r="HAA33" s="380"/>
      <c r="HAB33" s="380"/>
      <c r="HAC33" s="380"/>
      <c r="HAD33" s="380"/>
      <c r="HAE33" s="380"/>
      <c r="HAF33" s="380"/>
      <c r="HAG33" s="380"/>
      <c r="HAH33" s="380"/>
      <c r="HAI33" s="380"/>
      <c r="HAJ33" s="380"/>
      <c r="HAK33" s="380"/>
      <c r="HAL33" s="380"/>
      <c r="HAM33" s="380"/>
      <c r="HAN33" s="380"/>
      <c r="HAO33" s="380"/>
      <c r="HAP33" s="380"/>
      <c r="HAQ33" s="380"/>
      <c r="HAR33" s="380"/>
      <c r="HAS33" s="380"/>
      <c r="HAT33" s="380"/>
      <c r="HAU33" s="380"/>
      <c r="HAV33" s="380"/>
      <c r="HAW33" s="380"/>
      <c r="HAX33" s="380"/>
      <c r="HAY33" s="380"/>
      <c r="HAZ33" s="380"/>
      <c r="HBA33" s="380"/>
      <c r="HBB33" s="380"/>
      <c r="HBC33" s="380"/>
      <c r="HBD33" s="380"/>
      <c r="HBE33" s="380"/>
      <c r="HBF33" s="380"/>
      <c r="HBG33" s="380"/>
      <c r="HBH33" s="380"/>
      <c r="HBI33" s="380"/>
      <c r="HBJ33" s="380"/>
      <c r="HBK33" s="380"/>
      <c r="HBL33" s="380"/>
      <c r="HBM33" s="380"/>
      <c r="HBN33" s="380"/>
      <c r="HBO33" s="380"/>
      <c r="HBP33" s="380"/>
      <c r="HBQ33" s="380"/>
      <c r="HBR33" s="380"/>
      <c r="HBS33" s="380"/>
      <c r="HBT33" s="380"/>
      <c r="HBU33" s="380"/>
      <c r="HBV33" s="380"/>
      <c r="HBW33" s="380"/>
      <c r="HBX33" s="380"/>
      <c r="HBY33" s="380"/>
      <c r="HBZ33" s="380"/>
      <c r="HCA33" s="380"/>
      <c r="HCB33" s="380"/>
      <c r="HCC33" s="380"/>
      <c r="HCD33" s="380"/>
      <c r="HCE33" s="380"/>
      <c r="HCF33" s="380"/>
      <c r="HCG33" s="380"/>
      <c r="HCH33" s="380"/>
      <c r="HCI33" s="380"/>
      <c r="HCJ33" s="380"/>
      <c r="HCK33" s="380"/>
      <c r="HCL33" s="380"/>
      <c r="HCM33" s="380"/>
      <c r="HCN33" s="380"/>
      <c r="HCO33" s="380"/>
      <c r="HCP33" s="380"/>
      <c r="HCQ33" s="380"/>
      <c r="HCR33" s="380"/>
      <c r="HCS33" s="380"/>
      <c r="HCT33" s="380"/>
      <c r="HCU33" s="380"/>
      <c r="HCV33" s="380"/>
      <c r="HCW33" s="380"/>
      <c r="HCX33" s="380"/>
      <c r="HCY33" s="380"/>
      <c r="HCZ33" s="380"/>
      <c r="HDA33" s="380"/>
      <c r="HDB33" s="380"/>
      <c r="HDC33" s="380"/>
      <c r="HDD33" s="380"/>
      <c r="HDE33" s="380"/>
      <c r="HDF33" s="380"/>
      <c r="HDG33" s="380"/>
      <c r="HDH33" s="380"/>
      <c r="HDI33" s="380"/>
      <c r="HDJ33" s="380"/>
      <c r="HDK33" s="380"/>
      <c r="HDL33" s="380"/>
      <c r="HDM33" s="380"/>
      <c r="HDN33" s="380"/>
      <c r="HDO33" s="380"/>
      <c r="HDP33" s="380"/>
      <c r="HDQ33" s="380"/>
      <c r="HDR33" s="380"/>
      <c r="HDS33" s="380"/>
      <c r="HDT33" s="380"/>
      <c r="HDU33" s="380"/>
      <c r="HDV33" s="380"/>
      <c r="HDW33" s="380"/>
      <c r="HDX33" s="380"/>
      <c r="HDY33" s="380"/>
      <c r="HDZ33" s="380"/>
      <c r="HEA33" s="380"/>
      <c r="HEB33" s="380"/>
      <c r="HEC33" s="380"/>
      <c r="HED33" s="380"/>
      <c r="HEE33" s="380"/>
      <c r="HEF33" s="380"/>
      <c r="HEG33" s="380"/>
      <c r="HEH33" s="380"/>
      <c r="HEI33" s="380"/>
      <c r="HEJ33" s="380"/>
      <c r="HEK33" s="380"/>
      <c r="HEL33" s="380"/>
      <c r="HEM33" s="380"/>
      <c r="HEN33" s="380"/>
      <c r="HEO33" s="380"/>
      <c r="HEP33" s="380"/>
      <c r="HEQ33" s="380"/>
      <c r="HER33" s="380"/>
      <c r="HES33" s="380"/>
      <c r="HET33" s="380"/>
      <c r="HEU33" s="380"/>
      <c r="HEV33" s="380"/>
      <c r="HEW33" s="380"/>
      <c r="HEX33" s="380"/>
      <c r="HEY33" s="380"/>
      <c r="HEZ33" s="380"/>
      <c r="HFA33" s="380"/>
      <c r="HFB33" s="380"/>
      <c r="HFC33" s="380"/>
      <c r="HFD33" s="380"/>
      <c r="HFE33" s="380"/>
      <c r="HFF33" s="380"/>
      <c r="HFG33" s="380"/>
      <c r="HFH33" s="380"/>
      <c r="HFI33" s="380"/>
      <c r="HFJ33" s="380"/>
      <c r="HFK33" s="380"/>
      <c r="HFL33" s="380"/>
      <c r="HFM33" s="380"/>
      <c r="HFN33" s="380"/>
      <c r="HFO33" s="380"/>
      <c r="HFP33" s="380"/>
      <c r="HFQ33" s="380"/>
      <c r="HFR33" s="380"/>
      <c r="HFS33" s="380"/>
      <c r="HFT33" s="380"/>
      <c r="HFU33" s="380"/>
      <c r="HFV33" s="380"/>
      <c r="HFW33" s="380"/>
      <c r="HFX33" s="380"/>
      <c r="HFY33" s="380"/>
      <c r="HFZ33" s="380"/>
      <c r="HGA33" s="380"/>
      <c r="HGB33" s="380"/>
      <c r="HGC33" s="380"/>
      <c r="HGD33" s="380"/>
      <c r="HGE33" s="380"/>
      <c r="HGF33" s="380"/>
      <c r="HGG33" s="380"/>
      <c r="HGH33" s="380"/>
      <c r="HGI33" s="380"/>
      <c r="HGJ33" s="380"/>
      <c r="HGK33" s="380"/>
      <c r="HGL33" s="380"/>
      <c r="HGM33" s="380"/>
      <c r="HGN33" s="380"/>
      <c r="HGO33" s="380"/>
      <c r="HGP33" s="380"/>
      <c r="HGQ33" s="380"/>
      <c r="HGR33" s="380"/>
      <c r="HGS33" s="380"/>
      <c r="HGT33" s="380"/>
      <c r="HGU33" s="380"/>
      <c r="HGV33" s="380"/>
      <c r="HGW33" s="380"/>
      <c r="HGX33" s="380"/>
      <c r="HGY33" s="380"/>
      <c r="HGZ33" s="380"/>
      <c r="HHA33" s="380"/>
      <c r="HHB33" s="380"/>
      <c r="HHC33" s="380"/>
      <c r="HHD33" s="380"/>
      <c r="HHE33" s="380"/>
      <c r="HHF33" s="380"/>
      <c r="HHG33" s="380"/>
      <c r="HHH33" s="380"/>
      <c r="HHI33" s="380"/>
      <c r="HHJ33" s="380"/>
      <c r="HHK33" s="380"/>
      <c r="HHL33" s="380"/>
      <c r="HHM33" s="380"/>
      <c r="HHN33" s="380"/>
      <c r="HHO33" s="380"/>
      <c r="HHP33" s="380"/>
      <c r="HHQ33" s="380"/>
      <c r="HHR33" s="380"/>
      <c r="HHS33" s="380"/>
      <c r="HHT33" s="380"/>
      <c r="HHU33" s="380"/>
      <c r="HHV33" s="380"/>
      <c r="HHW33" s="380"/>
      <c r="HHX33" s="380"/>
      <c r="HHY33" s="380"/>
      <c r="HHZ33" s="380"/>
      <c r="HIA33" s="380"/>
      <c r="HIB33" s="380"/>
      <c r="HIC33" s="380"/>
      <c r="HID33" s="380"/>
      <c r="HIE33" s="380"/>
      <c r="HIF33" s="380"/>
      <c r="HIG33" s="380"/>
      <c r="HIH33" s="380"/>
      <c r="HII33" s="380"/>
      <c r="HIJ33" s="380"/>
      <c r="HIK33" s="380"/>
      <c r="HIL33" s="380"/>
      <c r="HIM33" s="380"/>
      <c r="HIN33" s="380"/>
      <c r="HIO33" s="380"/>
      <c r="HIP33" s="380"/>
      <c r="HIQ33" s="380"/>
      <c r="HIR33" s="380"/>
      <c r="HIS33" s="380"/>
      <c r="HIT33" s="380"/>
      <c r="HIU33" s="380"/>
      <c r="HIV33" s="380"/>
      <c r="HIW33" s="380"/>
      <c r="HIX33" s="380"/>
      <c r="HIY33" s="380"/>
      <c r="HIZ33" s="380"/>
      <c r="HJA33" s="380"/>
      <c r="HJB33" s="380"/>
      <c r="HJC33" s="380"/>
      <c r="HJD33" s="380"/>
      <c r="HJE33" s="380"/>
      <c r="HJF33" s="380"/>
      <c r="HJG33" s="380"/>
      <c r="HJH33" s="380"/>
      <c r="HJI33" s="380"/>
      <c r="HJJ33" s="380"/>
      <c r="HJK33" s="380"/>
      <c r="HJL33" s="380"/>
      <c r="HJM33" s="380"/>
      <c r="HJN33" s="380"/>
      <c r="HJO33" s="380"/>
      <c r="HJP33" s="380"/>
      <c r="HJQ33" s="380"/>
      <c r="HJR33" s="380"/>
      <c r="HJS33" s="380"/>
      <c r="HJT33" s="380"/>
      <c r="HJU33" s="380"/>
      <c r="HJV33" s="380"/>
      <c r="HJW33" s="380"/>
      <c r="HJX33" s="380"/>
      <c r="HJY33" s="380"/>
      <c r="HJZ33" s="380"/>
      <c r="HKA33" s="380"/>
      <c r="HKB33" s="380"/>
      <c r="HKC33" s="380"/>
      <c r="HKD33" s="380"/>
      <c r="HKE33" s="380"/>
      <c r="HKF33" s="380"/>
      <c r="HKG33" s="380"/>
      <c r="HKH33" s="380"/>
      <c r="HKI33" s="380"/>
      <c r="HKJ33" s="380"/>
      <c r="HKK33" s="380"/>
      <c r="HKL33" s="380"/>
      <c r="HKM33" s="380"/>
      <c r="HKN33" s="380"/>
      <c r="HKO33" s="380"/>
      <c r="HKP33" s="380"/>
      <c r="HKQ33" s="380"/>
      <c r="HKR33" s="380"/>
      <c r="HKS33" s="380"/>
      <c r="HKT33" s="380"/>
      <c r="HKU33" s="380"/>
      <c r="HKV33" s="380"/>
      <c r="HKW33" s="380"/>
      <c r="HKX33" s="380"/>
      <c r="HKY33" s="380"/>
      <c r="HKZ33" s="380"/>
      <c r="HLA33" s="380"/>
      <c r="HLB33" s="380"/>
      <c r="HLC33" s="380"/>
      <c r="HLD33" s="380"/>
      <c r="HLE33" s="380"/>
      <c r="HLF33" s="380"/>
      <c r="HLG33" s="380"/>
      <c r="HLH33" s="380"/>
      <c r="HLI33" s="380"/>
      <c r="HLJ33" s="380"/>
      <c r="HLK33" s="380"/>
      <c r="HLL33" s="380"/>
      <c r="HLM33" s="380"/>
      <c r="HLN33" s="380"/>
      <c r="HLO33" s="380"/>
      <c r="HLP33" s="380"/>
      <c r="HLQ33" s="380"/>
      <c r="HLR33" s="380"/>
      <c r="HLS33" s="380"/>
      <c r="HLT33" s="380"/>
      <c r="HLU33" s="380"/>
      <c r="HLV33" s="380"/>
      <c r="HLW33" s="380"/>
      <c r="HLX33" s="380"/>
      <c r="HLY33" s="380"/>
      <c r="HLZ33" s="380"/>
      <c r="HMA33" s="380"/>
      <c r="HMB33" s="380"/>
      <c r="HMC33" s="380"/>
      <c r="HMD33" s="380"/>
      <c r="HME33" s="380"/>
      <c r="HMF33" s="380"/>
      <c r="HMG33" s="380"/>
      <c r="HMH33" s="380"/>
      <c r="HMI33" s="380"/>
      <c r="HMJ33" s="380"/>
      <c r="HMK33" s="380"/>
      <c r="HML33" s="380"/>
      <c r="HMM33" s="380"/>
      <c r="HMN33" s="380"/>
      <c r="HMO33" s="380"/>
      <c r="HMP33" s="380"/>
      <c r="HMQ33" s="380"/>
      <c r="HMR33" s="380"/>
      <c r="HMS33" s="380"/>
      <c r="HMT33" s="380"/>
      <c r="HMU33" s="380"/>
      <c r="HMV33" s="380"/>
      <c r="HMW33" s="380"/>
      <c r="HMX33" s="380"/>
      <c r="HMY33" s="380"/>
      <c r="HMZ33" s="380"/>
      <c r="HNA33" s="380"/>
      <c r="HNB33" s="380"/>
      <c r="HNC33" s="380"/>
      <c r="HND33" s="380"/>
      <c r="HNE33" s="380"/>
      <c r="HNF33" s="380"/>
      <c r="HNG33" s="380"/>
      <c r="HNH33" s="380"/>
      <c r="HNI33" s="380"/>
      <c r="HNJ33" s="380"/>
      <c r="HNK33" s="380"/>
      <c r="HNL33" s="380"/>
      <c r="HNM33" s="380"/>
      <c r="HNN33" s="380"/>
      <c r="HNO33" s="380"/>
      <c r="HNP33" s="380"/>
      <c r="HNQ33" s="380"/>
      <c r="HNR33" s="380"/>
      <c r="HNS33" s="380"/>
      <c r="HNT33" s="380"/>
      <c r="HNU33" s="380"/>
      <c r="HNV33" s="380"/>
      <c r="HNW33" s="380"/>
      <c r="HNX33" s="380"/>
      <c r="HNY33" s="380"/>
      <c r="HNZ33" s="380"/>
      <c r="HOA33" s="380"/>
      <c r="HOB33" s="380"/>
      <c r="HOC33" s="380"/>
      <c r="HOD33" s="380"/>
      <c r="HOE33" s="380"/>
      <c r="HOF33" s="380"/>
      <c r="HOG33" s="380"/>
      <c r="HOH33" s="380"/>
      <c r="HOI33" s="380"/>
      <c r="HOJ33" s="380"/>
      <c r="HOK33" s="380"/>
      <c r="HOL33" s="380"/>
      <c r="HOM33" s="380"/>
      <c r="HON33" s="380"/>
      <c r="HOO33" s="380"/>
      <c r="HOP33" s="380"/>
      <c r="HOQ33" s="380"/>
      <c r="HOR33" s="380"/>
      <c r="HOS33" s="380"/>
      <c r="HOT33" s="380"/>
      <c r="HOU33" s="380"/>
      <c r="HOV33" s="380"/>
      <c r="HOW33" s="380"/>
      <c r="HOX33" s="380"/>
      <c r="HOY33" s="380"/>
      <c r="HOZ33" s="380"/>
      <c r="HPA33" s="380"/>
      <c r="HPB33" s="380"/>
      <c r="HPC33" s="380"/>
      <c r="HPD33" s="380"/>
      <c r="HPE33" s="380"/>
      <c r="HPF33" s="380"/>
      <c r="HPG33" s="380"/>
      <c r="HPH33" s="380"/>
      <c r="HPI33" s="380"/>
      <c r="HPJ33" s="380"/>
      <c r="HPK33" s="380"/>
      <c r="HPL33" s="380"/>
      <c r="HPM33" s="380"/>
      <c r="HPN33" s="380"/>
      <c r="HPO33" s="380"/>
      <c r="HPP33" s="380"/>
      <c r="HPQ33" s="380"/>
      <c r="HPR33" s="380"/>
      <c r="HPS33" s="380"/>
      <c r="HPT33" s="380"/>
      <c r="HPU33" s="380"/>
      <c r="HPV33" s="380"/>
      <c r="HPW33" s="380"/>
      <c r="HPX33" s="380"/>
      <c r="HPY33" s="380"/>
      <c r="HPZ33" s="380"/>
      <c r="HQA33" s="380"/>
      <c r="HQB33" s="380"/>
      <c r="HQC33" s="380"/>
      <c r="HQD33" s="380"/>
      <c r="HQE33" s="380"/>
      <c r="HQF33" s="380"/>
      <c r="HQG33" s="380"/>
      <c r="HQH33" s="380"/>
      <c r="HQI33" s="380"/>
      <c r="HQJ33" s="380"/>
      <c r="HQK33" s="380"/>
      <c r="HQL33" s="380"/>
      <c r="HQM33" s="380"/>
      <c r="HQN33" s="380"/>
      <c r="HQO33" s="380"/>
      <c r="HQP33" s="380"/>
      <c r="HQQ33" s="380"/>
      <c r="HQR33" s="380"/>
      <c r="HQS33" s="380"/>
      <c r="HQT33" s="380"/>
      <c r="HQU33" s="380"/>
      <c r="HQV33" s="380"/>
      <c r="HQW33" s="380"/>
      <c r="HQX33" s="380"/>
      <c r="HQY33" s="380"/>
      <c r="HQZ33" s="380"/>
      <c r="HRA33" s="380"/>
      <c r="HRB33" s="380"/>
      <c r="HRC33" s="380"/>
      <c r="HRD33" s="380"/>
      <c r="HRE33" s="380"/>
      <c r="HRF33" s="380"/>
      <c r="HRG33" s="380"/>
      <c r="HRH33" s="380"/>
      <c r="HRI33" s="380"/>
      <c r="HRJ33" s="380"/>
      <c r="HRK33" s="380"/>
      <c r="HRL33" s="380"/>
      <c r="HRM33" s="380"/>
      <c r="HRN33" s="380"/>
      <c r="HRO33" s="380"/>
      <c r="HRP33" s="380"/>
      <c r="HRQ33" s="380"/>
      <c r="HRR33" s="380"/>
      <c r="HRS33" s="380"/>
      <c r="HRT33" s="380"/>
      <c r="HRU33" s="380"/>
      <c r="HRV33" s="380"/>
      <c r="HRW33" s="380"/>
      <c r="HRX33" s="380"/>
      <c r="HRY33" s="380"/>
      <c r="HRZ33" s="380"/>
      <c r="HSA33" s="380"/>
      <c r="HSB33" s="380"/>
      <c r="HSC33" s="380"/>
      <c r="HSD33" s="380"/>
      <c r="HSE33" s="380"/>
      <c r="HSF33" s="380"/>
      <c r="HSG33" s="380"/>
      <c r="HSH33" s="380"/>
      <c r="HSI33" s="380"/>
      <c r="HSJ33" s="380"/>
      <c r="HSK33" s="380"/>
      <c r="HSL33" s="380"/>
      <c r="HSM33" s="380"/>
      <c r="HSN33" s="380"/>
      <c r="HSO33" s="380"/>
      <c r="HSP33" s="380"/>
      <c r="HSQ33" s="380"/>
      <c r="HSR33" s="380"/>
      <c r="HSS33" s="380"/>
      <c r="HST33" s="380"/>
      <c r="HSU33" s="380"/>
      <c r="HSV33" s="380"/>
      <c r="HSW33" s="380"/>
      <c r="HSX33" s="380"/>
      <c r="HSY33" s="380"/>
      <c r="HSZ33" s="380"/>
      <c r="HTA33" s="380"/>
      <c r="HTB33" s="380"/>
      <c r="HTC33" s="380"/>
      <c r="HTD33" s="380"/>
      <c r="HTE33" s="380"/>
      <c r="HTF33" s="380"/>
      <c r="HTG33" s="380"/>
      <c r="HTH33" s="380"/>
      <c r="HTI33" s="380"/>
      <c r="HTJ33" s="380"/>
      <c r="HTK33" s="380"/>
      <c r="HTL33" s="380"/>
      <c r="HTM33" s="380"/>
      <c r="HTN33" s="380"/>
      <c r="HTO33" s="380"/>
      <c r="HTP33" s="380"/>
      <c r="HTQ33" s="380"/>
      <c r="HTR33" s="380"/>
      <c r="HTS33" s="380"/>
      <c r="HTT33" s="380"/>
      <c r="HTU33" s="380"/>
      <c r="HTV33" s="380"/>
      <c r="HTW33" s="380"/>
      <c r="HTX33" s="380"/>
      <c r="HTY33" s="380"/>
      <c r="HTZ33" s="380"/>
      <c r="HUA33" s="380"/>
      <c r="HUB33" s="380"/>
      <c r="HUC33" s="380"/>
      <c r="HUD33" s="380"/>
      <c r="HUE33" s="380"/>
      <c r="HUF33" s="380"/>
      <c r="HUG33" s="380"/>
      <c r="HUH33" s="380"/>
      <c r="HUI33" s="380"/>
      <c r="HUJ33" s="380"/>
      <c r="HUK33" s="380"/>
      <c r="HUL33" s="380"/>
      <c r="HUM33" s="380"/>
      <c r="HUN33" s="380"/>
      <c r="HUO33" s="380"/>
      <c r="HUP33" s="380"/>
      <c r="HUQ33" s="380"/>
      <c r="HUR33" s="380"/>
      <c r="HUS33" s="380"/>
      <c r="HUT33" s="380"/>
      <c r="HUU33" s="380"/>
      <c r="HUV33" s="380"/>
      <c r="HUW33" s="380"/>
      <c r="HUX33" s="380"/>
      <c r="HUY33" s="380"/>
      <c r="HUZ33" s="380"/>
      <c r="HVA33" s="380"/>
      <c r="HVB33" s="380"/>
      <c r="HVC33" s="380"/>
      <c r="HVD33" s="380"/>
      <c r="HVE33" s="380"/>
      <c r="HVF33" s="380"/>
      <c r="HVG33" s="380"/>
      <c r="HVH33" s="380"/>
      <c r="HVI33" s="380"/>
      <c r="HVJ33" s="380"/>
      <c r="HVK33" s="380"/>
      <c r="HVL33" s="380"/>
      <c r="HVM33" s="380"/>
      <c r="HVN33" s="380"/>
      <c r="HVO33" s="380"/>
      <c r="HVP33" s="380"/>
      <c r="HVQ33" s="380"/>
      <c r="HVR33" s="380"/>
      <c r="HVS33" s="380"/>
      <c r="HVT33" s="380"/>
      <c r="HVU33" s="380"/>
      <c r="HVV33" s="380"/>
      <c r="HVW33" s="380"/>
      <c r="HVX33" s="380"/>
      <c r="HVY33" s="380"/>
      <c r="HVZ33" s="380"/>
      <c r="HWA33" s="380"/>
      <c r="HWB33" s="380"/>
      <c r="HWC33" s="380"/>
      <c r="HWD33" s="380"/>
      <c r="HWE33" s="380"/>
      <c r="HWF33" s="380"/>
      <c r="HWG33" s="380"/>
      <c r="HWH33" s="380"/>
      <c r="HWI33" s="380"/>
      <c r="HWJ33" s="380"/>
      <c r="HWK33" s="380"/>
      <c r="HWL33" s="380"/>
      <c r="HWM33" s="380"/>
      <c r="HWN33" s="380"/>
      <c r="HWO33" s="380"/>
      <c r="HWP33" s="380"/>
      <c r="HWQ33" s="380"/>
      <c r="HWR33" s="380"/>
      <c r="HWS33" s="380"/>
      <c r="HWT33" s="380"/>
      <c r="HWU33" s="380"/>
      <c r="HWV33" s="380"/>
      <c r="HWW33" s="380"/>
      <c r="HWX33" s="380"/>
      <c r="HWY33" s="380"/>
      <c r="HWZ33" s="380"/>
      <c r="HXA33" s="380"/>
      <c r="HXB33" s="380"/>
      <c r="HXC33" s="380"/>
      <c r="HXD33" s="380"/>
      <c r="HXE33" s="380"/>
      <c r="HXF33" s="380"/>
      <c r="HXG33" s="380"/>
      <c r="HXH33" s="380"/>
      <c r="HXI33" s="380"/>
      <c r="HXJ33" s="380"/>
      <c r="HXK33" s="380"/>
      <c r="HXL33" s="380"/>
      <c r="HXM33" s="380"/>
      <c r="HXN33" s="380"/>
      <c r="HXO33" s="380"/>
      <c r="HXP33" s="380"/>
      <c r="HXQ33" s="380"/>
      <c r="HXR33" s="380"/>
      <c r="HXS33" s="380"/>
      <c r="HXT33" s="380"/>
      <c r="HXU33" s="380"/>
      <c r="HXV33" s="380"/>
      <c r="HXW33" s="380"/>
      <c r="HXX33" s="380"/>
      <c r="HXY33" s="380"/>
      <c r="HXZ33" s="380"/>
      <c r="HYA33" s="380"/>
      <c r="HYB33" s="380"/>
      <c r="HYC33" s="380"/>
      <c r="HYD33" s="380"/>
      <c r="HYE33" s="380"/>
      <c r="HYF33" s="380"/>
      <c r="HYG33" s="380"/>
      <c r="HYH33" s="380"/>
      <c r="HYI33" s="380"/>
      <c r="HYJ33" s="380"/>
      <c r="HYK33" s="380"/>
      <c r="HYL33" s="380"/>
      <c r="HYM33" s="380"/>
      <c r="HYN33" s="380"/>
      <c r="HYO33" s="380"/>
      <c r="HYP33" s="380"/>
      <c r="HYQ33" s="380"/>
      <c r="HYR33" s="380"/>
      <c r="HYS33" s="380"/>
      <c r="HYT33" s="380"/>
      <c r="HYU33" s="380"/>
      <c r="HYV33" s="380"/>
      <c r="HYW33" s="380"/>
      <c r="HYX33" s="380"/>
      <c r="HYY33" s="380"/>
      <c r="HYZ33" s="380"/>
      <c r="HZA33" s="380"/>
      <c r="HZB33" s="380"/>
      <c r="HZC33" s="380"/>
      <c r="HZD33" s="380"/>
      <c r="HZE33" s="380"/>
      <c r="HZF33" s="380"/>
      <c r="HZG33" s="380"/>
      <c r="HZH33" s="380"/>
      <c r="HZI33" s="380"/>
      <c r="HZJ33" s="380"/>
      <c r="HZK33" s="380"/>
      <c r="HZL33" s="380"/>
      <c r="HZM33" s="380"/>
      <c r="HZN33" s="380"/>
      <c r="HZO33" s="380"/>
      <c r="HZP33" s="380"/>
      <c r="HZQ33" s="380"/>
      <c r="HZR33" s="380"/>
      <c r="HZS33" s="380"/>
      <c r="HZT33" s="380"/>
      <c r="HZU33" s="380"/>
      <c r="HZV33" s="380"/>
      <c r="HZW33" s="380"/>
      <c r="HZX33" s="380"/>
      <c r="HZY33" s="380"/>
      <c r="HZZ33" s="380"/>
      <c r="IAA33" s="380"/>
      <c r="IAB33" s="380"/>
      <c r="IAC33" s="380"/>
      <c r="IAD33" s="380"/>
      <c r="IAE33" s="380"/>
      <c r="IAF33" s="380"/>
      <c r="IAG33" s="380"/>
      <c r="IAH33" s="380"/>
      <c r="IAI33" s="380"/>
      <c r="IAJ33" s="380"/>
      <c r="IAK33" s="380"/>
      <c r="IAL33" s="380"/>
      <c r="IAM33" s="380"/>
      <c r="IAN33" s="380"/>
      <c r="IAO33" s="380"/>
      <c r="IAP33" s="380"/>
      <c r="IAQ33" s="380"/>
      <c r="IAR33" s="380"/>
      <c r="IAS33" s="380"/>
      <c r="IAT33" s="380"/>
      <c r="IAU33" s="380"/>
      <c r="IAV33" s="380"/>
      <c r="IAW33" s="380"/>
      <c r="IAX33" s="380"/>
      <c r="IAY33" s="380"/>
      <c r="IAZ33" s="380"/>
      <c r="IBA33" s="380"/>
      <c r="IBB33" s="380"/>
      <c r="IBC33" s="380"/>
      <c r="IBD33" s="380"/>
      <c r="IBE33" s="380"/>
      <c r="IBF33" s="380"/>
      <c r="IBG33" s="380"/>
      <c r="IBH33" s="380"/>
      <c r="IBI33" s="380"/>
      <c r="IBJ33" s="380"/>
      <c r="IBK33" s="380"/>
      <c r="IBL33" s="380"/>
      <c r="IBM33" s="380"/>
      <c r="IBN33" s="380"/>
      <c r="IBO33" s="380"/>
      <c r="IBP33" s="380"/>
      <c r="IBQ33" s="380"/>
      <c r="IBR33" s="380"/>
      <c r="IBS33" s="380"/>
      <c r="IBT33" s="380"/>
      <c r="IBU33" s="380"/>
      <c r="IBV33" s="380"/>
      <c r="IBW33" s="380"/>
      <c r="IBX33" s="380"/>
      <c r="IBY33" s="380"/>
      <c r="IBZ33" s="380"/>
      <c r="ICA33" s="380"/>
      <c r="ICB33" s="380"/>
      <c r="ICC33" s="380"/>
      <c r="ICD33" s="380"/>
      <c r="ICE33" s="380"/>
      <c r="ICF33" s="380"/>
      <c r="ICG33" s="380"/>
      <c r="ICH33" s="380"/>
      <c r="ICI33" s="380"/>
      <c r="ICJ33" s="380"/>
      <c r="ICK33" s="380"/>
      <c r="ICL33" s="380"/>
      <c r="ICM33" s="380"/>
      <c r="ICN33" s="380"/>
      <c r="ICO33" s="380"/>
      <c r="ICP33" s="380"/>
      <c r="ICQ33" s="380"/>
      <c r="ICR33" s="380"/>
      <c r="ICS33" s="380"/>
      <c r="ICT33" s="380"/>
      <c r="ICU33" s="380"/>
      <c r="ICV33" s="380"/>
      <c r="ICW33" s="380"/>
      <c r="ICX33" s="380"/>
      <c r="ICY33" s="380"/>
      <c r="ICZ33" s="380"/>
      <c r="IDA33" s="380"/>
      <c r="IDB33" s="380"/>
      <c r="IDC33" s="380"/>
      <c r="IDD33" s="380"/>
      <c r="IDE33" s="380"/>
      <c r="IDF33" s="380"/>
      <c r="IDG33" s="380"/>
      <c r="IDH33" s="380"/>
      <c r="IDI33" s="380"/>
      <c r="IDJ33" s="380"/>
      <c r="IDK33" s="380"/>
      <c r="IDL33" s="380"/>
      <c r="IDM33" s="380"/>
      <c r="IDN33" s="380"/>
      <c r="IDO33" s="380"/>
      <c r="IDP33" s="380"/>
      <c r="IDQ33" s="380"/>
      <c r="IDR33" s="380"/>
      <c r="IDS33" s="380"/>
      <c r="IDT33" s="380"/>
      <c r="IDU33" s="380"/>
      <c r="IDV33" s="380"/>
      <c r="IDW33" s="380"/>
      <c r="IDX33" s="380"/>
      <c r="IDY33" s="380"/>
      <c r="IDZ33" s="380"/>
      <c r="IEA33" s="380"/>
      <c r="IEB33" s="380"/>
      <c r="IEC33" s="380"/>
      <c r="IED33" s="380"/>
      <c r="IEE33" s="380"/>
      <c r="IEF33" s="380"/>
      <c r="IEG33" s="380"/>
      <c r="IEH33" s="380"/>
      <c r="IEI33" s="380"/>
      <c r="IEJ33" s="380"/>
      <c r="IEK33" s="380"/>
      <c r="IEL33" s="380"/>
      <c r="IEM33" s="380"/>
      <c r="IEN33" s="380"/>
      <c r="IEO33" s="380"/>
      <c r="IEP33" s="380"/>
      <c r="IEQ33" s="380"/>
      <c r="IER33" s="380"/>
      <c r="IES33" s="380"/>
      <c r="IET33" s="380"/>
      <c r="IEU33" s="380"/>
      <c r="IEV33" s="380"/>
      <c r="IEW33" s="380"/>
      <c r="IEX33" s="380"/>
      <c r="IEY33" s="380"/>
      <c r="IEZ33" s="380"/>
      <c r="IFA33" s="380"/>
      <c r="IFB33" s="380"/>
      <c r="IFC33" s="380"/>
      <c r="IFD33" s="380"/>
      <c r="IFE33" s="380"/>
      <c r="IFF33" s="380"/>
      <c r="IFG33" s="380"/>
      <c r="IFH33" s="380"/>
      <c r="IFI33" s="380"/>
      <c r="IFJ33" s="380"/>
      <c r="IFK33" s="380"/>
      <c r="IFL33" s="380"/>
      <c r="IFM33" s="380"/>
      <c r="IFN33" s="380"/>
      <c r="IFO33" s="380"/>
      <c r="IFP33" s="380"/>
      <c r="IFQ33" s="380"/>
      <c r="IFR33" s="380"/>
      <c r="IFS33" s="380"/>
      <c r="IFT33" s="380"/>
      <c r="IFU33" s="380"/>
      <c r="IFV33" s="380"/>
      <c r="IFW33" s="380"/>
      <c r="IFX33" s="380"/>
      <c r="IFY33" s="380"/>
      <c r="IFZ33" s="380"/>
      <c r="IGA33" s="380"/>
      <c r="IGB33" s="380"/>
      <c r="IGC33" s="380"/>
      <c r="IGD33" s="380"/>
      <c r="IGE33" s="380"/>
      <c r="IGF33" s="380"/>
      <c r="IGG33" s="380"/>
      <c r="IGH33" s="380"/>
      <c r="IGI33" s="380"/>
      <c r="IGJ33" s="380"/>
      <c r="IGK33" s="380"/>
      <c r="IGL33" s="380"/>
      <c r="IGM33" s="380"/>
      <c r="IGN33" s="380"/>
      <c r="IGO33" s="380"/>
      <c r="IGP33" s="380"/>
      <c r="IGQ33" s="380"/>
      <c r="IGR33" s="380"/>
      <c r="IGS33" s="380"/>
      <c r="IGT33" s="380"/>
      <c r="IGU33" s="380"/>
      <c r="IGV33" s="380"/>
      <c r="IGW33" s="380"/>
      <c r="IGX33" s="380"/>
      <c r="IGY33" s="380"/>
      <c r="IGZ33" s="380"/>
      <c r="IHA33" s="380"/>
      <c r="IHB33" s="380"/>
      <c r="IHC33" s="380"/>
      <c r="IHD33" s="380"/>
      <c r="IHE33" s="380"/>
      <c r="IHF33" s="380"/>
      <c r="IHG33" s="380"/>
      <c r="IHH33" s="380"/>
      <c r="IHI33" s="380"/>
      <c r="IHJ33" s="380"/>
      <c r="IHK33" s="380"/>
      <c r="IHL33" s="380"/>
      <c r="IHM33" s="380"/>
      <c r="IHN33" s="380"/>
      <c r="IHO33" s="380"/>
      <c r="IHP33" s="380"/>
      <c r="IHQ33" s="380"/>
      <c r="IHR33" s="380"/>
      <c r="IHS33" s="380"/>
      <c r="IHT33" s="380"/>
      <c r="IHU33" s="380"/>
      <c r="IHV33" s="380"/>
      <c r="IHW33" s="380"/>
      <c r="IHX33" s="380"/>
      <c r="IHY33" s="380"/>
      <c r="IHZ33" s="380"/>
      <c r="IIA33" s="380"/>
      <c r="IIB33" s="380"/>
      <c r="IIC33" s="380"/>
      <c r="IID33" s="380"/>
      <c r="IIE33" s="380"/>
      <c r="IIF33" s="380"/>
      <c r="IIG33" s="380"/>
      <c r="IIH33" s="380"/>
      <c r="III33" s="380"/>
      <c r="IIJ33" s="380"/>
      <c r="IIK33" s="380"/>
      <c r="IIL33" s="380"/>
      <c r="IIM33" s="380"/>
      <c r="IIN33" s="380"/>
      <c r="IIO33" s="380"/>
      <c r="IIP33" s="380"/>
      <c r="IIQ33" s="380"/>
      <c r="IIR33" s="380"/>
      <c r="IIS33" s="380"/>
      <c r="IIT33" s="380"/>
      <c r="IIU33" s="380"/>
      <c r="IIV33" s="380"/>
      <c r="IIW33" s="380"/>
      <c r="IIX33" s="380"/>
      <c r="IIY33" s="380"/>
      <c r="IIZ33" s="380"/>
      <c r="IJA33" s="380"/>
      <c r="IJB33" s="380"/>
      <c r="IJC33" s="380"/>
      <c r="IJD33" s="380"/>
      <c r="IJE33" s="380"/>
      <c r="IJF33" s="380"/>
      <c r="IJG33" s="380"/>
      <c r="IJH33" s="380"/>
      <c r="IJI33" s="380"/>
      <c r="IJJ33" s="380"/>
      <c r="IJK33" s="380"/>
      <c r="IJL33" s="380"/>
      <c r="IJM33" s="380"/>
      <c r="IJN33" s="380"/>
      <c r="IJO33" s="380"/>
      <c r="IJP33" s="380"/>
      <c r="IJQ33" s="380"/>
      <c r="IJR33" s="380"/>
      <c r="IJS33" s="380"/>
      <c r="IJT33" s="380"/>
      <c r="IJU33" s="380"/>
      <c r="IJV33" s="380"/>
      <c r="IJW33" s="380"/>
      <c r="IJX33" s="380"/>
      <c r="IJY33" s="380"/>
      <c r="IJZ33" s="380"/>
      <c r="IKA33" s="380"/>
      <c r="IKB33" s="380"/>
      <c r="IKC33" s="380"/>
      <c r="IKD33" s="380"/>
      <c r="IKE33" s="380"/>
      <c r="IKF33" s="380"/>
      <c r="IKG33" s="380"/>
      <c r="IKH33" s="380"/>
      <c r="IKI33" s="380"/>
      <c r="IKJ33" s="380"/>
      <c r="IKK33" s="380"/>
      <c r="IKL33" s="380"/>
      <c r="IKM33" s="380"/>
      <c r="IKN33" s="380"/>
      <c r="IKO33" s="380"/>
      <c r="IKP33" s="380"/>
      <c r="IKQ33" s="380"/>
      <c r="IKR33" s="380"/>
      <c r="IKS33" s="380"/>
      <c r="IKT33" s="380"/>
      <c r="IKU33" s="380"/>
      <c r="IKV33" s="380"/>
      <c r="IKW33" s="380"/>
      <c r="IKX33" s="380"/>
      <c r="IKY33" s="380"/>
      <c r="IKZ33" s="380"/>
      <c r="ILA33" s="380"/>
      <c r="ILB33" s="380"/>
      <c r="ILC33" s="380"/>
      <c r="ILD33" s="380"/>
      <c r="ILE33" s="380"/>
      <c r="ILF33" s="380"/>
      <c r="ILG33" s="380"/>
      <c r="ILH33" s="380"/>
      <c r="ILI33" s="380"/>
      <c r="ILJ33" s="380"/>
      <c r="ILK33" s="380"/>
      <c r="ILL33" s="380"/>
      <c r="ILM33" s="380"/>
      <c r="ILN33" s="380"/>
      <c r="ILO33" s="380"/>
      <c r="ILP33" s="380"/>
      <c r="ILQ33" s="380"/>
      <c r="ILR33" s="380"/>
      <c r="ILS33" s="380"/>
      <c r="ILT33" s="380"/>
      <c r="ILU33" s="380"/>
      <c r="ILV33" s="380"/>
      <c r="ILW33" s="380"/>
      <c r="ILX33" s="380"/>
      <c r="ILY33" s="380"/>
      <c r="ILZ33" s="380"/>
      <c r="IMA33" s="380"/>
      <c r="IMB33" s="380"/>
      <c r="IMC33" s="380"/>
      <c r="IMD33" s="380"/>
      <c r="IME33" s="380"/>
      <c r="IMF33" s="380"/>
      <c r="IMG33" s="380"/>
      <c r="IMH33" s="380"/>
      <c r="IMI33" s="380"/>
      <c r="IMJ33" s="380"/>
      <c r="IMK33" s="380"/>
      <c r="IML33" s="380"/>
      <c r="IMM33" s="380"/>
      <c r="IMN33" s="380"/>
      <c r="IMO33" s="380"/>
      <c r="IMP33" s="380"/>
      <c r="IMQ33" s="380"/>
      <c r="IMR33" s="380"/>
      <c r="IMS33" s="380"/>
      <c r="IMT33" s="380"/>
      <c r="IMU33" s="380"/>
      <c r="IMV33" s="380"/>
      <c r="IMW33" s="380"/>
      <c r="IMX33" s="380"/>
      <c r="IMY33" s="380"/>
      <c r="IMZ33" s="380"/>
      <c r="INA33" s="380"/>
      <c r="INB33" s="380"/>
      <c r="INC33" s="380"/>
      <c r="IND33" s="380"/>
      <c r="INE33" s="380"/>
      <c r="INF33" s="380"/>
      <c r="ING33" s="380"/>
      <c r="INH33" s="380"/>
      <c r="INI33" s="380"/>
      <c r="INJ33" s="380"/>
      <c r="INK33" s="380"/>
      <c r="INL33" s="380"/>
      <c r="INM33" s="380"/>
      <c r="INN33" s="380"/>
      <c r="INO33" s="380"/>
      <c r="INP33" s="380"/>
      <c r="INQ33" s="380"/>
      <c r="INR33" s="380"/>
      <c r="INS33" s="380"/>
      <c r="INT33" s="380"/>
      <c r="INU33" s="380"/>
      <c r="INV33" s="380"/>
      <c r="INW33" s="380"/>
      <c r="INX33" s="380"/>
      <c r="INY33" s="380"/>
      <c r="INZ33" s="380"/>
      <c r="IOA33" s="380"/>
      <c r="IOB33" s="380"/>
      <c r="IOC33" s="380"/>
      <c r="IOD33" s="380"/>
      <c r="IOE33" s="380"/>
      <c r="IOF33" s="380"/>
      <c r="IOG33" s="380"/>
      <c r="IOH33" s="380"/>
      <c r="IOI33" s="380"/>
      <c r="IOJ33" s="380"/>
      <c r="IOK33" s="380"/>
      <c r="IOL33" s="380"/>
      <c r="IOM33" s="380"/>
      <c r="ION33" s="380"/>
      <c r="IOO33" s="380"/>
      <c r="IOP33" s="380"/>
      <c r="IOQ33" s="380"/>
      <c r="IOR33" s="380"/>
      <c r="IOS33" s="380"/>
      <c r="IOT33" s="380"/>
      <c r="IOU33" s="380"/>
      <c r="IOV33" s="380"/>
      <c r="IOW33" s="380"/>
      <c r="IOX33" s="380"/>
      <c r="IOY33" s="380"/>
      <c r="IOZ33" s="380"/>
      <c r="IPA33" s="380"/>
      <c r="IPB33" s="380"/>
      <c r="IPC33" s="380"/>
      <c r="IPD33" s="380"/>
      <c r="IPE33" s="380"/>
      <c r="IPF33" s="380"/>
      <c r="IPG33" s="380"/>
      <c r="IPH33" s="380"/>
      <c r="IPI33" s="380"/>
      <c r="IPJ33" s="380"/>
      <c r="IPK33" s="380"/>
      <c r="IPL33" s="380"/>
      <c r="IPM33" s="380"/>
      <c r="IPN33" s="380"/>
      <c r="IPO33" s="380"/>
      <c r="IPP33" s="380"/>
      <c r="IPQ33" s="380"/>
      <c r="IPR33" s="380"/>
      <c r="IPS33" s="380"/>
      <c r="IPT33" s="380"/>
      <c r="IPU33" s="380"/>
      <c r="IPV33" s="380"/>
      <c r="IPW33" s="380"/>
      <c r="IPX33" s="380"/>
      <c r="IPY33" s="380"/>
      <c r="IPZ33" s="380"/>
      <c r="IQA33" s="380"/>
      <c r="IQB33" s="380"/>
      <c r="IQC33" s="380"/>
      <c r="IQD33" s="380"/>
      <c r="IQE33" s="380"/>
      <c r="IQF33" s="380"/>
      <c r="IQG33" s="380"/>
      <c r="IQH33" s="380"/>
      <c r="IQI33" s="380"/>
      <c r="IQJ33" s="380"/>
      <c r="IQK33" s="380"/>
      <c r="IQL33" s="380"/>
      <c r="IQM33" s="380"/>
      <c r="IQN33" s="380"/>
      <c r="IQO33" s="380"/>
      <c r="IQP33" s="380"/>
      <c r="IQQ33" s="380"/>
      <c r="IQR33" s="380"/>
      <c r="IQS33" s="380"/>
      <c r="IQT33" s="380"/>
      <c r="IQU33" s="380"/>
      <c r="IQV33" s="380"/>
      <c r="IQW33" s="380"/>
      <c r="IQX33" s="380"/>
      <c r="IQY33" s="380"/>
      <c r="IQZ33" s="380"/>
      <c r="IRA33" s="380"/>
      <c r="IRB33" s="380"/>
      <c r="IRC33" s="380"/>
      <c r="IRD33" s="380"/>
      <c r="IRE33" s="380"/>
      <c r="IRF33" s="380"/>
      <c r="IRG33" s="380"/>
      <c r="IRH33" s="380"/>
      <c r="IRI33" s="380"/>
      <c r="IRJ33" s="380"/>
      <c r="IRK33" s="380"/>
      <c r="IRL33" s="380"/>
      <c r="IRM33" s="380"/>
      <c r="IRN33" s="380"/>
      <c r="IRO33" s="380"/>
      <c r="IRP33" s="380"/>
      <c r="IRQ33" s="380"/>
      <c r="IRR33" s="380"/>
      <c r="IRS33" s="380"/>
      <c r="IRT33" s="380"/>
      <c r="IRU33" s="380"/>
      <c r="IRV33" s="380"/>
      <c r="IRW33" s="380"/>
      <c r="IRX33" s="380"/>
      <c r="IRY33" s="380"/>
      <c r="IRZ33" s="380"/>
      <c r="ISA33" s="380"/>
      <c r="ISB33" s="380"/>
      <c r="ISC33" s="380"/>
      <c r="ISD33" s="380"/>
      <c r="ISE33" s="380"/>
      <c r="ISF33" s="380"/>
      <c r="ISG33" s="380"/>
      <c r="ISH33" s="380"/>
      <c r="ISI33" s="380"/>
      <c r="ISJ33" s="380"/>
      <c r="ISK33" s="380"/>
      <c r="ISL33" s="380"/>
      <c r="ISM33" s="380"/>
      <c r="ISN33" s="380"/>
      <c r="ISO33" s="380"/>
      <c r="ISP33" s="380"/>
      <c r="ISQ33" s="380"/>
      <c r="ISR33" s="380"/>
      <c r="ISS33" s="380"/>
      <c r="IST33" s="380"/>
      <c r="ISU33" s="380"/>
      <c r="ISV33" s="380"/>
      <c r="ISW33" s="380"/>
      <c r="ISX33" s="380"/>
      <c r="ISY33" s="380"/>
      <c r="ISZ33" s="380"/>
      <c r="ITA33" s="380"/>
      <c r="ITB33" s="380"/>
      <c r="ITC33" s="380"/>
      <c r="ITD33" s="380"/>
      <c r="ITE33" s="380"/>
      <c r="ITF33" s="380"/>
      <c r="ITG33" s="380"/>
      <c r="ITH33" s="380"/>
      <c r="ITI33" s="380"/>
      <c r="ITJ33" s="380"/>
      <c r="ITK33" s="380"/>
      <c r="ITL33" s="380"/>
      <c r="ITM33" s="380"/>
      <c r="ITN33" s="380"/>
      <c r="ITO33" s="380"/>
      <c r="ITP33" s="380"/>
      <c r="ITQ33" s="380"/>
      <c r="ITR33" s="380"/>
      <c r="ITS33" s="380"/>
      <c r="ITT33" s="380"/>
      <c r="ITU33" s="380"/>
      <c r="ITV33" s="380"/>
      <c r="ITW33" s="380"/>
      <c r="ITX33" s="380"/>
      <c r="ITY33" s="380"/>
      <c r="ITZ33" s="380"/>
      <c r="IUA33" s="380"/>
      <c r="IUB33" s="380"/>
      <c r="IUC33" s="380"/>
      <c r="IUD33" s="380"/>
      <c r="IUE33" s="380"/>
      <c r="IUF33" s="380"/>
      <c r="IUG33" s="380"/>
      <c r="IUH33" s="380"/>
      <c r="IUI33" s="380"/>
      <c r="IUJ33" s="380"/>
      <c r="IUK33" s="380"/>
      <c r="IUL33" s="380"/>
      <c r="IUM33" s="380"/>
      <c r="IUN33" s="380"/>
      <c r="IUO33" s="380"/>
      <c r="IUP33" s="380"/>
      <c r="IUQ33" s="380"/>
      <c r="IUR33" s="380"/>
      <c r="IUS33" s="380"/>
      <c r="IUT33" s="380"/>
      <c r="IUU33" s="380"/>
      <c r="IUV33" s="380"/>
      <c r="IUW33" s="380"/>
      <c r="IUX33" s="380"/>
      <c r="IUY33" s="380"/>
      <c r="IUZ33" s="380"/>
      <c r="IVA33" s="380"/>
      <c r="IVB33" s="380"/>
      <c r="IVC33" s="380"/>
      <c r="IVD33" s="380"/>
      <c r="IVE33" s="380"/>
      <c r="IVF33" s="380"/>
      <c r="IVG33" s="380"/>
      <c r="IVH33" s="380"/>
      <c r="IVI33" s="380"/>
      <c r="IVJ33" s="380"/>
      <c r="IVK33" s="380"/>
      <c r="IVL33" s="380"/>
      <c r="IVM33" s="380"/>
      <c r="IVN33" s="380"/>
      <c r="IVO33" s="380"/>
      <c r="IVP33" s="380"/>
      <c r="IVQ33" s="380"/>
      <c r="IVR33" s="380"/>
      <c r="IVS33" s="380"/>
      <c r="IVT33" s="380"/>
      <c r="IVU33" s="380"/>
      <c r="IVV33" s="380"/>
      <c r="IVW33" s="380"/>
      <c r="IVX33" s="380"/>
      <c r="IVY33" s="380"/>
      <c r="IVZ33" s="380"/>
      <c r="IWA33" s="380"/>
      <c r="IWB33" s="380"/>
      <c r="IWC33" s="380"/>
      <c r="IWD33" s="380"/>
      <c r="IWE33" s="380"/>
      <c r="IWF33" s="380"/>
      <c r="IWG33" s="380"/>
      <c r="IWH33" s="380"/>
      <c r="IWI33" s="380"/>
      <c r="IWJ33" s="380"/>
      <c r="IWK33" s="380"/>
      <c r="IWL33" s="380"/>
      <c r="IWM33" s="380"/>
      <c r="IWN33" s="380"/>
      <c r="IWO33" s="380"/>
      <c r="IWP33" s="380"/>
      <c r="IWQ33" s="380"/>
      <c r="IWR33" s="380"/>
      <c r="IWS33" s="380"/>
      <c r="IWT33" s="380"/>
      <c r="IWU33" s="380"/>
      <c r="IWV33" s="380"/>
      <c r="IWW33" s="380"/>
      <c r="IWX33" s="380"/>
      <c r="IWY33" s="380"/>
      <c r="IWZ33" s="380"/>
      <c r="IXA33" s="380"/>
      <c r="IXB33" s="380"/>
      <c r="IXC33" s="380"/>
      <c r="IXD33" s="380"/>
      <c r="IXE33" s="380"/>
      <c r="IXF33" s="380"/>
      <c r="IXG33" s="380"/>
      <c r="IXH33" s="380"/>
      <c r="IXI33" s="380"/>
      <c r="IXJ33" s="380"/>
      <c r="IXK33" s="380"/>
      <c r="IXL33" s="380"/>
      <c r="IXM33" s="380"/>
      <c r="IXN33" s="380"/>
      <c r="IXO33" s="380"/>
      <c r="IXP33" s="380"/>
      <c r="IXQ33" s="380"/>
      <c r="IXR33" s="380"/>
      <c r="IXS33" s="380"/>
      <c r="IXT33" s="380"/>
      <c r="IXU33" s="380"/>
      <c r="IXV33" s="380"/>
      <c r="IXW33" s="380"/>
      <c r="IXX33" s="380"/>
      <c r="IXY33" s="380"/>
      <c r="IXZ33" s="380"/>
      <c r="IYA33" s="380"/>
      <c r="IYB33" s="380"/>
      <c r="IYC33" s="380"/>
      <c r="IYD33" s="380"/>
      <c r="IYE33" s="380"/>
      <c r="IYF33" s="380"/>
      <c r="IYG33" s="380"/>
      <c r="IYH33" s="380"/>
      <c r="IYI33" s="380"/>
      <c r="IYJ33" s="380"/>
      <c r="IYK33" s="380"/>
      <c r="IYL33" s="380"/>
      <c r="IYM33" s="380"/>
      <c r="IYN33" s="380"/>
      <c r="IYO33" s="380"/>
      <c r="IYP33" s="380"/>
      <c r="IYQ33" s="380"/>
      <c r="IYR33" s="380"/>
      <c r="IYS33" s="380"/>
      <c r="IYT33" s="380"/>
      <c r="IYU33" s="380"/>
      <c r="IYV33" s="380"/>
      <c r="IYW33" s="380"/>
      <c r="IYX33" s="380"/>
      <c r="IYY33" s="380"/>
      <c r="IYZ33" s="380"/>
      <c r="IZA33" s="380"/>
      <c r="IZB33" s="380"/>
      <c r="IZC33" s="380"/>
      <c r="IZD33" s="380"/>
      <c r="IZE33" s="380"/>
      <c r="IZF33" s="380"/>
      <c r="IZG33" s="380"/>
      <c r="IZH33" s="380"/>
      <c r="IZI33" s="380"/>
      <c r="IZJ33" s="380"/>
      <c r="IZK33" s="380"/>
      <c r="IZL33" s="380"/>
      <c r="IZM33" s="380"/>
      <c r="IZN33" s="380"/>
      <c r="IZO33" s="380"/>
      <c r="IZP33" s="380"/>
      <c r="IZQ33" s="380"/>
      <c r="IZR33" s="380"/>
      <c r="IZS33" s="380"/>
      <c r="IZT33" s="380"/>
      <c r="IZU33" s="380"/>
      <c r="IZV33" s="380"/>
      <c r="IZW33" s="380"/>
      <c r="IZX33" s="380"/>
      <c r="IZY33" s="380"/>
      <c r="IZZ33" s="380"/>
      <c r="JAA33" s="380"/>
      <c r="JAB33" s="380"/>
      <c r="JAC33" s="380"/>
      <c r="JAD33" s="380"/>
      <c r="JAE33" s="380"/>
      <c r="JAF33" s="380"/>
      <c r="JAG33" s="380"/>
      <c r="JAH33" s="380"/>
      <c r="JAI33" s="380"/>
      <c r="JAJ33" s="380"/>
      <c r="JAK33" s="380"/>
      <c r="JAL33" s="380"/>
      <c r="JAM33" s="380"/>
      <c r="JAN33" s="380"/>
      <c r="JAO33" s="380"/>
      <c r="JAP33" s="380"/>
      <c r="JAQ33" s="380"/>
      <c r="JAR33" s="380"/>
      <c r="JAS33" s="380"/>
      <c r="JAT33" s="380"/>
      <c r="JAU33" s="380"/>
      <c r="JAV33" s="380"/>
      <c r="JAW33" s="380"/>
      <c r="JAX33" s="380"/>
      <c r="JAY33" s="380"/>
      <c r="JAZ33" s="380"/>
      <c r="JBA33" s="380"/>
      <c r="JBB33" s="380"/>
      <c r="JBC33" s="380"/>
      <c r="JBD33" s="380"/>
      <c r="JBE33" s="380"/>
      <c r="JBF33" s="380"/>
      <c r="JBG33" s="380"/>
      <c r="JBH33" s="380"/>
      <c r="JBI33" s="380"/>
      <c r="JBJ33" s="380"/>
      <c r="JBK33" s="380"/>
      <c r="JBL33" s="380"/>
      <c r="JBM33" s="380"/>
      <c r="JBN33" s="380"/>
      <c r="JBO33" s="380"/>
      <c r="JBP33" s="380"/>
      <c r="JBQ33" s="380"/>
      <c r="JBR33" s="380"/>
      <c r="JBS33" s="380"/>
      <c r="JBT33" s="380"/>
      <c r="JBU33" s="380"/>
      <c r="JBV33" s="380"/>
      <c r="JBW33" s="380"/>
      <c r="JBX33" s="380"/>
      <c r="JBY33" s="380"/>
      <c r="JBZ33" s="380"/>
      <c r="JCA33" s="380"/>
      <c r="JCB33" s="380"/>
      <c r="JCC33" s="380"/>
      <c r="JCD33" s="380"/>
      <c r="JCE33" s="380"/>
      <c r="JCF33" s="380"/>
      <c r="JCG33" s="380"/>
      <c r="JCH33" s="380"/>
      <c r="JCI33" s="380"/>
      <c r="JCJ33" s="380"/>
      <c r="JCK33" s="380"/>
      <c r="JCL33" s="380"/>
      <c r="JCM33" s="380"/>
      <c r="JCN33" s="380"/>
      <c r="JCO33" s="380"/>
      <c r="JCP33" s="380"/>
      <c r="JCQ33" s="380"/>
      <c r="JCR33" s="380"/>
      <c r="JCS33" s="380"/>
      <c r="JCT33" s="380"/>
      <c r="JCU33" s="380"/>
      <c r="JCV33" s="380"/>
      <c r="JCW33" s="380"/>
      <c r="JCX33" s="380"/>
      <c r="JCY33" s="380"/>
      <c r="JCZ33" s="380"/>
      <c r="JDA33" s="380"/>
      <c r="JDB33" s="380"/>
      <c r="JDC33" s="380"/>
      <c r="JDD33" s="380"/>
      <c r="JDE33" s="380"/>
      <c r="JDF33" s="380"/>
      <c r="JDG33" s="380"/>
      <c r="JDH33" s="380"/>
      <c r="JDI33" s="380"/>
      <c r="JDJ33" s="380"/>
      <c r="JDK33" s="380"/>
      <c r="JDL33" s="380"/>
      <c r="JDM33" s="380"/>
      <c r="JDN33" s="380"/>
      <c r="JDO33" s="380"/>
      <c r="JDP33" s="380"/>
      <c r="JDQ33" s="380"/>
      <c r="JDR33" s="380"/>
      <c r="JDS33" s="380"/>
      <c r="JDT33" s="380"/>
      <c r="JDU33" s="380"/>
      <c r="JDV33" s="380"/>
      <c r="JDW33" s="380"/>
      <c r="JDX33" s="380"/>
      <c r="JDY33" s="380"/>
      <c r="JDZ33" s="380"/>
      <c r="JEA33" s="380"/>
      <c r="JEB33" s="380"/>
      <c r="JEC33" s="380"/>
      <c r="JED33" s="380"/>
      <c r="JEE33" s="380"/>
      <c r="JEF33" s="380"/>
      <c r="JEG33" s="380"/>
      <c r="JEH33" s="380"/>
      <c r="JEI33" s="380"/>
      <c r="JEJ33" s="380"/>
      <c r="JEK33" s="380"/>
      <c r="JEL33" s="380"/>
      <c r="JEM33" s="380"/>
      <c r="JEN33" s="380"/>
      <c r="JEO33" s="380"/>
      <c r="JEP33" s="380"/>
      <c r="JEQ33" s="380"/>
      <c r="JER33" s="380"/>
      <c r="JES33" s="380"/>
      <c r="JET33" s="380"/>
      <c r="JEU33" s="380"/>
      <c r="JEV33" s="380"/>
      <c r="JEW33" s="380"/>
      <c r="JEX33" s="380"/>
      <c r="JEY33" s="380"/>
      <c r="JEZ33" s="380"/>
      <c r="JFA33" s="380"/>
      <c r="JFB33" s="380"/>
      <c r="JFC33" s="380"/>
      <c r="JFD33" s="380"/>
      <c r="JFE33" s="380"/>
      <c r="JFF33" s="380"/>
      <c r="JFG33" s="380"/>
      <c r="JFH33" s="380"/>
      <c r="JFI33" s="380"/>
      <c r="JFJ33" s="380"/>
      <c r="JFK33" s="380"/>
      <c r="JFL33" s="380"/>
      <c r="JFM33" s="380"/>
      <c r="JFN33" s="380"/>
      <c r="JFO33" s="380"/>
      <c r="JFP33" s="380"/>
      <c r="JFQ33" s="380"/>
      <c r="JFR33" s="380"/>
      <c r="JFS33" s="380"/>
      <c r="JFT33" s="380"/>
      <c r="JFU33" s="380"/>
      <c r="JFV33" s="380"/>
      <c r="JFW33" s="380"/>
      <c r="JFX33" s="380"/>
      <c r="JFY33" s="380"/>
      <c r="JFZ33" s="380"/>
      <c r="JGA33" s="380"/>
      <c r="JGB33" s="380"/>
      <c r="JGC33" s="380"/>
      <c r="JGD33" s="380"/>
      <c r="JGE33" s="380"/>
      <c r="JGF33" s="380"/>
      <c r="JGG33" s="380"/>
      <c r="JGH33" s="380"/>
      <c r="JGI33" s="380"/>
      <c r="JGJ33" s="380"/>
      <c r="JGK33" s="380"/>
      <c r="JGL33" s="380"/>
      <c r="JGM33" s="380"/>
      <c r="JGN33" s="380"/>
      <c r="JGO33" s="380"/>
      <c r="JGP33" s="380"/>
      <c r="JGQ33" s="380"/>
      <c r="JGR33" s="380"/>
      <c r="JGS33" s="380"/>
      <c r="JGT33" s="380"/>
      <c r="JGU33" s="380"/>
      <c r="JGV33" s="380"/>
      <c r="JGW33" s="380"/>
      <c r="JGX33" s="380"/>
      <c r="JGY33" s="380"/>
      <c r="JGZ33" s="380"/>
      <c r="JHA33" s="380"/>
      <c r="JHB33" s="380"/>
      <c r="JHC33" s="380"/>
      <c r="JHD33" s="380"/>
      <c r="JHE33" s="380"/>
      <c r="JHF33" s="380"/>
      <c r="JHG33" s="380"/>
      <c r="JHH33" s="380"/>
      <c r="JHI33" s="380"/>
      <c r="JHJ33" s="380"/>
      <c r="JHK33" s="380"/>
      <c r="JHL33" s="380"/>
      <c r="JHM33" s="380"/>
      <c r="JHN33" s="380"/>
      <c r="JHO33" s="380"/>
      <c r="JHP33" s="380"/>
      <c r="JHQ33" s="380"/>
      <c r="JHR33" s="380"/>
      <c r="JHS33" s="380"/>
      <c r="JHT33" s="380"/>
      <c r="JHU33" s="380"/>
      <c r="JHV33" s="380"/>
      <c r="JHW33" s="380"/>
      <c r="JHX33" s="380"/>
      <c r="JHY33" s="380"/>
      <c r="JHZ33" s="380"/>
      <c r="JIA33" s="380"/>
      <c r="JIB33" s="380"/>
      <c r="JIC33" s="380"/>
      <c r="JID33" s="380"/>
      <c r="JIE33" s="380"/>
      <c r="JIF33" s="380"/>
      <c r="JIG33" s="380"/>
      <c r="JIH33" s="380"/>
      <c r="JII33" s="380"/>
      <c r="JIJ33" s="380"/>
      <c r="JIK33" s="380"/>
      <c r="JIL33" s="380"/>
      <c r="JIM33" s="380"/>
      <c r="JIN33" s="380"/>
      <c r="JIO33" s="380"/>
      <c r="JIP33" s="380"/>
      <c r="JIQ33" s="380"/>
      <c r="JIR33" s="380"/>
      <c r="JIS33" s="380"/>
      <c r="JIT33" s="380"/>
      <c r="JIU33" s="380"/>
      <c r="JIV33" s="380"/>
      <c r="JIW33" s="380"/>
      <c r="JIX33" s="380"/>
      <c r="JIY33" s="380"/>
      <c r="JIZ33" s="380"/>
      <c r="JJA33" s="380"/>
      <c r="JJB33" s="380"/>
      <c r="JJC33" s="380"/>
      <c r="JJD33" s="380"/>
      <c r="JJE33" s="380"/>
      <c r="JJF33" s="380"/>
      <c r="JJG33" s="380"/>
      <c r="JJH33" s="380"/>
      <c r="JJI33" s="380"/>
      <c r="JJJ33" s="380"/>
      <c r="JJK33" s="380"/>
      <c r="JJL33" s="380"/>
      <c r="JJM33" s="380"/>
      <c r="JJN33" s="380"/>
      <c r="JJO33" s="380"/>
      <c r="JJP33" s="380"/>
      <c r="JJQ33" s="380"/>
      <c r="JJR33" s="380"/>
      <c r="JJS33" s="380"/>
      <c r="JJT33" s="380"/>
      <c r="JJU33" s="380"/>
      <c r="JJV33" s="380"/>
      <c r="JJW33" s="380"/>
      <c r="JJX33" s="380"/>
      <c r="JJY33" s="380"/>
      <c r="JJZ33" s="380"/>
      <c r="JKA33" s="380"/>
      <c r="JKB33" s="380"/>
      <c r="JKC33" s="380"/>
      <c r="JKD33" s="380"/>
      <c r="JKE33" s="380"/>
      <c r="JKF33" s="380"/>
      <c r="JKG33" s="380"/>
      <c r="JKH33" s="380"/>
      <c r="JKI33" s="380"/>
      <c r="JKJ33" s="380"/>
      <c r="JKK33" s="380"/>
      <c r="JKL33" s="380"/>
      <c r="JKM33" s="380"/>
      <c r="JKN33" s="380"/>
      <c r="JKO33" s="380"/>
      <c r="JKP33" s="380"/>
      <c r="JKQ33" s="380"/>
      <c r="JKR33" s="380"/>
      <c r="JKS33" s="380"/>
      <c r="JKT33" s="380"/>
      <c r="JKU33" s="380"/>
      <c r="JKV33" s="380"/>
      <c r="JKW33" s="380"/>
      <c r="JKX33" s="380"/>
      <c r="JKY33" s="380"/>
      <c r="JKZ33" s="380"/>
      <c r="JLA33" s="380"/>
      <c r="JLB33" s="380"/>
      <c r="JLC33" s="380"/>
      <c r="JLD33" s="380"/>
      <c r="JLE33" s="380"/>
      <c r="JLF33" s="380"/>
      <c r="JLG33" s="380"/>
      <c r="JLH33" s="380"/>
      <c r="JLI33" s="380"/>
      <c r="JLJ33" s="380"/>
      <c r="JLK33" s="380"/>
      <c r="JLL33" s="380"/>
      <c r="JLM33" s="380"/>
      <c r="JLN33" s="380"/>
      <c r="JLO33" s="380"/>
      <c r="JLP33" s="380"/>
      <c r="JLQ33" s="380"/>
      <c r="JLR33" s="380"/>
      <c r="JLS33" s="380"/>
      <c r="JLT33" s="380"/>
      <c r="JLU33" s="380"/>
      <c r="JLV33" s="380"/>
      <c r="JLW33" s="380"/>
      <c r="JLX33" s="380"/>
      <c r="JLY33" s="380"/>
      <c r="JLZ33" s="380"/>
      <c r="JMA33" s="380"/>
      <c r="JMB33" s="380"/>
      <c r="JMC33" s="380"/>
      <c r="JMD33" s="380"/>
      <c r="JME33" s="380"/>
      <c r="JMF33" s="380"/>
      <c r="JMG33" s="380"/>
      <c r="JMH33" s="380"/>
      <c r="JMI33" s="380"/>
      <c r="JMJ33" s="380"/>
      <c r="JMK33" s="380"/>
      <c r="JML33" s="380"/>
      <c r="JMM33" s="380"/>
      <c r="JMN33" s="380"/>
      <c r="JMO33" s="380"/>
      <c r="JMP33" s="380"/>
      <c r="JMQ33" s="380"/>
      <c r="JMR33" s="380"/>
      <c r="JMS33" s="380"/>
      <c r="JMT33" s="380"/>
      <c r="JMU33" s="380"/>
      <c r="JMV33" s="380"/>
      <c r="JMW33" s="380"/>
      <c r="JMX33" s="380"/>
      <c r="JMY33" s="380"/>
      <c r="JMZ33" s="380"/>
      <c r="JNA33" s="380"/>
      <c r="JNB33" s="380"/>
      <c r="JNC33" s="380"/>
      <c r="JND33" s="380"/>
      <c r="JNE33" s="380"/>
      <c r="JNF33" s="380"/>
      <c r="JNG33" s="380"/>
      <c r="JNH33" s="380"/>
      <c r="JNI33" s="380"/>
      <c r="JNJ33" s="380"/>
      <c r="JNK33" s="380"/>
      <c r="JNL33" s="380"/>
      <c r="JNM33" s="380"/>
      <c r="JNN33" s="380"/>
      <c r="JNO33" s="380"/>
      <c r="JNP33" s="380"/>
      <c r="JNQ33" s="380"/>
      <c r="JNR33" s="380"/>
      <c r="JNS33" s="380"/>
      <c r="JNT33" s="380"/>
      <c r="JNU33" s="380"/>
      <c r="JNV33" s="380"/>
      <c r="JNW33" s="380"/>
      <c r="JNX33" s="380"/>
      <c r="JNY33" s="380"/>
      <c r="JNZ33" s="380"/>
      <c r="JOA33" s="380"/>
      <c r="JOB33" s="380"/>
      <c r="JOC33" s="380"/>
      <c r="JOD33" s="380"/>
      <c r="JOE33" s="380"/>
      <c r="JOF33" s="380"/>
      <c r="JOG33" s="380"/>
      <c r="JOH33" s="380"/>
      <c r="JOI33" s="380"/>
      <c r="JOJ33" s="380"/>
      <c r="JOK33" s="380"/>
      <c r="JOL33" s="380"/>
      <c r="JOM33" s="380"/>
      <c r="JON33" s="380"/>
      <c r="JOO33" s="380"/>
      <c r="JOP33" s="380"/>
      <c r="JOQ33" s="380"/>
      <c r="JOR33" s="380"/>
      <c r="JOS33" s="380"/>
      <c r="JOT33" s="380"/>
      <c r="JOU33" s="380"/>
      <c r="JOV33" s="380"/>
      <c r="JOW33" s="380"/>
      <c r="JOX33" s="380"/>
      <c r="JOY33" s="380"/>
      <c r="JOZ33" s="380"/>
      <c r="JPA33" s="380"/>
      <c r="JPB33" s="380"/>
      <c r="JPC33" s="380"/>
      <c r="JPD33" s="380"/>
      <c r="JPE33" s="380"/>
      <c r="JPF33" s="380"/>
      <c r="JPG33" s="380"/>
      <c r="JPH33" s="380"/>
      <c r="JPI33" s="380"/>
      <c r="JPJ33" s="380"/>
      <c r="JPK33" s="380"/>
      <c r="JPL33" s="380"/>
      <c r="JPM33" s="380"/>
      <c r="JPN33" s="380"/>
      <c r="JPO33" s="380"/>
      <c r="JPP33" s="380"/>
      <c r="JPQ33" s="380"/>
      <c r="JPR33" s="380"/>
      <c r="JPS33" s="380"/>
      <c r="JPT33" s="380"/>
      <c r="JPU33" s="380"/>
      <c r="JPV33" s="380"/>
      <c r="JPW33" s="380"/>
      <c r="JPX33" s="380"/>
      <c r="JPY33" s="380"/>
      <c r="JPZ33" s="380"/>
      <c r="JQA33" s="380"/>
      <c r="JQB33" s="380"/>
      <c r="JQC33" s="380"/>
      <c r="JQD33" s="380"/>
      <c r="JQE33" s="380"/>
      <c r="JQF33" s="380"/>
      <c r="JQG33" s="380"/>
      <c r="JQH33" s="380"/>
      <c r="JQI33" s="380"/>
      <c r="JQJ33" s="380"/>
      <c r="JQK33" s="380"/>
      <c r="JQL33" s="380"/>
      <c r="JQM33" s="380"/>
      <c r="JQN33" s="380"/>
      <c r="JQO33" s="380"/>
      <c r="JQP33" s="380"/>
      <c r="JQQ33" s="380"/>
      <c r="JQR33" s="380"/>
      <c r="JQS33" s="380"/>
      <c r="JQT33" s="380"/>
      <c r="JQU33" s="380"/>
      <c r="JQV33" s="380"/>
      <c r="JQW33" s="380"/>
      <c r="JQX33" s="380"/>
      <c r="JQY33" s="380"/>
      <c r="JQZ33" s="380"/>
      <c r="JRA33" s="380"/>
      <c r="JRB33" s="380"/>
      <c r="JRC33" s="380"/>
      <c r="JRD33" s="380"/>
      <c r="JRE33" s="380"/>
      <c r="JRF33" s="380"/>
      <c r="JRG33" s="380"/>
      <c r="JRH33" s="380"/>
      <c r="JRI33" s="380"/>
      <c r="JRJ33" s="380"/>
      <c r="JRK33" s="380"/>
      <c r="JRL33" s="380"/>
      <c r="JRM33" s="380"/>
      <c r="JRN33" s="380"/>
      <c r="JRO33" s="380"/>
      <c r="JRP33" s="380"/>
      <c r="JRQ33" s="380"/>
      <c r="JRR33" s="380"/>
      <c r="JRS33" s="380"/>
      <c r="JRT33" s="380"/>
      <c r="JRU33" s="380"/>
      <c r="JRV33" s="380"/>
      <c r="JRW33" s="380"/>
      <c r="JRX33" s="380"/>
      <c r="JRY33" s="380"/>
      <c r="JRZ33" s="380"/>
      <c r="JSA33" s="380"/>
      <c r="JSB33" s="380"/>
      <c r="JSC33" s="380"/>
      <c r="JSD33" s="380"/>
      <c r="JSE33" s="380"/>
      <c r="JSF33" s="380"/>
      <c r="JSG33" s="380"/>
      <c r="JSH33" s="380"/>
      <c r="JSI33" s="380"/>
      <c r="JSJ33" s="380"/>
      <c r="JSK33" s="380"/>
      <c r="JSL33" s="380"/>
      <c r="JSM33" s="380"/>
      <c r="JSN33" s="380"/>
      <c r="JSO33" s="380"/>
      <c r="JSP33" s="380"/>
      <c r="JSQ33" s="380"/>
      <c r="JSR33" s="380"/>
      <c r="JSS33" s="380"/>
      <c r="JST33" s="380"/>
      <c r="JSU33" s="380"/>
      <c r="JSV33" s="380"/>
      <c r="JSW33" s="380"/>
      <c r="JSX33" s="380"/>
      <c r="JSY33" s="380"/>
      <c r="JSZ33" s="380"/>
      <c r="JTA33" s="380"/>
      <c r="JTB33" s="380"/>
      <c r="JTC33" s="380"/>
      <c r="JTD33" s="380"/>
      <c r="JTE33" s="380"/>
      <c r="JTF33" s="380"/>
      <c r="JTG33" s="380"/>
      <c r="JTH33" s="380"/>
      <c r="JTI33" s="380"/>
      <c r="JTJ33" s="380"/>
      <c r="JTK33" s="380"/>
      <c r="JTL33" s="380"/>
      <c r="JTM33" s="380"/>
      <c r="JTN33" s="380"/>
      <c r="JTO33" s="380"/>
      <c r="JTP33" s="380"/>
      <c r="JTQ33" s="380"/>
      <c r="JTR33" s="380"/>
      <c r="JTS33" s="380"/>
      <c r="JTT33" s="380"/>
      <c r="JTU33" s="380"/>
      <c r="JTV33" s="380"/>
      <c r="JTW33" s="380"/>
      <c r="JTX33" s="380"/>
      <c r="JTY33" s="380"/>
      <c r="JTZ33" s="380"/>
      <c r="JUA33" s="380"/>
      <c r="JUB33" s="380"/>
      <c r="JUC33" s="380"/>
      <c r="JUD33" s="380"/>
      <c r="JUE33" s="380"/>
      <c r="JUF33" s="380"/>
      <c r="JUG33" s="380"/>
      <c r="JUH33" s="380"/>
      <c r="JUI33" s="380"/>
      <c r="JUJ33" s="380"/>
      <c r="JUK33" s="380"/>
      <c r="JUL33" s="380"/>
      <c r="JUM33" s="380"/>
      <c r="JUN33" s="380"/>
      <c r="JUO33" s="380"/>
      <c r="JUP33" s="380"/>
      <c r="JUQ33" s="380"/>
      <c r="JUR33" s="380"/>
      <c r="JUS33" s="380"/>
      <c r="JUT33" s="380"/>
      <c r="JUU33" s="380"/>
      <c r="JUV33" s="380"/>
      <c r="JUW33" s="380"/>
      <c r="JUX33" s="380"/>
      <c r="JUY33" s="380"/>
      <c r="JUZ33" s="380"/>
      <c r="JVA33" s="380"/>
      <c r="JVB33" s="380"/>
      <c r="JVC33" s="380"/>
      <c r="JVD33" s="380"/>
      <c r="JVE33" s="380"/>
      <c r="JVF33" s="380"/>
      <c r="JVG33" s="380"/>
      <c r="JVH33" s="380"/>
      <c r="JVI33" s="380"/>
      <c r="JVJ33" s="380"/>
      <c r="JVK33" s="380"/>
      <c r="JVL33" s="380"/>
      <c r="JVM33" s="380"/>
      <c r="JVN33" s="380"/>
      <c r="JVO33" s="380"/>
      <c r="JVP33" s="380"/>
      <c r="JVQ33" s="380"/>
      <c r="JVR33" s="380"/>
      <c r="JVS33" s="380"/>
      <c r="JVT33" s="380"/>
      <c r="JVU33" s="380"/>
      <c r="JVV33" s="380"/>
      <c r="JVW33" s="380"/>
      <c r="JVX33" s="380"/>
      <c r="JVY33" s="380"/>
      <c r="JVZ33" s="380"/>
      <c r="JWA33" s="380"/>
      <c r="JWB33" s="380"/>
      <c r="JWC33" s="380"/>
      <c r="JWD33" s="380"/>
      <c r="JWE33" s="380"/>
      <c r="JWF33" s="380"/>
      <c r="JWG33" s="380"/>
      <c r="JWH33" s="380"/>
      <c r="JWI33" s="380"/>
      <c r="JWJ33" s="380"/>
      <c r="JWK33" s="380"/>
      <c r="JWL33" s="380"/>
      <c r="JWM33" s="380"/>
      <c r="JWN33" s="380"/>
      <c r="JWO33" s="380"/>
      <c r="JWP33" s="380"/>
      <c r="JWQ33" s="380"/>
      <c r="JWR33" s="380"/>
      <c r="JWS33" s="380"/>
      <c r="JWT33" s="380"/>
      <c r="JWU33" s="380"/>
      <c r="JWV33" s="380"/>
      <c r="JWW33" s="380"/>
      <c r="JWX33" s="380"/>
      <c r="JWY33" s="380"/>
      <c r="JWZ33" s="380"/>
      <c r="JXA33" s="380"/>
      <c r="JXB33" s="380"/>
      <c r="JXC33" s="380"/>
      <c r="JXD33" s="380"/>
      <c r="JXE33" s="380"/>
      <c r="JXF33" s="380"/>
      <c r="JXG33" s="380"/>
      <c r="JXH33" s="380"/>
      <c r="JXI33" s="380"/>
      <c r="JXJ33" s="380"/>
      <c r="JXK33" s="380"/>
      <c r="JXL33" s="380"/>
      <c r="JXM33" s="380"/>
      <c r="JXN33" s="380"/>
      <c r="JXO33" s="380"/>
      <c r="JXP33" s="380"/>
      <c r="JXQ33" s="380"/>
      <c r="JXR33" s="380"/>
      <c r="JXS33" s="380"/>
      <c r="JXT33" s="380"/>
      <c r="JXU33" s="380"/>
      <c r="JXV33" s="380"/>
      <c r="JXW33" s="380"/>
      <c r="JXX33" s="380"/>
      <c r="JXY33" s="380"/>
      <c r="JXZ33" s="380"/>
      <c r="JYA33" s="380"/>
      <c r="JYB33" s="380"/>
      <c r="JYC33" s="380"/>
      <c r="JYD33" s="380"/>
      <c r="JYE33" s="380"/>
      <c r="JYF33" s="380"/>
      <c r="JYG33" s="380"/>
      <c r="JYH33" s="380"/>
      <c r="JYI33" s="380"/>
      <c r="JYJ33" s="380"/>
      <c r="JYK33" s="380"/>
      <c r="JYL33" s="380"/>
      <c r="JYM33" s="380"/>
      <c r="JYN33" s="380"/>
      <c r="JYO33" s="380"/>
      <c r="JYP33" s="380"/>
      <c r="JYQ33" s="380"/>
      <c r="JYR33" s="380"/>
      <c r="JYS33" s="380"/>
      <c r="JYT33" s="380"/>
      <c r="JYU33" s="380"/>
      <c r="JYV33" s="380"/>
      <c r="JYW33" s="380"/>
      <c r="JYX33" s="380"/>
      <c r="JYY33" s="380"/>
      <c r="JYZ33" s="380"/>
      <c r="JZA33" s="380"/>
      <c r="JZB33" s="380"/>
      <c r="JZC33" s="380"/>
      <c r="JZD33" s="380"/>
      <c r="JZE33" s="380"/>
      <c r="JZF33" s="380"/>
      <c r="JZG33" s="380"/>
      <c r="JZH33" s="380"/>
      <c r="JZI33" s="380"/>
      <c r="JZJ33" s="380"/>
      <c r="JZK33" s="380"/>
      <c r="JZL33" s="380"/>
      <c r="JZM33" s="380"/>
      <c r="JZN33" s="380"/>
      <c r="JZO33" s="380"/>
      <c r="JZP33" s="380"/>
      <c r="JZQ33" s="380"/>
      <c r="JZR33" s="380"/>
      <c r="JZS33" s="380"/>
      <c r="JZT33" s="380"/>
      <c r="JZU33" s="380"/>
      <c r="JZV33" s="380"/>
      <c r="JZW33" s="380"/>
      <c r="JZX33" s="380"/>
      <c r="JZY33" s="380"/>
      <c r="JZZ33" s="380"/>
      <c r="KAA33" s="380"/>
      <c r="KAB33" s="380"/>
      <c r="KAC33" s="380"/>
      <c r="KAD33" s="380"/>
      <c r="KAE33" s="380"/>
      <c r="KAF33" s="380"/>
      <c r="KAG33" s="380"/>
      <c r="KAH33" s="380"/>
      <c r="KAI33" s="380"/>
      <c r="KAJ33" s="380"/>
      <c r="KAK33" s="380"/>
      <c r="KAL33" s="380"/>
      <c r="KAM33" s="380"/>
      <c r="KAN33" s="380"/>
      <c r="KAO33" s="380"/>
      <c r="KAP33" s="380"/>
      <c r="KAQ33" s="380"/>
      <c r="KAR33" s="380"/>
      <c r="KAS33" s="380"/>
      <c r="KAT33" s="380"/>
      <c r="KAU33" s="380"/>
      <c r="KAV33" s="380"/>
      <c r="KAW33" s="380"/>
      <c r="KAX33" s="380"/>
      <c r="KAY33" s="380"/>
      <c r="KAZ33" s="380"/>
      <c r="KBA33" s="380"/>
      <c r="KBB33" s="380"/>
      <c r="KBC33" s="380"/>
      <c r="KBD33" s="380"/>
      <c r="KBE33" s="380"/>
      <c r="KBF33" s="380"/>
      <c r="KBG33" s="380"/>
      <c r="KBH33" s="380"/>
      <c r="KBI33" s="380"/>
      <c r="KBJ33" s="380"/>
      <c r="KBK33" s="380"/>
      <c r="KBL33" s="380"/>
      <c r="KBM33" s="380"/>
      <c r="KBN33" s="380"/>
      <c r="KBO33" s="380"/>
      <c r="KBP33" s="380"/>
      <c r="KBQ33" s="380"/>
      <c r="KBR33" s="380"/>
      <c r="KBS33" s="380"/>
      <c r="KBT33" s="380"/>
      <c r="KBU33" s="380"/>
      <c r="KBV33" s="380"/>
      <c r="KBW33" s="380"/>
      <c r="KBX33" s="380"/>
      <c r="KBY33" s="380"/>
      <c r="KBZ33" s="380"/>
      <c r="KCA33" s="380"/>
      <c r="KCB33" s="380"/>
      <c r="KCC33" s="380"/>
      <c r="KCD33" s="380"/>
      <c r="KCE33" s="380"/>
      <c r="KCF33" s="380"/>
      <c r="KCG33" s="380"/>
      <c r="KCH33" s="380"/>
      <c r="KCI33" s="380"/>
      <c r="KCJ33" s="380"/>
      <c r="KCK33" s="380"/>
      <c r="KCL33" s="380"/>
      <c r="KCM33" s="380"/>
      <c r="KCN33" s="380"/>
      <c r="KCO33" s="380"/>
      <c r="KCP33" s="380"/>
      <c r="KCQ33" s="380"/>
      <c r="KCR33" s="380"/>
      <c r="KCS33" s="380"/>
      <c r="KCT33" s="380"/>
      <c r="KCU33" s="380"/>
      <c r="KCV33" s="380"/>
      <c r="KCW33" s="380"/>
      <c r="KCX33" s="380"/>
      <c r="KCY33" s="380"/>
      <c r="KCZ33" s="380"/>
      <c r="KDA33" s="380"/>
      <c r="KDB33" s="380"/>
      <c r="KDC33" s="380"/>
      <c r="KDD33" s="380"/>
      <c r="KDE33" s="380"/>
      <c r="KDF33" s="380"/>
      <c r="KDG33" s="380"/>
      <c r="KDH33" s="380"/>
      <c r="KDI33" s="380"/>
      <c r="KDJ33" s="380"/>
      <c r="KDK33" s="380"/>
      <c r="KDL33" s="380"/>
      <c r="KDM33" s="380"/>
      <c r="KDN33" s="380"/>
      <c r="KDO33" s="380"/>
      <c r="KDP33" s="380"/>
      <c r="KDQ33" s="380"/>
      <c r="KDR33" s="380"/>
      <c r="KDS33" s="380"/>
      <c r="KDT33" s="380"/>
      <c r="KDU33" s="380"/>
      <c r="KDV33" s="380"/>
      <c r="KDW33" s="380"/>
      <c r="KDX33" s="380"/>
      <c r="KDY33" s="380"/>
      <c r="KDZ33" s="380"/>
      <c r="KEA33" s="380"/>
      <c r="KEB33" s="380"/>
      <c r="KEC33" s="380"/>
      <c r="KED33" s="380"/>
      <c r="KEE33" s="380"/>
      <c r="KEF33" s="380"/>
      <c r="KEG33" s="380"/>
      <c r="KEH33" s="380"/>
      <c r="KEI33" s="380"/>
      <c r="KEJ33" s="380"/>
      <c r="KEK33" s="380"/>
      <c r="KEL33" s="380"/>
      <c r="KEM33" s="380"/>
      <c r="KEN33" s="380"/>
      <c r="KEO33" s="380"/>
      <c r="KEP33" s="380"/>
      <c r="KEQ33" s="380"/>
      <c r="KER33" s="380"/>
      <c r="KES33" s="380"/>
      <c r="KET33" s="380"/>
      <c r="KEU33" s="380"/>
      <c r="KEV33" s="380"/>
      <c r="KEW33" s="380"/>
      <c r="KEX33" s="380"/>
      <c r="KEY33" s="380"/>
      <c r="KEZ33" s="380"/>
      <c r="KFA33" s="380"/>
      <c r="KFB33" s="380"/>
      <c r="KFC33" s="380"/>
      <c r="KFD33" s="380"/>
      <c r="KFE33" s="380"/>
      <c r="KFF33" s="380"/>
      <c r="KFG33" s="380"/>
      <c r="KFH33" s="380"/>
      <c r="KFI33" s="380"/>
      <c r="KFJ33" s="380"/>
      <c r="KFK33" s="380"/>
      <c r="KFL33" s="380"/>
      <c r="KFM33" s="380"/>
      <c r="KFN33" s="380"/>
      <c r="KFO33" s="380"/>
      <c r="KFP33" s="380"/>
      <c r="KFQ33" s="380"/>
      <c r="KFR33" s="380"/>
      <c r="KFS33" s="380"/>
      <c r="KFT33" s="380"/>
      <c r="KFU33" s="380"/>
      <c r="KFV33" s="380"/>
      <c r="KFW33" s="380"/>
      <c r="KFX33" s="380"/>
      <c r="KFY33" s="380"/>
      <c r="KFZ33" s="380"/>
      <c r="KGA33" s="380"/>
      <c r="KGB33" s="380"/>
      <c r="KGC33" s="380"/>
      <c r="KGD33" s="380"/>
      <c r="KGE33" s="380"/>
      <c r="KGF33" s="380"/>
      <c r="KGG33" s="380"/>
      <c r="KGH33" s="380"/>
      <c r="KGI33" s="380"/>
      <c r="KGJ33" s="380"/>
      <c r="KGK33" s="380"/>
      <c r="KGL33" s="380"/>
      <c r="KGM33" s="380"/>
      <c r="KGN33" s="380"/>
      <c r="KGO33" s="380"/>
      <c r="KGP33" s="380"/>
      <c r="KGQ33" s="380"/>
      <c r="KGR33" s="380"/>
      <c r="KGS33" s="380"/>
      <c r="KGT33" s="380"/>
      <c r="KGU33" s="380"/>
      <c r="KGV33" s="380"/>
      <c r="KGW33" s="380"/>
      <c r="KGX33" s="380"/>
      <c r="KGY33" s="380"/>
      <c r="KGZ33" s="380"/>
      <c r="KHA33" s="380"/>
      <c r="KHB33" s="380"/>
      <c r="KHC33" s="380"/>
      <c r="KHD33" s="380"/>
      <c r="KHE33" s="380"/>
      <c r="KHF33" s="380"/>
      <c r="KHG33" s="380"/>
      <c r="KHH33" s="380"/>
      <c r="KHI33" s="380"/>
      <c r="KHJ33" s="380"/>
      <c r="KHK33" s="380"/>
      <c r="KHL33" s="380"/>
      <c r="KHM33" s="380"/>
      <c r="KHN33" s="380"/>
      <c r="KHO33" s="380"/>
      <c r="KHP33" s="380"/>
      <c r="KHQ33" s="380"/>
      <c r="KHR33" s="380"/>
      <c r="KHS33" s="380"/>
      <c r="KHT33" s="380"/>
      <c r="KHU33" s="380"/>
      <c r="KHV33" s="380"/>
      <c r="KHW33" s="380"/>
      <c r="KHX33" s="380"/>
      <c r="KHY33" s="380"/>
      <c r="KHZ33" s="380"/>
      <c r="KIA33" s="380"/>
      <c r="KIB33" s="380"/>
      <c r="KIC33" s="380"/>
      <c r="KID33" s="380"/>
      <c r="KIE33" s="380"/>
      <c r="KIF33" s="380"/>
      <c r="KIG33" s="380"/>
      <c r="KIH33" s="380"/>
      <c r="KII33" s="380"/>
      <c r="KIJ33" s="380"/>
      <c r="KIK33" s="380"/>
      <c r="KIL33" s="380"/>
      <c r="KIM33" s="380"/>
      <c r="KIN33" s="380"/>
      <c r="KIO33" s="380"/>
      <c r="KIP33" s="380"/>
      <c r="KIQ33" s="380"/>
      <c r="KIR33" s="380"/>
      <c r="KIS33" s="380"/>
      <c r="KIT33" s="380"/>
      <c r="KIU33" s="380"/>
      <c r="KIV33" s="380"/>
      <c r="KIW33" s="380"/>
      <c r="KIX33" s="380"/>
      <c r="KIY33" s="380"/>
      <c r="KIZ33" s="380"/>
      <c r="KJA33" s="380"/>
      <c r="KJB33" s="380"/>
      <c r="KJC33" s="380"/>
      <c r="KJD33" s="380"/>
      <c r="KJE33" s="380"/>
      <c r="KJF33" s="380"/>
      <c r="KJG33" s="380"/>
      <c r="KJH33" s="380"/>
      <c r="KJI33" s="380"/>
      <c r="KJJ33" s="380"/>
      <c r="KJK33" s="380"/>
      <c r="KJL33" s="380"/>
      <c r="KJM33" s="380"/>
      <c r="KJN33" s="380"/>
      <c r="KJO33" s="380"/>
      <c r="KJP33" s="380"/>
      <c r="KJQ33" s="380"/>
      <c r="KJR33" s="380"/>
      <c r="KJS33" s="380"/>
      <c r="KJT33" s="380"/>
      <c r="KJU33" s="380"/>
      <c r="KJV33" s="380"/>
      <c r="KJW33" s="380"/>
      <c r="KJX33" s="380"/>
      <c r="KJY33" s="380"/>
      <c r="KJZ33" s="380"/>
      <c r="KKA33" s="380"/>
      <c r="KKB33" s="380"/>
      <c r="KKC33" s="380"/>
      <c r="KKD33" s="380"/>
      <c r="KKE33" s="380"/>
      <c r="KKF33" s="380"/>
      <c r="KKG33" s="380"/>
      <c r="KKH33" s="380"/>
      <c r="KKI33" s="380"/>
      <c r="KKJ33" s="380"/>
      <c r="KKK33" s="380"/>
      <c r="KKL33" s="380"/>
      <c r="KKM33" s="380"/>
      <c r="KKN33" s="380"/>
      <c r="KKO33" s="380"/>
      <c r="KKP33" s="380"/>
      <c r="KKQ33" s="380"/>
      <c r="KKR33" s="380"/>
      <c r="KKS33" s="380"/>
      <c r="KKT33" s="380"/>
      <c r="KKU33" s="380"/>
      <c r="KKV33" s="380"/>
      <c r="KKW33" s="380"/>
      <c r="KKX33" s="380"/>
      <c r="KKY33" s="380"/>
      <c r="KKZ33" s="380"/>
      <c r="KLA33" s="380"/>
      <c r="KLB33" s="380"/>
      <c r="KLC33" s="380"/>
      <c r="KLD33" s="380"/>
      <c r="KLE33" s="380"/>
      <c r="KLF33" s="380"/>
      <c r="KLG33" s="380"/>
      <c r="KLH33" s="380"/>
      <c r="KLI33" s="380"/>
      <c r="KLJ33" s="380"/>
      <c r="KLK33" s="380"/>
      <c r="KLL33" s="380"/>
      <c r="KLM33" s="380"/>
      <c r="KLN33" s="380"/>
      <c r="KLO33" s="380"/>
      <c r="KLP33" s="380"/>
      <c r="KLQ33" s="380"/>
      <c r="KLR33" s="380"/>
      <c r="KLS33" s="380"/>
      <c r="KLT33" s="380"/>
      <c r="KLU33" s="380"/>
      <c r="KLV33" s="380"/>
      <c r="KLW33" s="380"/>
      <c r="KLX33" s="380"/>
      <c r="KLY33" s="380"/>
      <c r="KLZ33" s="380"/>
      <c r="KMA33" s="380"/>
      <c r="KMB33" s="380"/>
      <c r="KMC33" s="380"/>
      <c r="KMD33" s="380"/>
      <c r="KME33" s="380"/>
      <c r="KMF33" s="380"/>
      <c r="KMG33" s="380"/>
      <c r="KMH33" s="380"/>
      <c r="KMI33" s="380"/>
      <c r="KMJ33" s="380"/>
      <c r="KMK33" s="380"/>
      <c r="KML33" s="380"/>
      <c r="KMM33" s="380"/>
      <c r="KMN33" s="380"/>
      <c r="KMO33" s="380"/>
      <c r="KMP33" s="380"/>
      <c r="KMQ33" s="380"/>
      <c r="KMR33" s="380"/>
      <c r="KMS33" s="380"/>
      <c r="KMT33" s="380"/>
      <c r="KMU33" s="380"/>
      <c r="KMV33" s="380"/>
      <c r="KMW33" s="380"/>
      <c r="KMX33" s="380"/>
      <c r="KMY33" s="380"/>
      <c r="KMZ33" s="380"/>
      <c r="KNA33" s="380"/>
      <c r="KNB33" s="380"/>
      <c r="KNC33" s="380"/>
      <c r="KND33" s="380"/>
      <c r="KNE33" s="380"/>
      <c r="KNF33" s="380"/>
      <c r="KNG33" s="380"/>
      <c r="KNH33" s="380"/>
      <c r="KNI33" s="380"/>
      <c r="KNJ33" s="380"/>
      <c r="KNK33" s="380"/>
      <c r="KNL33" s="380"/>
      <c r="KNM33" s="380"/>
      <c r="KNN33" s="380"/>
      <c r="KNO33" s="380"/>
      <c r="KNP33" s="380"/>
      <c r="KNQ33" s="380"/>
      <c r="KNR33" s="380"/>
      <c r="KNS33" s="380"/>
      <c r="KNT33" s="380"/>
      <c r="KNU33" s="380"/>
      <c r="KNV33" s="380"/>
      <c r="KNW33" s="380"/>
      <c r="KNX33" s="380"/>
      <c r="KNY33" s="380"/>
      <c r="KNZ33" s="380"/>
      <c r="KOA33" s="380"/>
      <c r="KOB33" s="380"/>
      <c r="KOC33" s="380"/>
      <c r="KOD33" s="380"/>
      <c r="KOE33" s="380"/>
      <c r="KOF33" s="380"/>
      <c r="KOG33" s="380"/>
      <c r="KOH33" s="380"/>
      <c r="KOI33" s="380"/>
      <c r="KOJ33" s="380"/>
      <c r="KOK33" s="380"/>
      <c r="KOL33" s="380"/>
      <c r="KOM33" s="380"/>
      <c r="KON33" s="380"/>
      <c r="KOO33" s="380"/>
      <c r="KOP33" s="380"/>
      <c r="KOQ33" s="380"/>
      <c r="KOR33" s="380"/>
      <c r="KOS33" s="380"/>
      <c r="KOT33" s="380"/>
      <c r="KOU33" s="380"/>
      <c r="KOV33" s="380"/>
      <c r="KOW33" s="380"/>
      <c r="KOX33" s="380"/>
      <c r="KOY33" s="380"/>
      <c r="KOZ33" s="380"/>
      <c r="KPA33" s="380"/>
      <c r="KPB33" s="380"/>
      <c r="KPC33" s="380"/>
      <c r="KPD33" s="380"/>
      <c r="KPE33" s="380"/>
      <c r="KPF33" s="380"/>
      <c r="KPG33" s="380"/>
      <c r="KPH33" s="380"/>
      <c r="KPI33" s="380"/>
      <c r="KPJ33" s="380"/>
      <c r="KPK33" s="380"/>
      <c r="KPL33" s="380"/>
      <c r="KPM33" s="380"/>
      <c r="KPN33" s="380"/>
      <c r="KPO33" s="380"/>
      <c r="KPP33" s="380"/>
      <c r="KPQ33" s="380"/>
      <c r="KPR33" s="380"/>
      <c r="KPS33" s="380"/>
      <c r="KPT33" s="380"/>
      <c r="KPU33" s="380"/>
      <c r="KPV33" s="380"/>
      <c r="KPW33" s="380"/>
      <c r="KPX33" s="380"/>
      <c r="KPY33" s="380"/>
      <c r="KPZ33" s="380"/>
      <c r="KQA33" s="380"/>
      <c r="KQB33" s="380"/>
      <c r="KQC33" s="380"/>
      <c r="KQD33" s="380"/>
      <c r="KQE33" s="380"/>
      <c r="KQF33" s="380"/>
      <c r="KQG33" s="380"/>
      <c r="KQH33" s="380"/>
      <c r="KQI33" s="380"/>
      <c r="KQJ33" s="380"/>
      <c r="KQK33" s="380"/>
      <c r="KQL33" s="380"/>
      <c r="KQM33" s="380"/>
      <c r="KQN33" s="380"/>
      <c r="KQO33" s="380"/>
      <c r="KQP33" s="380"/>
      <c r="KQQ33" s="380"/>
      <c r="KQR33" s="380"/>
      <c r="KQS33" s="380"/>
      <c r="KQT33" s="380"/>
      <c r="KQU33" s="380"/>
      <c r="KQV33" s="380"/>
      <c r="KQW33" s="380"/>
      <c r="KQX33" s="380"/>
      <c r="KQY33" s="380"/>
      <c r="KQZ33" s="380"/>
      <c r="KRA33" s="380"/>
      <c r="KRB33" s="380"/>
      <c r="KRC33" s="380"/>
      <c r="KRD33" s="380"/>
      <c r="KRE33" s="380"/>
      <c r="KRF33" s="380"/>
      <c r="KRG33" s="380"/>
      <c r="KRH33" s="380"/>
      <c r="KRI33" s="380"/>
      <c r="KRJ33" s="380"/>
      <c r="KRK33" s="380"/>
      <c r="KRL33" s="380"/>
      <c r="KRM33" s="380"/>
      <c r="KRN33" s="380"/>
      <c r="KRO33" s="380"/>
      <c r="KRP33" s="380"/>
      <c r="KRQ33" s="380"/>
      <c r="KRR33" s="380"/>
      <c r="KRS33" s="380"/>
      <c r="KRT33" s="380"/>
      <c r="KRU33" s="380"/>
      <c r="KRV33" s="380"/>
      <c r="KRW33" s="380"/>
      <c r="KRX33" s="380"/>
      <c r="KRY33" s="380"/>
      <c r="KRZ33" s="380"/>
      <c r="KSA33" s="380"/>
      <c r="KSB33" s="380"/>
      <c r="KSC33" s="380"/>
      <c r="KSD33" s="380"/>
      <c r="KSE33" s="380"/>
      <c r="KSF33" s="380"/>
      <c r="KSG33" s="380"/>
      <c r="KSH33" s="380"/>
      <c r="KSI33" s="380"/>
      <c r="KSJ33" s="380"/>
      <c r="KSK33" s="380"/>
      <c r="KSL33" s="380"/>
      <c r="KSM33" s="380"/>
      <c r="KSN33" s="380"/>
      <c r="KSO33" s="380"/>
      <c r="KSP33" s="380"/>
      <c r="KSQ33" s="380"/>
      <c r="KSR33" s="380"/>
      <c r="KSS33" s="380"/>
      <c r="KST33" s="380"/>
      <c r="KSU33" s="380"/>
      <c r="KSV33" s="380"/>
      <c r="KSW33" s="380"/>
      <c r="KSX33" s="380"/>
      <c r="KSY33" s="380"/>
      <c r="KSZ33" s="380"/>
      <c r="KTA33" s="380"/>
      <c r="KTB33" s="380"/>
      <c r="KTC33" s="380"/>
      <c r="KTD33" s="380"/>
      <c r="KTE33" s="380"/>
      <c r="KTF33" s="380"/>
      <c r="KTG33" s="380"/>
      <c r="KTH33" s="380"/>
      <c r="KTI33" s="380"/>
      <c r="KTJ33" s="380"/>
      <c r="KTK33" s="380"/>
      <c r="KTL33" s="380"/>
      <c r="KTM33" s="380"/>
      <c r="KTN33" s="380"/>
      <c r="KTO33" s="380"/>
      <c r="KTP33" s="380"/>
      <c r="KTQ33" s="380"/>
      <c r="KTR33" s="380"/>
      <c r="KTS33" s="380"/>
      <c r="KTT33" s="380"/>
      <c r="KTU33" s="380"/>
      <c r="KTV33" s="380"/>
      <c r="KTW33" s="380"/>
      <c r="KTX33" s="380"/>
      <c r="KTY33" s="380"/>
      <c r="KTZ33" s="380"/>
      <c r="KUA33" s="380"/>
      <c r="KUB33" s="380"/>
      <c r="KUC33" s="380"/>
      <c r="KUD33" s="380"/>
      <c r="KUE33" s="380"/>
      <c r="KUF33" s="380"/>
      <c r="KUG33" s="380"/>
      <c r="KUH33" s="380"/>
      <c r="KUI33" s="380"/>
      <c r="KUJ33" s="380"/>
      <c r="KUK33" s="380"/>
      <c r="KUL33" s="380"/>
      <c r="KUM33" s="380"/>
      <c r="KUN33" s="380"/>
      <c r="KUO33" s="380"/>
      <c r="KUP33" s="380"/>
      <c r="KUQ33" s="380"/>
      <c r="KUR33" s="380"/>
      <c r="KUS33" s="380"/>
      <c r="KUT33" s="380"/>
      <c r="KUU33" s="380"/>
      <c r="KUV33" s="380"/>
      <c r="KUW33" s="380"/>
      <c r="KUX33" s="380"/>
      <c r="KUY33" s="380"/>
      <c r="KUZ33" s="380"/>
      <c r="KVA33" s="380"/>
      <c r="KVB33" s="380"/>
      <c r="KVC33" s="380"/>
      <c r="KVD33" s="380"/>
      <c r="KVE33" s="380"/>
      <c r="KVF33" s="380"/>
      <c r="KVG33" s="380"/>
      <c r="KVH33" s="380"/>
      <c r="KVI33" s="380"/>
      <c r="KVJ33" s="380"/>
      <c r="KVK33" s="380"/>
      <c r="KVL33" s="380"/>
      <c r="KVM33" s="380"/>
      <c r="KVN33" s="380"/>
      <c r="KVO33" s="380"/>
      <c r="KVP33" s="380"/>
      <c r="KVQ33" s="380"/>
      <c r="KVR33" s="380"/>
      <c r="KVS33" s="380"/>
      <c r="KVT33" s="380"/>
      <c r="KVU33" s="380"/>
      <c r="KVV33" s="380"/>
      <c r="KVW33" s="380"/>
      <c r="KVX33" s="380"/>
      <c r="KVY33" s="380"/>
      <c r="KVZ33" s="380"/>
      <c r="KWA33" s="380"/>
      <c r="KWB33" s="380"/>
      <c r="KWC33" s="380"/>
      <c r="KWD33" s="380"/>
      <c r="KWE33" s="380"/>
      <c r="KWF33" s="380"/>
      <c r="KWG33" s="380"/>
      <c r="KWH33" s="380"/>
      <c r="KWI33" s="380"/>
      <c r="KWJ33" s="380"/>
      <c r="KWK33" s="380"/>
      <c r="KWL33" s="380"/>
      <c r="KWM33" s="380"/>
      <c r="KWN33" s="380"/>
      <c r="KWO33" s="380"/>
      <c r="KWP33" s="380"/>
      <c r="KWQ33" s="380"/>
      <c r="KWR33" s="380"/>
      <c r="KWS33" s="380"/>
      <c r="KWT33" s="380"/>
      <c r="KWU33" s="380"/>
      <c r="KWV33" s="380"/>
      <c r="KWW33" s="380"/>
      <c r="KWX33" s="380"/>
      <c r="KWY33" s="380"/>
      <c r="KWZ33" s="380"/>
      <c r="KXA33" s="380"/>
      <c r="KXB33" s="380"/>
      <c r="KXC33" s="380"/>
      <c r="KXD33" s="380"/>
      <c r="KXE33" s="380"/>
      <c r="KXF33" s="380"/>
      <c r="KXG33" s="380"/>
      <c r="KXH33" s="380"/>
      <c r="KXI33" s="380"/>
      <c r="KXJ33" s="380"/>
      <c r="KXK33" s="380"/>
      <c r="KXL33" s="380"/>
      <c r="KXM33" s="380"/>
      <c r="KXN33" s="380"/>
      <c r="KXO33" s="380"/>
      <c r="KXP33" s="380"/>
      <c r="KXQ33" s="380"/>
      <c r="KXR33" s="380"/>
      <c r="KXS33" s="380"/>
      <c r="KXT33" s="380"/>
      <c r="KXU33" s="380"/>
      <c r="KXV33" s="380"/>
      <c r="KXW33" s="380"/>
      <c r="KXX33" s="380"/>
      <c r="KXY33" s="380"/>
      <c r="KXZ33" s="380"/>
      <c r="KYA33" s="380"/>
      <c r="KYB33" s="380"/>
      <c r="KYC33" s="380"/>
      <c r="KYD33" s="380"/>
      <c r="KYE33" s="380"/>
      <c r="KYF33" s="380"/>
      <c r="KYG33" s="380"/>
      <c r="KYH33" s="380"/>
      <c r="KYI33" s="380"/>
      <c r="KYJ33" s="380"/>
      <c r="KYK33" s="380"/>
      <c r="KYL33" s="380"/>
      <c r="KYM33" s="380"/>
      <c r="KYN33" s="380"/>
      <c r="KYO33" s="380"/>
      <c r="KYP33" s="380"/>
      <c r="KYQ33" s="380"/>
      <c r="KYR33" s="380"/>
      <c r="KYS33" s="380"/>
      <c r="KYT33" s="380"/>
      <c r="KYU33" s="380"/>
      <c r="KYV33" s="380"/>
      <c r="KYW33" s="380"/>
      <c r="KYX33" s="380"/>
      <c r="KYY33" s="380"/>
      <c r="KYZ33" s="380"/>
      <c r="KZA33" s="380"/>
      <c r="KZB33" s="380"/>
      <c r="KZC33" s="380"/>
      <c r="KZD33" s="380"/>
      <c r="KZE33" s="380"/>
      <c r="KZF33" s="380"/>
      <c r="KZG33" s="380"/>
      <c r="KZH33" s="380"/>
      <c r="KZI33" s="380"/>
      <c r="KZJ33" s="380"/>
      <c r="KZK33" s="380"/>
      <c r="KZL33" s="380"/>
      <c r="KZM33" s="380"/>
      <c r="KZN33" s="380"/>
      <c r="KZO33" s="380"/>
      <c r="KZP33" s="380"/>
      <c r="KZQ33" s="380"/>
      <c r="KZR33" s="380"/>
      <c r="KZS33" s="380"/>
      <c r="KZT33" s="380"/>
      <c r="KZU33" s="380"/>
      <c r="KZV33" s="380"/>
      <c r="KZW33" s="380"/>
      <c r="KZX33" s="380"/>
      <c r="KZY33" s="380"/>
      <c r="KZZ33" s="380"/>
      <c r="LAA33" s="380"/>
      <c r="LAB33" s="380"/>
      <c r="LAC33" s="380"/>
      <c r="LAD33" s="380"/>
      <c r="LAE33" s="380"/>
      <c r="LAF33" s="380"/>
      <c r="LAG33" s="380"/>
      <c r="LAH33" s="380"/>
      <c r="LAI33" s="380"/>
      <c r="LAJ33" s="380"/>
      <c r="LAK33" s="380"/>
      <c r="LAL33" s="380"/>
      <c r="LAM33" s="380"/>
      <c r="LAN33" s="380"/>
      <c r="LAO33" s="380"/>
      <c r="LAP33" s="380"/>
      <c r="LAQ33" s="380"/>
      <c r="LAR33" s="380"/>
      <c r="LAS33" s="380"/>
      <c r="LAT33" s="380"/>
      <c r="LAU33" s="380"/>
      <c r="LAV33" s="380"/>
      <c r="LAW33" s="380"/>
      <c r="LAX33" s="380"/>
      <c r="LAY33" s="380"/>
      <c r="LAZ33" s="380"/>
      <c r="LBA33" s="380"/>
      <c r="LBB33" s="380"/>
      <c r="LBC33" s="380"/>
      <c r="LBD33" s="380"/>
      <c r="LBE33" s="380"/>
      <c r="LBF33" s="380"/>
      <c r="LBG33" s="380"/>
      <c r="LBH33" s="380"/>
      <c r="LBI33" s="380"/>
      <c r="LBJ33" s="380"/>
      <c r="LBK33" s="380"/>
      <c r="LBL33" s="380"/>
      <c r="LBM33" s="380"/>
      <c r="LBN33" s="380"/>
      <c r="LBO33" s="380"/>
      <c r="LBP33" s="380"/>
      <c r="LBQ33" s="380"/>
      <c r="LBR33" s="380"/>
      <c r="LBS33" s="380"/>
      <c r="LBT33" s="380"/>
      <c r="LBU33" s="380"/>
      <c r="LBV33" s="380"/>
      <c r="LBW33" s="380"/>
      <c r="LBX33" s="380"/>
      <c r="LBY33" s="380"/>
      <c r="LBZ33" s="380"/>
      <c r="LCA33" s="380"/>
      <c r="LCB33" s="380"/>
      <c r="LCC33" s="380"/>
      <c r="LCD33" s="380"/>
      <c r="LCE33" s="380"/>
      <c r="LCF33" s="380"/>
      <c r="LCG33" s="380"/>
      <c r="LCH33" s="380"/>
      <c r="LCI33" s="380"/>
      <c r="LCJ33" s="380"/>
      <c r="LCK33" s="380"/>
      <c r="LCL33" s="380"/>
      <c r="LCM33" s="380"/>
      <c r="LCN33" s="380"/>
      <c r="LCO33" s="380"/>
      <c r="LCP33" s="380"/>
      <c r="LCQ33" s="380"/>
      <c r="LCR33" s="380"/>
      <c r="LCS33" s="380"/>
      <c r="LCT33" s="380"/>
      <c r="LCU33" s="380"/>
      <c r="LCV33" s="380"/>
      <c r="LCW33" s="380"/>
      <c r="LCX33" s="380"/>
      <c r="LCY33" s="380"/>
      <c r="LCZ33" s="380"/>
      <c r="LDA33" s="380"/>
      <c r="LDB33" s="380"/>
      <c r="LDC33" s="380"/>
      <c r="LDD33" s="380"/>
      <c r="LDE33" s="380"/>
      <c r="LDF33" s="380"/>
      <c r="LDG33" s="380"/>
      <c r="LDH33" s="380"/>
      <c r="LDI33" s="380"/>
      <c r="LDJ33" s="380"/>
      <c r="LDK33" s="380"/>
      <c r="LDL33" s="380"/>
      <c r="LDM33" s="380"/>
      <c r="LDN33" s="380"/>
      <c r="LDO33" s="380"/>
      <c r="LDP33" s="380"/>
      <c r="LDQ33" s="380"/>
      <c r="LDR33" s="380"/>
      <c r="LDS33" s="380"/>
      <c r="LDT33" s="380"/>
      <c r="LDU33" s="380"/>
      <c r="LDV33" s="380"/>
      <c r="LDW33" s="380"/>
      <c r="LDX33" s="380"/>
      <c r="LDY33" s="380"/>
      <c r="LDZ33" s="380"/>
      <c r="LEA33" s="380"/>
      <c r="LEB33" s="380"/>
      <c r="LEC33" s="380"/>
      <c r="LED33" s="380"/>
      <c r="LEE33" s="380"/>
      <c r="LEF33" s="380"/>
      <c r="LEG33" s="380"/>
      <c r="LEH33" s="380"/>
      <c r="LEI33" s="380"/>
      <c r="LEJ33" s="380"/>
      <c r="LEK33" s="380"/>
      <c r="LEL33" s="380"/>
      <c r="LEM33" s="380"/>
      <c r="LEN33" s="380"/>
      <c r="LEO33" s="380"/>
      <c r="LEP33" s="380"/>
      <c r="LEQ33" s="380"/>
      <c r="LER33" s="380"/>
      <c r="LES33" s="380"/>
      <c r="LET33" s="380"/>
      <c r="LEU33" s="380"/>
      <c r="LEV33" s="380"/>
      <c r="LEW33" s="380"/>
      <c r="LEX33" s="380"/>
      <c r="LEY33" s="380"/>
      <c r="LEZ33" s="380"/>
      <c r="LFA33" s="380"/>
      <c r="LFB33" s="380"/>
      <c r="LFC33" s="380"/>
      <c r="LFD33" s="380"/>
      <c r="LFE33" s="380"/>
      <c r="LFF33" s="380"/>
      <c r="LFG33" s="380"/>
      <c r="LFH33" s="380"/>
      <c r="LFI33" s="380"/>
      <c r="LFJ33" s="380"/>
      <c r="LFK33" s="380"/>
      <c r="LFL33" s="380"/>
      <c r="LFM33" s="380"/>
      <c r="LFN33" s="380"/>
      <c r="LFO33" s="380"/>
      <c r="LFP33" s="380"/>
      <c r="LFQ33" s="380"/>
      <c r="LFR33" s="380"/>
      <c r="LFS33" s="380"/>
      <c r="LFT33" s="380"/>
      <c r="LFU33" s="380"/>
      <c r="LFV33" s="380"/>
      <c r="LFW33" s="380"/>
      <c r="LFX33" s="380"/>
      <c r="LFY33" s="380"/>
      <c r="LFZ33" s="380"/>
      <c r="LGA33" s="380"/>
      <c r="LGB33" s="380"/>
      <c r="LGC33" s="380"/>
      <c r="LGD33" s="380"/>
      <c r="LGE33" s="380"/>
      <c r="LGF33" s="380"/>
      <c r="LGG33" s="380"/>
      <c r="LGH33" s="380"/>
      <c r="LGI33" s="380"/>
      <c r="LGJ33" s="380"/>
      <c r="LGK33" s="380"/>
      <c r="LGL33" s="380"/>
      <c r="LGM33" s="380"/>
      <c r="LGN33" s="380"/>
      <c r="LGO33" s="380"/>
      <c r="LGP33" s="380"/>
      <c r="LGQ33" s="380"/>
      <c r="LGR33" s="380"/>
      <c r="LGS33" s="380"/>
      <c r="LGT33" s="380"/>
      <c r="LGU33" s="380"/>
      <c r="LGV33" s="380"/>
      <c r="LGW33" s="380"/>
      <c r="LGX33" s="380"/>
      <c r="LGY33" s="380"/>
      <c r="LGZ33" s="380"/>
      <c r="LHA33" s="380"/>
      <c r="LHB33" s="380"/>
      <c r="LHC33" s="380"/>
      <c r="LHD33" s="380"/>
      <c r="LHE33" s="380"/>
      <c r="LHF33" s="380"/>
      <c r="LHG33" s="380"/>
      <c r="LHH33" s="380"/>
      <c r="LHI33" s="380"/>
      <c r="LHJ33" s="380"/>
      <c r="LHK33" s="380"/>
      <c r="LHL33" s="380"/>
      <c r="LHM33" s="380"/>
      <c r="LHN33" s="380"/>
      <c r="LHO33" s="380"/>
      <c r="LHP33" s="380"/>
      <c r="LHQ33" s="380"/>
      <c r="LHR33" s="380"/>
      <c r="LHS33" s="380"/>
      <c r="LHT33" s="380"/>
      <c r="LHU33" s="380"/>
      <c r="LHV33" s="380"/>
      <c r="LHW33" s="380"/>
      <c r="LHX33" s="380"/>
      <c r="LHY33" s="380"/>
      <c r="LHZ33" s="380"/>
      <c r="LIA33" s="380"/>
      <c r="LIB33" s="380"/>
      <c r="LIC33" s="380"/>
      <c r="LID33" s="380"/>
      <c r="LIE33" s="380"/>
      <c r="LIF33" s="380"/>
      <c r="LIG33" s="380"/>
      <c r="LIH33" s="380"/>
      <c r="LII33" s="380"/>
      <c r="LIJ33" s="380"/>
      <c r="LIK33" s="380"/>
      <c r="LIL33" s="380"/>
      <c r="LIM33" s="380"/>
      <c r="LIN33" s="380"/>
      <c r="LIO33" s="380"/>
      <c r="LIP33" s="380"/>
      <c r="LIQ33" s="380"/>
      <c r="LIR33" s="380"/>
      <c r="LIS33" s="380"/>
      <c r="LIT33" s="380"/>
      <c r="LIU33" s="380"/>
      <c r="LIV33" s="380"/>
      <c r="LIW33" s="380"/>
      <c r="LIX33" s="380"/>
      <c r="LIY33" s="380"/>
      <c r="LIZ33" s="380"/>
      <c r="LJA33" s="380"/>
      <c r="LJB33" s="380"/>
      <c r="LJC33" s="380"/>
      <c r="LJD33" s="380"/>
      <c r="LJE33" s="380"/>
      <c r="LJF33" s="380"/>
      <c r="LJG33" s="380"/>
      <c r="LJH33" s="380"/>
      <c r="LJI33" s="380"/>
      <c r="LJJ33" s="380"/>
      <c r="LJK33" s="380"/>
      <c r="LJL33" s="380"/>
      <c r="LJM33" s="380"/>
      <c r="LJN33" s="380"/>
      <c r="LJO33" s="380"/>
      <c r="LJP33" s="380"/>
      <c r="LJQ33" s="380"/>
      <c r="LJR33" s="380"/>
      <c r="LJS33" s="380"/>
      <c r="LJT33" s="380"/>
      <c r="LJU33" s="380"/>
      <c r="LJV33" s="380"/>
      <c r="LJW33" s="380"/>
      <c r="LJX33" s="380"/>
      <c r="LJY33" s="380"/>
      <c r="LJZ33" s="380"/>
      <c r="LKA33" s="380"/>
      <c r="LKB33" s="380"/>
      <c r="LKC33" s="380"/>
      <c r="LKD33" s="380"/>
      <c r="LKE33" s="380"/>
      <c r="LKF33" s="380"/>
      <c r="LKG33" s="380"/>
      <c r="LKH33" s="380"/>
      <c r="LKI33" s="380"/>
      <c r="LKJ33" s="380"/>
      <c r="LKK33" s="380"/>
      <c r="LKL33" s="380"/>
      <c r="LKM33" s="380"/>
      <c r="LKN33" s="380"/>
      <c r="LKO33" s="380"/>
      <c r="LKP33" s="380"/>
      <c r="LKQ33" s="380"/>
      <c r="LKR33" s="380"/>
      <c r="LKS33" s="380"/>
      <c r="LKT33" s="380"/>
      <c r="LKU33" s="380"/>
      <c r="LKV33" s="380"/>
      <c r="LKW33" s="380"/>
      <c r="LKX33" s="380"/>
      <c r="LKY33" s="380"/>
      <c r="LKZ33" s="380"/>
      <c r="LLA33" s="380"/>
      <c r="LLB33" s="380"/>
      <c r="LLC33" s="380"/>
      <c r="LLD33" s="380"/>
      <c r="LLE33" s="380"/>
      <c r="LLF33" s="380"/>
      <c r="LLG33" s="380"/>
      <c r="LLH33" s="380"/>
      <c r="LLI33" s="380"/>
      <c r="LLJ33" s="380"/>
      <c r="LLK33" s="380"/>
      <c r="LLL33" s="380"/>
      <c r="LLM33" s="380"/>
      <c r="LLN33" s="380"/>
      <c r="LLO33" s="380"/>
      <c r="LLP33" s="380"/>
      <c r="LLQ33" s="380"/>
      <c r="LLR33" s="380"/>
      <c r="LLS33" s="380"/>
      <c r="LLT33" s="380"/>
      <c r="LLU33" s="380"/>
      <c r="LLV33" s="380"/>
      <c r="LLW33" s="380"/>
      <c r="LLX33" s="380"/>
      <c r="LLY33" s="380"/>
      <c r="LLZ33" s="380"/>
      <c r="LMA33" s="380"/>
      <c r="LMB33" s="380"/>
      <c r="LMC33" s="380"/>
      <c r="LMD33" s="380"/>
      <c r="LME33" s="380"/>
      <c r="LMF33" s="380"/>
      <c r="LMG33" s="380"/>
      <c r="LMH33" s="380"/>
      <c r="LMI33" s="380"/>
      <c r="LMJ33" s="380"/>
      <c r="LMK33" s="380"/>
      <c r="LML33" s="380"/>
      <c r="LMM33" s="380"/>
      <c r="LMN33" s="380"/>
      <c r="LMO33" s="380"/>
      <c r="LMP33" s="380"/>
      <c r="LMQ33" s="380"/>
      <c r="LMR33" s="380"/>
      <c r="LMS33" s="380"/>
      <c r="LMT33" s="380"/>
      <c r="LMU33" s="380"/>
      <c r="LMV33" s="380"/>
      <c r="LMW33" s="380"/>
      <c r="LMX33" s="380"/>
      <c r="LMY33" s="380"/>
      <c r="LMZ33" s="380"/>
      <c r="LNA33" s="380"/>
      <c r="LNB33" s="380"/>
      <c r="LNC33" s="380"/>
      <c r="LND33" s="380"/>
      <c r="LNE33" s="380"/>
      <c r="LNF33" s="380"/>
      <c r="LNG33" s="380"/>
      <c r="LNH33" s="380"/>
      <c r="LNI33" s="380"/>
      <c r="LNJ33" s="380"/>
      <c r="LNK33" s="380"/>
      <c r="LNL33" s="380"/>
      <c r="LNM33" s="380"/>
      <c r="LNN33" s="380"/>
      <c r="LNO33" s="380"/>
      <c r="LNP33" s="380"/>
      <c r="LNQ33" s="380"/>
      <c r="LNR33" s="380"/>
      <c r="LNS33" s="380"/>
      <c r="LNT33" s="380"/>
      <c r="LNU33" s="380"/>
      <c r="LNV33" s="380"/>
      <c r="LNW33" s="380"/>
      <c r="LNX33" s="380"/>
      <c r="LNY33" s="380"/>
      <c r="LNZ33" s="380"/>
      <c r="LOA33" s="380"/>
      <c r="LOB33" s="380"/>
      <c r="LOC33" s="380"/>
      <c r="LOD33" s="380"/>
      <c r="LOE33" s="380"/>
      <c r="LOF33" s="380"/>
      <c r="LOG33" s="380"/>
      <c r="LOH33" s="380"/>
      <c r="LOI33" s="380"/>
      <c r="LOJ33" s="380"/>
      <c r="LOK33" s="380"/>
      <c r="LOL33" s="380"/>
      <c r="LOM33" s="380"/>
      <c r="LON33" s="380"/>
      <c r="LOO33" s="380"/>
      <c r="LOP33" s="380"/>
      <c r="LOQ33" s="380"/>
      <c r="LOR33" s="380"/>
      <c r="LOS33" s="380"/>
      <c r="LOT33" s="380"/>
      <c r="LOU33" s="380"/>
      <c r="LOV33" s="380"/>
      <c r="LOW33" s="380"/>
      <c r="LOX33" s="380"/>
      <c r="LOY33" s="380"/>
      <c r="LOZ33" s="380"/>
      <c r="LPA33" s="380"/>
      <c r="LPB33" s="380"/>
      <c r="LPC33" s="380"/>
      <c r="LPD33" s="380"/>
      <c r="LPE33" s="380"/>
      <c r="LPF33" s="380"/>
      <c r="LPG33" s="380"/>
      <c r="LPH33" s="380"/>
      <c r="LPI33" s="380"/>
      <c r="LPJ33" s="380"/>
      <c r="LPK33" s="380"/>
      <c r="LPL33" s="380"/>
      <c r="LPM33" s="380"/>
      <c r="LPN33" s="380"/>
      <c r="LPO33" s="380"/>
      <c r="LPP33" s="380"/>
      <c r="LPQ33" s="380"/>
      <c r="LPR33" s="380"/>
      <c r="LPS33" s="380"/>
      <c r="LPT33" s="380"/>
      <c r="LPU33" s="380"/>
      <c r="LPV33" s="380"/>
      <c r="LPW33" s="380"/>
      <c r="LPX33" s="380"/>
      <c r="LPY33" s="380"/>
      <c r="LPZ33" s="380"/>
      <c r="LQA33" s="380"/>
      <c r="LQB33" s="380"/>
      <c r="LQC33" s="380"/>
      <c r="LQD33" s="380"/>
      <c r="LQE33" s="380"/>
      <c r="LQF33" s="380"/>
      <c r="LQG33" s="380"/>
      <c r="LQH33" s="380"/>
      <c r="LQI33" s="380"/>
      <c r="LQJ33" s="380"/>
      <c r="LQK33" s="380"/>
      <c r="LQL33" s="380"/>
      <c r="LQM33" s="380"/>
      <c r="LQN33" s="380"/>
      <c r="LQO33" s="380"/>
      <c r="LQP33" s="380"/>
      <c r="LQQ33" s="380"/>
      <c r="LQR33" s="380"/>
      <c r="LQS33" s="380"/>
      <c r="LQT33" s="380"/>
      <c r="LQU33" s="380"/>
      <c r="LQV33" s="380"/>
      <c r="LQW33" s="380"/>
      <c r="LQX33" s="380"/>
      <c r="LQY33" s="380"/>
      <c r="LQZ33" s="380"/>
      <c r="LRA33" s="380"/>
      <c r="LRB33" s="380"/>
      <c r="LRC33" s="380"/>
      <c r="LRD33" s="380"/>
      <c r="LRE33" s="380"/>
      <c r="LRF33" s="380"/>
      <c r="LRG33" s="380"/>
      <c r="LRH33" s="380"/>
      <c r="LRI33" s="380"/>
      <c r="LRJ33" s="380"/>
      <c r="LRK33" s="380"/>
      <c r="LRL33" s="380"/>
      <c r="LRM33" s="380"/>
      <c r="LRN33" s="380"/>
      <c r="LRO33" s="380"/>
      <c r="LRP33" s="380"/>
      <c r="LRQ33" s="380"/>
      <c r="LRR33" s="380"/>
      <c r="LRS33" s="380"/>
      <c r="LRT33" s="380"/>
      <c r="LRU33" s="380"/>
      <c r="LRV33" s="380"/>
      <c r="LRW33" s="380"/>
      <c r="LRX33" s="380"/>
      <c r="LRY33" s="380"/>
      <c r="LRZ33" s="380"/>
      <c r="LSA33" s="380"/>
      <c r="LSB33" s="380"/>
      <c r="LSC33" s="380"/>
      <c r="LSD33" s="380"/>
      <c r="LSE33" s="380"/>
      <c r="LSF33" s="380"/>
      <c r="LSG33" s="380"/>
      <c r="LSH33" s="380"/>
      <c r="LSI33" s="380"/>
      <c r="LSJ33" s="380"/>
      <c r="LSK33" s="380"/>
      <c r="LSL33" s="380"/>
      <c r="LSM33" s="380"/>
      <c r="LSN33" s="380"/>
      <c r="LSO33" s="380"/>
      <c r="LSP33" s="380"/>
      <c r="LSQ33" s="380"/>
      <c r="LSR33" s="380"/>
      <c r="LSS33" s="380"/>
      <c r="LST33" s="380"/>
      <c r="LSU33" s="380"/>
      <c r="LSV33" s="380"/>
      <c r="LSW33" s="380"/>
      <c r="LSX33" s="380"/>
      <c r="LSY33" s="380"/>
      <c r="LSZ33" s="380"/>
      <c r="LTA33" s="380"/>
      <c r="LTB33" s="380"/>
      <c r="LTC33" s="380"/>
      <c r="LTD33" s="380"/>
      <c r="LTE33" s="380"/>
      <c r="LTF33" s="380"/>
      <c r="LTG33" s="380"/>
      <c r="LTH33" s="380"/>
      <c r="LTI33" s="380"/>
      <c r="LTJ33" s="380"/>
      <c r="LTK33" s="380"/>
      <c r="LTL33" s="380"/>
      <c r="LTM33" s="380"/>
      <c r="LTN33" s="380"/>
      <c r="LTO33" s="380"/>
      <c r="LTP33" s="380"/>
      <c r="LTQ33" s="380"/>
      <c r="LTR33" s="380"/>
      <c r="LTS33" s="380"/>
      <c r="LTT33" s="380"/>
      <c r="LTU33" s="380"/>
      <c r="LTV33" s="380"/>
      <c r="LTW33" s="380"/>
      <c r="LTX33" s="380"/>
      <c r="LTY33" s="380"/>
      <c r="LTZ33" s="380"/>
      <c r="LUA33" s="380"/>
      <c r="LUB33" s="380"/>
      <c r="LUC33" s="380"/>
      <c r="LUD33" s="380"/>
      <c r="LUE33" s="380"/>
      <c r="LUF33" s="380"/>
      <c r="LUG33" s="380"/>
      <c r="LUH33" s="380"/>
      <c r="LUI33" s="380"/>
      <c r="LUJ33" s="380"/>
      <c r="LUK33" s="380"/>
      <c r="LUL33" s="380"/>
      <c r="LUM33" s="380"/>
      <c r="LUN33" s="380"/>
      <c r="LUO33" s="380"/>
      <c r="LUP33" s="380"/>
      <c r="LUQ33" s="380"/>
      <c r="LUR33" s="380"/>
      <c r="LUS33" s="380"/>
      <c r="LUT33" s="380"/>
      <c r="LUU33" s="380"/>
      <c r="LUV33" s="380"/>
      <c r="LUW33" s="380"/>
      <c r="LUX33" s="380"/>
      <c r="LUY33" s="380"/>
      <c r="LUZ33" s="380"/>
      <c r="LVA33" s="380"/>
      <c r="LVB33" s="380"/>
      <c r="LVC33" s="380"/>
      <c r="LVD33" s="380"/>
      <c r="LVE33" s="380"/>
      <c r="LVF33" s="380"/>
      <c r="LVG33" s="380"/>
      <c r="LVH33" s="380"/>
      <c r="LVI33" s="380"/>
      <c r="LVJ33" s="380"/>
      <c r="LVK33" s="380"/>
      <c r="LVL33" s="380"/>
      <c r="LVM33" s="380"/>
      <c r="LVN33" s="380"/>
      <c r="LVO33" s="380"/>
      <c r="LVP33" s="380"/>
      <c r="LVQ33" s="380"/>
      <c r="LVR33" s="380"/>
      <c r="LVS33" s="380"/>
      <c r="LVT33" s="380"/>
      <c r="LVU33" s="380"/>
      <c r="LVV33" s="380"/>
      <c r="LVW33" s="380"/>
      <c r="LVX33" s="380"/>
      <c r="LVY33" s="380"/>
      <c r="LVZ33" s="380"/>
      <c r="LWA33" s="380"/>
      <c r="LWB33" s="380"/>
      <c r="LWC33" s="380"/>
      <c r="LWD33" s="380"/>
      <c r="LWE33" s="380"/>
      <c r="LWF33" s="380"/>
      <c r="LWG33" s="380"/>
      <c r="LWH33" s="380"/>
      <c r="LWI33" s="380"/>
      <c r="LWJ33" s="380"/>
      <c r="LWK33" s="380"/>
      <c r="LWL33" s="380"/>
      <c r="LWM33" s="380"/>
      <c r="LWN33" s="380"/>
      <c r="LWO33" s="380"/>
      <c r="LWP33" s="380"/>
      <c r="LWQ33" s="380"/>
      <c r="LWR33" s="380"/>
      <c r="LWS33" s="380"/>
      <c r="LWT33" s="380"/>
      <c r="LWU33" s="380"/>
      <c r="LWV33" s="380"/>
      <c r="LWW33" s="380"/>
      <c r="LWX33" s="380"/>
      <c r="LWY33" s="380"/>
      <c r="LWZ33" s="380"/>
      <c r="LXA33" s="380"/>
      <c r="LXB33" s="380"/>
      <c r="LXC33" s="380"/>
      <c r="LXD33" s="380"/>
      <c r="LXE33" s="380"/>
      <c r="LXF33" s="380"/>
      <c r="LXG33" s="380"/>
      <c r="LXH33" s="380"/>
      <c r="LXI33" s="380"/>
      <c r="LXJ33" s="380"/>
      <c r="LXK33" s="380"/>
      <c r="LXL33" s="380"/>
      <c r="LXM33" s="380"/>
      <c r="LXN33" s="380"/>
      <c r="LXO33" s="380"/>
      <c r="LXP33" s="380"/>
      <c r="LXQ33" s="380"/>
      <c r="LXR33" s="380"/>
      <c r="LXS33" s="380"/>
      <c r="LXT33" s="380"/>
      <c r="LXU33" s="380"/>
      <c r="LXV33" s="380"/>
      <c r="LXW33" s="380"/>
      <c r="LXX33" s="380"/>
      <c r="LXY33" s="380"/>
      <c r="LXZ33" s="380"/>
      <c r="LYA33" s="380"/>
      <c r="LYB33" s="380"/>
      <c r="LYC33" s="380"/>
      <c r="LYD33" s="380"/>
      <c r="LYE33" s="380"/>
      <c r="LYF33" s="380"/>
      <c r="LYG33" s="380"/>
      <c r="LYH33" s="380"/>
      <c r="LYI33" s="380"/>
      <c r="LYJ33" s="380"/>
      <c r="LYK33" s="380"/>
      <c r="LYL33" s="380"/>
      <c r="LYM33" s="380"/>
      <c r="LYN33" s="380"/>
      <c r="LYO33" s="380"/>
      <c r="LYP33" s="380"/>
      <c r="LYQ33" s="380"/>
      <c r="LYR33" s="380"/>
      <c r="LYS33" s="380"/>
      <c r="LYT33" s="380"/>
      <c r="LYU33" s="380"/>
      <c r="LYV33" s="380"/>
      <c r="LYW33" s="380"/>
      <c r="LYX33" s="380"/>
      <c r="LYY33" s="380"/>
      <c r="LYZ33" s="380"/>
      <c r="LZA33" s="380"/>
      <c r="LZB33" s="380"/>
      <c r="LZC33" s="380"/>
      <c r="LZD33" s="380"/>
      <c r="LZE33" s="380"/>
      <c r="LZF33" s="380"/>
      <c r="LZG33" s="380"/>
      <c r="LZH33" s="380"/>
      <c r="LZI33" s="380"/>
      <c r="LZJ33" s="380"/>
      <c r="LZK33" s="380"/>
      <c r="LZL33" s="380"/>
      <c r="LZM33" s="380"/>
      <c r="LZN33" s="380"/>
      <c r="LZO33" s="380"/>
      <c r="LZP33" s="380"/>
      <c r="LZQ33" s="380"/>
      <c r="LZR33" s="380"/>
      <c r="LZS33" s="380"/>
      <c r="LZT33" s="380"/>
      <c r="LZU33" s="380"/>
      <c r="LZV33" s="380"/>
      <c r="LZW33" s="380"/>
      <c r="LZX33" s="380"/>
      <c r="LZY33" s="380"/>
      <c r="LZZ33" s="380"/>
      <c r="MAA33" s="380"/>
      <c r="MAB33" s="380"/>
      <c r="MAC33" s="380"/>
      <c r="MAD33" s="380"/>
      <c r="MAE33" s="380"/>
      <c r="MAF33" s="380"/>
      <c r="MAG33" s="380"/>
      <c r="MAH33" s="380"/>
      <c r="MAI33" s="380"/>
      <c r="MAJ33" s="380"/>
      <c r="MAK33" s="380"/>
      <c r="MAL33" s="380"/>
      <c r="MAM33" s="380"/>
      <c r="MAN33" s="380"/>
      <c r="MAO33" s="380"/>
      <c r="MAP33" s="380"/>
      <c r="MAQ33" s="380"/>
      <c r="MAR33" s="380"/>
      <c r="MAS33" s="380"/>
      <c r="MAT33" s="380"/>
      <c r="MAU33" s="380"/>
      <c r="MAV33" s="380"/>
      <c r="MAW33" s="380"/>
      <c r="MAX33" s="380"/>
      <c r="MAY33" s="380"/>
      <c r="MAZ33" s="380"/>
      <c r="MBA33" s="380"/>
      <c r="MBB33" s="380"/>
      <c r="MBC33" s="380"/>
      <c r="MBD33" s="380"/>
      <c r="MBE33" s="380"/>
      <c r="MBF33" s="380"/>
      <c r="MBG33" s="380"/>
      <c r="MBH33" s="380"/>
      <c r="MBI33" s="380"/>
      <c r="MBJ33" s="380"/>
      <c r="MBK33" s="380"/>
      <c r="MBL33" s="380"/>
      <c r="MBM33" s="380"/>
      <c r="MBN33" s="380"/>
      <c r="MBO33" s="380"/>
      <c r="MBP33" s="380"/>
      <c r="MBQ33" s="380"/>
      <c r="MBR33" s="380"/>
      <c r="MBS33" s="380"/>
      <c r="MBT33" s="380"/>
      <c r="MBU33" s="380"/>
      <c r="MBV33" s="380"/>
      <c r="MBW33" s="380"/>
      <c r="MBX33" s="380"/>
      <c r="MBY33" s="380"/>
      <c r="MBZ33" s="380"/>
      <c r="MCA33" s="380"/>
      <c r="MCB33" s="380"/>
      <c r="MCC33" s="380"/>
      <c r="MCD33" s="380"/>
      <c r="MCE33" s="380"/>
      <c r="MCF33" s="380"/>
      <c r="MCG33" s="380"/>
      <c r="MCH33" s="380"/>
      <c r="MCI33" s="380"/>
      <c r="MCJ33" s="380"/>
      <c r="MCK33" s="380"/>
      <c r="MCL33" s="380"/>
      <c r="MCM33" s="380"/>
      <c r="MCN33" s="380"/>
      <c r="MCO33" s="380"/>
      <c r="MCP33" s="380"/>
      <c r="MCQ33" s="380"/>
      <c r="MCR33" s="380"/>
      <c r="MCS33" s="380"/>
      <c r="MCT33" s="380"/>
      <c r="MCU33" s="380"/>
      <c r="MCV33" s="380"/>
      <c r="MCW33" s="380"/>
      <c r="MCX33" s="380"/>
      <c r="MCY33" s="380"/>
      <c r="MCZ33" s="380"/>
      <c r="MDA33" s="380"/>
      <c r="MDB33" s="380"/>
      <c r="MDC33" s="380"/>
      <c r="MDD33" s="380"/>
      <c r="MDE33" s="380"/>
      <c r="MDF33" s="380"/>
      <c r="MDG33" s="380"/>
      <c r="MDH33" s="380"/>
      <c r="MDI33" s="380"/>
      <c r="MDJ33" s="380"/>
      <c r="MDK33" s="380"/>
      <c r="MDL33" s="380"/>
      <c r="MDM33" s="380"/>
      <c r="MDN33" s="380"/>
      <c r="MDO33" s="380"/>
      <c r="MDP33" s="380"/>
      <c r="MDQ33" s="380"/>
      <c r="MDR33" s="380"/>
      <c r="MDS33" s="380"/>
      <c r="MDT33" s="380"/>
      <c r="MDU33" s="380"/>
      <c r="MDV33" s="380"/>
      <c r="MDW33" s="380"/>
      <c r="MDX33" s="380"/>
      <c r="MDY33" s="380"/>
      <c r="MDZ33" s="380"/>
      <c r="MEA33" s="380"/>
      <c r="MEB33" s="380"/>
      <c r="MEC33" s="380"/>
      <c r="MED33" s="380"/>
      <c r="MEE33" s="380"/>
      <c r="MEF33" s="380"/>
      <c r="MEG33" s="380"/>
      <c r="MEH33" s="380"/>
      <c r="MEI33" s="380"/>
      <c r="MEJ33" s="380"/>
      <c r="MEK33" s="380"/>
      <c r="MEL33" s="380"/>
      <c r="MEM33" s="380"/>
      <c r="MEN33" s="380"/>
      <c r="MEO33" s="380"/>
      <c r="MEP33" s="380"/>
      <c r="MEQ33" s="380"/>
      <c r="MER33" s="380"/>
      <c r="MES33" s="380"/>
      <c r="MET33" s="380"/>
      <c r="MEU33" s="380"/>
      <c r="MEV33" s="380"/>
      <c r="MEW33" s="380"/>
      <c r="MEX33" s="380"/>
      <c r="MEY33" s="380"/>
      <c r="MEZ33" s="380"/>
      <c r="MFA33" s="380"/>
      <c r="MFB33" s="380"/>
      <c r="MFC33" s="380"/>
      <c r="MFD33" s="380"/>
      <c r="MFE33" s="380"/>
      <c r="MFF33" s="380"/>
      <c r="MFG33" s="380"/>
      <c r="MFH33" s="380"/>
      <c r="MFI33" s="380"/>
      <c r="MFJ33" s="380"/>
      <c r="MFK33" s="380"/>
      <c r="MFL33" s="380"/>
      <c r="MFM33" s="380"/>
      <c r="MFN33" s="380"/>
      <c r="MFO33" s="380"/>
      <c r="MFP33" s="380"/>
      <c r="MFQ33" s="380"/>
      <c r="MFR33" s="380"/>
      <c r="MFS33" s="380"/>
      <c r="MFT33" s="380"/>
      <c r="MFU33" s="380"/>
      <c r="MFV33" s="380"/>
      <c r="MFW33" s="380"/>
      <c r="MFX33" s="380"/>
      <c r="MFY33" s="380"/>
      <c r="MFZ33" s="380"/>
      <c r="MGA33" s="380"/>
      <c r="MGB33" s="380"/>
      <c r="MGC33" s="380"/>
      <c r="MGD33" s="380"/>
      <c r="MGE33" s="380"/>
      <c r="MGF33" s="380"/>
      <c r="MGG33" s="380"/>
      <c r="MGH33" s="380"/>
      <c r="MGI33" s="380"/>
      <c r="MGJ33" s="380"/>
      <c r="MGK33" s="380"/>
      <c r="MGL33" s="380"/>
      <c r="MGM33" s="380"/>
      <c r="MGN33" s="380"/>
      <c r="MGO33" s="380"/>
      <c r="MGP33" s="380"/>
      <c r="MGQ33" s="380"/>
      <c r="MGR33" s="380"/>
      <c r="MGS33" s="380"/>
      <c r="MGT33" s="380"/>
      <c r="MGU33" s="380"/>
      <c r="MGV33" s="380"/>
      <c r="MGW33" s="380"/>
      <c r="MGX33" s="380"/>
      <c r="MGY33" s="380"/>
      <c r="MGZ33" s="380"/>
      <c r="MHA33" s="380"/>
      <c r="MHB33" s="380"/>
      <c r="MHC33" s="380"/>
      <c r="MHD33" s="380"/>
      <c r="MHE33" s="380"/>
      <c r="MHF33" s="380"/>
      <c r="MHG33" s="380"/>
      <c r="MHH33" s="380"/>
      <c r="MHI33" s="380"/>
      <c r="MHJ33" s="380"/>
      <c r="MHK33" s="380"/>
      <c r="MHL33" s="380"/>
      <c r="MHM33" s="380"/>
      <c r="MHN33" s="380"/>
      <c r="MHO33" s="380"/>
      <c r="MHP33" s="380"/>
      <c r="MHQ33" s="380"/>
      <c r="MHR33" s="380"/>
      <c r="MHS33" s="380"/>
      <c r="MHT33" s="380"/>
      <c r="MHU33" s="380"/>
      <c r="MHV33" s="380"/>
      <c r="MHW33" s="380"/>
      <c r="MHX33" s="380"/>
      <c r="MHY33" s="380"/>
      <c r="MHZ33" s="380"/>
      <c r="MIA33" s="380"/>
      <c r="MIB33" s="380"/>
      <c r="MIC33" s="380"/>
      <c r="MID33" s="380"/>
      <c r="MIE33" s="380"/>
      <c r="MIF33" s="380"/>
      <c r="MIG33" s="380"/>
      <c r="MIH33" s="380"/>
      <c r="MII33" s="380"/>
      <c r="MIJ33" s="380"/>
      <c r="MIK33" s="380"/>
      <c r="MIL33" s="380"/>
      <c r="MIM33" s="380"/>
      <c r="MIN33" s="380"/>
      <c r="MIO33" s="380"/>
      <c r="MIP33" s="380"/>
      <c r="MIQ33" s="380"/>
      <c r="MIR33" s="380"/>
      <c r="MIS33" s="380"/>
      <c r="MIT33" s="380"/>
      <c r="MIU33" s="380"/>
      <c r="MIV33" s="380"/>
      <c r="MIW33" s="380"/>
      <c r="MIX33" s="380"/>
      <c r="MIY33" s="380"/>
      <c r="MIZ33" s="380"/>
      <c r="MJA33" s="380"/>
      <c r="MJB33" s="380"/>
      <c r="MJC33" s="380"/>
      <c r="MJD33" s="380"/>
      <c r="MJE33" s="380"/>
      <c r="MJF33" s="380"/>
      <c r="MJG33" s="380"/>
      <c r="MJH33" s="380"/>
      <c r="MJI33" s="380"/>
      <c r="MJJ33" s="380"/>
      <c r="MJK33" s="380"/>
      <c r="MJL33" s="380"/>
      <c r="MJM33" s="380"/>
      <c r="MJN33" s="380"/>
      <c r="MJO33" s="380"/>
      <c r="MJP33" s="380"/>
      <c r="MJQ33" s="380"/>
      <c r="MJR33" s="380"/>
      <c r="MJS33" s="380"/>
      <c r="MJT33" s="380"/>
      <c r="MJU33" s="380"/>
      <c r="MJV33" s="380"/>
      <c r="MJW33" s="380"/>
      <c r="MJX33" s="380"/>
      <c r="MJY33" s="380"/>
      <c r="MJZ33" s="380"/>
      <c r="MKA33" s="380"/>
      <c r="MKB33" s="380"/>
      <c r="MKC33" s="380"/>
      <c r="MKD33" s="380"/>
      <c r="MKE33" s="380"/>
      <c r="MKF33" s="380"/>
      <c r="MKG33" s="380"/>
      <c r="MKH33" s="380"/>
      <c r="MKI33" s="380"/>
      <c r="MKJ33" s="380"/>
      <c r="MKK33" s="380"/>
      <c r="MKL33" s="380"/>
      <c r="MKM33" s="380"/>
      <c r="MKN33" s="380"/>
      <c r="MKO33" s="380"/>
      <c r="MKP33" s="380"/>
      <c r="MKQ33" s="380"/>
      <c r="MKR33" s="380"/>
      <c r="MKS33" s="380"/>
      <c r="MKT33" s="380"/>
      <c r="MKU33" s="380"/>
      <c r="MKV33" s="380"/>
      <c r="MKW33" s="380"/>
      <c r="MKX33" s="380"/>
      <c r="MKY33" s="380"/>
      <c r="MKZ33" s="380"/>
      <c r="MLA33" s="380"/>
      <c r="MLB33" s="380"/>
      <c r="MLC33" s="380"/>
      <c r="MLD33" s="380"/>
      <c r="MLE33" s="380"/>
      <c r="MLF33" s="380"/>
      <c r="MLG33" s="380"/>
      <c r="MLH33" s="380"/>
      <c r="MLI33" s="380"/>
      <c r="MLJ33" s="380"/>
      <c r="MLK33" s="380"/>
      <c r="MLL33" s="380"/>
      <c r="MLM33" s="380"/>
      <c r="MLN33" s="380"/>
      <c r="MLO33" s="380"/>
      <c r="MLP33" s="380"/>
      <c r="MLQ33" s="380"/>
      <c r="MLR33" s="380"/>
      <c r="MLS33" s="380"/>
      <c r="MLT33" s="380"/>
      <c r="MLU33" s="380"/>
      <c r="MLV33" s="380"/>
      <c r="MLW33" s="380"/>
      <c r="MLX33" s="380"/>
      <c r="MLY33" s="380"/>
      <c r="MLZ33" s="380"/>
      <c r="MMA33" s="380"/>
      <c r="MMB33" s="380"/>
      <c r="MMC33" s="380"/>
      <c r="MMD33" s="380"/>
      <c r="MME33" s="380"/>
      <c r="MMF33" s="380"/>
      <c r="MMG33" s="380"/>
      <c r="MMH33" s="380"/>
      <c r="MMI33" s="380"/>
      <c r="MMJ33" s="380"/>
      <c r="MMK33" s="380"/>
      <c r="MML33" s="380"/>
      <c r="MMM33" s="380"/>
      <c r="MMN33" s="380"/>
      <c r="MMO33" s="380"/>
      <c r="MMP33" s="380"/>
      <c r="MMQ33" s="380"/>
      <c r="MMR33" s="380"/>
      <c r="MMS33" s="380"/>
      <c r="MMT33" s="380"/>
      <c r="MMU33" s="380"/>
      <c r="MMV33" s="380"/>
      <c r="MMW33" s="380"/>
      <c r="MMX33" s="380"/>
      <c r="MMY33" s="380"/>
      <c r="MMZ33" s="380"/>
      <c r="MNA33" s="380"/>
      <c r="MNB33" s="380"/>
      <c r="MNC33" s="380"/>
      <c r="MND33" s="380"/>
      <c r="MNE33" s="380"/>
      <c r="MNF33" s="380"/>
      <c r="MNG33" s="380"/>
      <c r="MNH33" s="380"/>
      <c r="MNI33" s="380"/>
      <c r="MNJ33" s="380"/>
      <c r="MNK33" s="380"/>
      <c r="MNL33" s="380"/>
      <c r="MNM33" s="380"/>
      <c r="MNN33" s="380"/>
      <c r="MNO33" s="380"/>
      <c r="MNP33" s="380"/>
      <c r="MNQ33" s="380"/>
      <c r="MNR33" s="380"/>
      <c r="MNS33" s="380"/>
      <c r="MNT33" s="380"/>
      <c r="MNU33" s="380"/>
      <c r="MNV33" s="380"/>
      <c r="MNW33" s="380"/>
      <c r="MNX33" s="380"/>
      <c r="MNY33" s="380"/>
      <c r="MNZ33" s="380"/>
      <c r="MOA33" s="380"/>
      <c r="MOB33" s="380"/>
      <c r="MOC33" s="380"/>
      <c r="MOD33" s="380"/>
      <c r="MOE33" s="380"/>
      <c r="MOF33" s="380"/>
      <c r="MOG33" s="380"/>
      <c r="MOH33" s="380"/>
      <c r="MOI33" s="380"/>
      <c r="MOJ33" s="380"/>
      <c r="MOK33" s="380"/>
      <c r="MOL33" s="380"/>
      <c r="MOM33" s="380"/>
      <c r="MON33" s="380"/>
      <c r="MOO33" s="380"/>
      <c r="MOP33" s="380"/>
      <c r="MOQ33" s="380"/>
      <c r="MOR33" s="380"/>
      <c r="MOS33" s="380"/>
      <c r="MOT33" s="380"/>
      <c r="MOU33" s="380"/>
      <c r="MOV33" s="380"/>
      <c r="MOW33" s="380"/>
      <c r="MOX33" s="380"/>
      <c r="MOY33" s="380"/>
      <c r="MOZ33" s="380"/>
      <c r="MPA33" s="380"/>
      <c r="MPB33" s="380"/>
      <c r="MPC33" s="380"/>
      <c r="MPD33" s="380"/>
      <c r="MPE33" s="380"/>
      <c r="MPF33" s="380"/>
      <c r="MPG33" s="380"/>
      <c r="MPH33" s="380"/>
      <c r="MPI33" s="380"/>
      <c r="MPJ33" s="380"/>
      <c r="MPK33" s="380"/>
      <c r="MPL33" s="380"/>
      <c r="MPM33" s="380"/>
      <c r="MPN33" s="380"/>
      <c r="MPO33" s="380"/>
      <c r="MPP33" s="380"/>
      <c r="MPQ33" s="380"/>
      <c r="MPR33" s="380"/>
      <c r="MPS33" s="380"/>
      <c r="MPT33" s="380"/>
      <c r="MPU33" s="380"/>
      <c r="MPV33" s="380"/>
      <c r="MPW33" s="380"/>
      <c r="MPX33" s="380"/>
      <c r="MPY33" s="380"/>
      <c r="MPZ33" s="380"/>
      <c r="MQA33" s="380"/>
      <c r="MQB33" s="380"/>
      <c r="MQC33" s="380"/>
      <c r="MQD33" s="380"/>
      <c r="MQE33" s="380"/>
      <c r="MQF33" s="380"/>
      <c r="MQG33" s="380"/>
      <c r="MQH33" s="380"/>
      <c r="MQI33" s="380"/>
      <c r="MQJ33" s="380"/>
      <c r="MQK33" s="380"/>
      <c r="MQL33" s="380"/>
      <c r="MQM33" s="380"/>
      <c r="MQN33" s="380"/>
      <c r="MQO33" s="380"/>
      <c r="MQP33" s="380"/>
      <c r="MQQ33" s="380"/>
      <c r="MQR33" s="380"/>
      <c r="MQS33" s="380"/>
      <c r="MQT33" s="380"/>
      <c r="MQU33" s="380"/>
      <c r="MQV33" s="380"/>
      <c r="MQW33" s="380"/>
      <c r="MQX33" s="380"/>
      <c r="MQY33" s="380"/>
      <c r="MQZ33" s="380"/>
      <c r="MRA33" s="380"/>
      <c r="MRB33" s="380"/>
      <c r="MRC33" s="380"/>
      <c r="MRD33" s="380"/>
      <c r="MRE33" s="380"/>
      <c r="MRF33" s="380"/>
      <c r="MRG33" s="380"/>
      <c r="MRH33" s="380"/>
      <c r="MRI33" s="380"/>
      <c r="MRJ33" s="380"/>
      <c r="MRK33" s="380"/>
      <c r="MRL33" s="380"/>
      <c r="MRM33" s="380"/>
      <c r="MRN33" s="380"/>
      <c r="MRO33" s="380"/>
      <c r="MRP33" s="380"/>
      <c r="MRQ33" s="380"/>
      <c r="MRR33" s="380"/>
      <c r="MRS33" s="380"/>
      <c r="MRT33" s="380"/>
      <c r="MRU33" s="380"/>
      <c r="MRV33" s="380"/>
      <c r="MRW33" s="380"/>
      <c r="MRX33" s="380"/>
      <c r="MRY33" s="380"/>
      <c r="MRZ33" s="380"/>
      <c r="MSA33" s="380"/>
      <c r="MSB33" s="380"/>
      <c r="MSC33" s="380"/>
      <c r="MSD33" s="380"/>
      <c r="MSE33" s="380"/>
      <c r="MSF33" s="380"/>
      <c r="MSG33" s="380"/>
      <c r="MSH33" s="380"/>
      <c r="MSI33" s="380"/>
      <c r="MSJ33" s="380"/>
      <c r="MSK33" s="380"/>
      <c r="MSL33" s="380"/>
      <c r="MSM33" s="380"/>
      <c r="MSN33" s="380"/>
      <c r="MSO33" s="380"/>
      <c r="MSP33" s="380"/>
      <c r="MSQ33" s="380"/>
      <c r="MSR33" s="380"/>
      <c r="MSS33" s="380"/>
      <c r="MST33" s="380"/>
      <c r="MSU33" s="380"/>
      <c r="MSV33" s="380"/>
      <c r="MSW33" s="380"/>
      <c r="MSX33" s="380"/>
      <c r="MSY33" s="380"/>
      <c r="MSZ33" s="380"/>
      <c r="MTA33" s="380"/>
      <c r="MTB33" s="380"/>
      <c r="MTC33" s="380"/>
      <c r="MTD33" s="380"/>
      <c r="MTE33" s="380"/>
      <c r="MTF33" s="380"/>
      <c r="MTG33" s="380"/>
      <c r="MTH33" s="380"/>
      <c r="MTI33" s="380"/>
      <c r="MTJ33" s="380"/>
      <c r="MTK33" s="380"/>
      <c r="MTL33" s="380"/>
      <c r="MTM33" s="380"/>
      <c r="MTN33" s="380"/>
      <c r="MTO33" s="380"/>
      <c r="MTP33" s="380"/>
      <c r="MTQ33" s="380"/>
      <c r="MTR33" s="380"/>
      <c r="MTS33" s="380"/>
      <c r="MTT33" s="380"/>
      <c r="MTU33" s="380"/>
      <c r="MTV33" s="380"/>
      <c r="MTW33" s="380"/>
      <c r="MTX33" s="380"/>
      <c r="MTY33" s="380"/>
      <c r="MTZ33" s="380"/>
      <c r="MUA33" s="380"/>
      <c r="MUB33" s="380"/>
      <c r="MUC33" s="380"/>
      <c r="MUD33" s="380"/>
      <c r="MUE33" s="380"/>
      <c r="MUF33" s="380"/>
      <c r="MUG33" s="380"/>
      <c r="MUH33" s="380"/>
      <c r="MUI33" s="380"/>
      <c r="MUJ33" s="380"/>
      <c r="MUK33" s="380"/>
      <c r="MUL33" s="380"/>
      <c r="MUM33" s="380"/>
      <c r="MUN33" s="380"/>
      <c r="MUO33" s="380"/>
      <c r="MUP33" s="380"/>
      <c r="MUQ33" s="380"/>
      <c r="MUR33" s="380"/>
      <c r="MUS33" s="380"/>
      <c r="MUT33" s="380"/>
      <c r="MUU33" s="380"/>
      <c r="MUV33" s="380"/>
      <c r="MUW33" s="380"/>
      <c r="MUX33" s="380"/>
      <c r="MUY33" s="380"/>
      <c r="MUZ33" s="380"/>
      <c r="MVA33" s="380"/>
      <c r="MVB33" s="380"/>
      <c r="MVC33" s="380"/>
      <c r="MVD33" s="380"/>
      <c r="MVE33" s="380"/>
      <c r="MVF33" s="380"/>
      <c r="MVG33" s="380"/>
      <c r="MVH33" s="380"/>
      <c r="MVI33" s="380"/>
      <c r="MVJ33" s="380"/>
      <c r="MVK33" s="380"/>
      <c r="MVL33" s="380"/>
      <c r="MVM33" s="380"/>
      <c r="MVN33" s="380"/>
      <c r="MVO33" s="380"/>
      <c r="MVP33" s="380"/>
      <c r="MVQ33" s="380"/>
      <c r="MVR33" s="380"/>
      <c r="MVS33" s="380"/>
      <c r="MVT33" s="380"/>
      <c r="MVU33" s="380"/>
      <c r="MVV33" s="380"/>
      <c r="MVW33" s="380"/>
      <c r="MVX33" s="380"/>
      <c r="MVY33" s="380"/>
      <c r="MVZ33" s="380"/>
      <c r="MWA33" s="380"/>
      <c r="MWB33" s="380"/>
      <c r="MWC33" s="380"/>
      <c r="MWD33" s="380"/>
      <c r="MWE33" s="380"/>
      <c r="MWF33" s="380"/>
      <c r="MWG33" s="380"/>
      <c r="MWH33" s="380"/>
      <c r="MWI33" s="380"/>
      <c r="MWJ33" s="380"/>
      <c r="MWK33" s="380"/>
      <c r="MWL33" s="380"/>
      <c r="MWM33" s="380"/>
      <c r="MWN33" s="380"/>
      <c r="MWO33" s="380"/>
      <c r="MWP33" s="380"/>
      <c r="MWQ33" s="380"/>
      <c r="MWR33" s="380"/>
      <c r="MWS33" s="380"/>
      <c r="MWT33" s="380"/>
      <c r="MWU33" s="380"/>
      <c r="MWV33" s="380"/>
      <c r="MWW33" s="380"/>
      <c r="MWX33" s="380"/>
      <c r="MWY33" s="380"/>
      <c r="MWZ33" s="380"/>
      <c r="MXA33" s="380"/>
      <c r="MXB33" s="380"/>
      <c r="MXC33" s="380"/>
      <c r="MXD33" s="380"/>
      <c r="MXE33" s="380"/>
      <c r="MXF33" s="380"/>
      <c r="MXG33" s="380"/>
      <c r="MXH33" s="380"/>
      <c r="MXI33" s="380"/>
      <c r="MXJ33" s="380"/>
      <c r="MXK33" s="380"/>
      <c r="MXL33" s="380"/>
      <c r="MXM33" s="380"/>
      <c r="MXN33" s="380"/>
      <c r="MXO33" s="380"/>
      <c r="MXP33" s="380"/>
      <c r="MXQ33" s="380"/>
      <c r="MXR33" s="380"/>
      <c r="MXS33" s="380"/>
      <c r="MXT33" s="380"/>
      <c r="MXU33" s="380"/>
      <c r="MXV33" s="380"/>
      <c r="MXW33" s="380"/>
      <c r="MXX33" s="380"/>
      <c r="MXY33" s="380"/>
      <c r="MXZ33" s="380"/>
      <c r="MYA33" s="380"/>
      <c r="MYB33" s="380"/>
      <c r="MYC33" s="380"/>
      <c r="MYD33" s="380"/>
      <c r="MYE33" s="380"/>
      <c r="MYF33" s="380"/>
      <c r="MYG33" s="380"/>
      <c r="MYH33" s="380"/>
      <c r="MYI33" s="380"/>
      <c r="MYJ33" s="380"/>
      <c r="MYK33" s="380"/>
      <c r="MYL33" s="380"/>
      <c r="MYM33" s="380"/>
      <c r="MYN33" s="380"/>
      <c r="MYO33" s="380"/>
      <c r="MYP33" s="380"/>
      <c r="MYQ33" s="380"/>
      <c r="MYR33" s="380"/>
      <c r="MYS33" s="380"/>
      <c r="MYT33" s="380"/>
      <c r="MYU33" s="380"/>
      <c r="MYV33" s="380"/>
      <c r="MYW33" s="380"/>
      <c r="MYX33" s="380"/>
      <c r="MYY33" s="380"/>
      <c r="MYZ33" s="380"/>
      <c r="MZA33" s="380"/>
      <c r="MZB33" s="380"/>
      <c r="MZC33" s="380"/>
      <c r="MZD33" s="380"/>
      <c r="MZE33" s="380"/>
      <c r="MZF33" s="380"/>
      <c r="MZG33" s="380"/>
      <c r="MZH33" s="380"/>
      <c r="MZI33" s="380"/>
      <c r="MZJ33" s="380"/>
      <c r="MZK33" s="380"/>
      <c r="MZL33" s="380"/>
      <c r="MZM33" s="380"/>
      <c r="MZN33" s="380"/>
      <c r="MZO33" s="380"/>
      <c r="MZP33" s="380"/>
      <c r="MZQ33" s="380"/>
      <c r="MZR33" s="380"/>
      <c r="MZS33" s="380"/>
      <c r="MZT33" s="380"/>
      <c r="MZU33" s="380"/>
      <c r="MZV33" s="380"/>
      <c r="MZW33" s="380"/>
      <c r="MZX33" s="380"/>
      <c r="MZY33" s="380"/>
      <c r="MZZ33" s="380"/>
      <c r="NAA33" s="380"/>
      <c r="NAB33" s="380"/>
      <c r="NAC33" s="380"/>
      <c r="NAD33" s="380"/>
      <c r="NAE33" s="380"/>
      <c r="NAF33" s="380"/>
      <c r="NAG33" s="380"/>
      <c r="NAH33" s="380"/>
      <c r="NAI33" s="380"/>
      <c r="NAJ33" s="380"/>
      <c r="NAK33" s="380"/>
      <c r="NAL33" s="380"/>
      <c r="NAM33" s="380"/>
      <c r="NAN33" s="380"/>
      <c r="NAO33" s="380"/>
      <c r="NAP33" s="380"/>
      <c r="NAQ33" s="380"/>
      <c r="NAR33" s="380"/>
      <c r="NAS33" s="380"/>
      <c r="NAT33" s="380"/>
      <c r="NAU33" s="380"/>
      <c r="NAV33" s="380"/>
      <c r="NAW33" s="380"/>
      <c r="NAX33" s="380"/>
      <c r="NAY33" s="380"/>
      <c r="NAZ33" s="380"/>
      <c r="NBA33" s="380"/>
      <c r="NBB33" s="380"/>
      <c r="NBC33" s="380"/>
      <c r="NBD33" s="380"/>
      <c r="NBE33" s="380"/>
      <c r="NBF33" s="380"/>
      <c r="NBG33" s="380"/>
      <c r="NBH33" s="380"/>
      <c r="NBI33" s="380"/>
      <c r="NBJ33" s="380"/>
      <c r="NBK33" s="380"/>
      <c r="NBL33" s="380"/>
      <c r="NBM33" s="380"/>
      <c r="NBN33" s="380"/>
      <c r="NBO33" s="380"/>
      <c r="NBP33" s="380"/>
      <c r="NBQ33" s="380"/>
      <c r="NBR33" s="380"/>
      <c r="NBS33" s="380"/>
      <c r="NBT33" s="380"/>
      <c r="NBU33" s="380"/>
      <c r="NBV33" s="380"/>
      <c r="NBW33" s="380"/>
      <c r="NBX33" s="380"/>
      <c r="NBY33" s="380"/>
      <c r="NBZ33" s="380"/>
      <c r="NCA33" s="380"/>
      <c r="NCB33" s="380"/>
      <c r="NCC33" s="380"/>
      <c r="NCD33" s="380"/>
      <c r="NCE33" s="380"/>
      <c r="NCF33" s="380"/>
      <c r="NCG33" s="380"/>
      <c r="NCH33" s="380"/>
      <c r="NCI33" s="380"/>
      <c r="NCJ33" s="380"/>
      <c r="NCK33" s="380"/>
      <c r="NCL33" s="380"/>
      <c r="NCM33" s="380"/>
      <c r="NCN33" s="380"/>
      <c r="NCO33" s="380"/>
      <c r="NCP33" s="380"/>
      <c r="NCQ33" s="380"/>
      <c r="NCR33" s="380"/>
      <c r="NCS33" s="380"/>
      <c r="NCT33" s="380"/>
      <c r="NCU33" s="380"/>
      <c r="NCV33" s="380"/>
      <c r="NCW33" s="380"/>
      <c r="NCX33" s="380"/>
      <c r="NCY33" s="380"/>
      <c r="NCZ33" s="380"/>
      <c r="NDA33" s="380"/>
      <c r="NDB33" s="380"/>
      <c r="NDC33" s="380"/>
      <c r="NDD33" s="380"/>
      <c r="NDE33" s="380"/>
      <c r="NDF33" s="380"/>
      <c r="NDG33" s="380"/>
      <c r="NDH33" s="380"/>
      <c r="NDI33" s="380"/>
      <c r="NDJ33" s="380"/>
      <c r="NDK33" s="380"/>
      <c r="NDL33" s="380"/>
      <c r="NDM33" s="380"/>
      <c r="NDN33" s="380"/>
      <c r="NDO33" s="380"/>
      <c r="NDP33" s="380"/>
      <c r="NDQ33" s="380"/>
      <c r="NDR33" s="380"/>
      <c r="NDS33" s="380"/>
      <c r="NDT33" s="380"/>
      <c r="NDU33" s="380"/>
      <c r="NDV33" s="380"/>
      <c r="NDW33" s="380"/>
      <c r="NDX33" s="380"/>
      <c r="NDY33" s="380"/>
      <c r="NDZ33" s="380"/>
      <c r="NEA33" s="380"/>
      <c r="NEB33" s="380"/>
      <c r="NEC33" s="380"/>
      <c r="NED33" s="380"/>
      <c r="NEE33" s="380"/>
      <c r="NEF33" s="380"/>
      <c r="NEG33" s="380"/>
      <c r="NEH33" s="380"/>
      <c r="NEI33" s="380"/>
      <c r="NEJ33" s="380"/>
      <c r="NEK33" s="380"/>
      <c r="NEL33" s="380"/>
      <c r="NEM33" s="380"/>
      <c r="NEN33" s="380"/>
      <c r="NEO33" s="380"/>
      <c r="NEP33" s="380"/>
      <c r="NEQ33" s="380"/>
      <c r="NER33" s="380"/>
      <c r="NES33" s="380"/>
      <c r="NET33" s="380"/>
      <c r="NEU33" s="380"/>
      <c r="NEV33" s="380"/>
      <c r="NEW33" s="380"/>
      <c r="NEX33" s="380"/>
      <c r="NEY33" s="380"/>
      <c r="NEZ33" s="380"/>
      <c r="NFA33" s="380"/>
      <c r="NFB33" s="380"/>
      <c r="NFC33" s="380"/>
      <c r="NFD33" s="380"/>
      <c r="NFE33" s="380"/>
      <c r="NFF33" s="380"/>
      <c r="NFG33" s="380"/>
      <c r="NFH33" s="380"/>
      <c r="NFI33" s="380"/>
      <c r="NFJ33" s="380"/>
      <c r="NFK33" s="380"/>
      <c r="NFL33" s="380"/>
      <c r="NFM33" s="380"/>
      <c r="NFN33" s="380"/>
      <c r="NFO33" s="380"/>
      <c r="NFP33" s="380"/>
      <c r="NFQ33" s="380"/>
      <c r="NFR33" s="380"/>
      <c r="NFS33" s="380"/>
      <c r="NFT33" s="380"/>
      <c r="NFU33" s="380"/>
      <c r="NFV33" s="380"/>
      <c r="NFW33" s="380"/>
      <c r="NFX33" s="380"/>
      <c r="NFY33" s="380"/>
      <c r="NFZ33" s="380"/>
      <c r="NGA33" s="380"/>
      <c r="NGB33" s="380"/>
      <c r="NGC33" s="380"/>
      <c r="NGD33" s="380"/>
      <c r="NGE33" s="380"/>
      <c r="NGF33" s="380"/>
      <c r="NGG33" s="380"/>
      <c r="NGH33" s="380"/>
      <c r="NGI33" s="380"/>
      <c r="NGJ33" s="380"/>
      <c r="NGK33" s="380"/>
      <c r="NGL33" s="380"/>
      <c r="NGM33" s="380"/>
      <c r="NGN33" s="380"/>
      <c r="NGO33" s="380"/>
      <c r="NGP33" s="380"/>
      <c r="NGQ33" s="380"/>
      <c r="NGR33" s="380"/>
      <c r="NGS33" s="380"/>
      <c r="NGT33" s="380"/>
      <c r="NGU33" s="380"/>
      <c r="NGV33" s="380"/>
      <c r="NGW33" s="380"/>
      <c r="NGX33" s="380"/>
      <c r="NGY33" s="380"/>
      <c r="NGZ33" s="380"/>
      <c r="NHA33" s="380"/>
      <c r="NHB33" s="380"/>
      <c r="NHC33" s="380"/>
      <c r="NHD33" s="380"/>
      <c r="NHE33" s="380"/>
      <c r="NHF33" s="380"/>
      <c r="NHG33" s="380"/>
      <c r="NHH33" s="380"/>
      <c r="NHI33" s="380"/>
      <c r="NHJ33" s="380"/>
      <c r="NHK33" s="380"/>
      <c r="NHL33" s="380"/>
      <c r="NHM33" s="380"/>
      <c r="NHN33" s="380"/>
      <c r="NHO33" s="380"/>
      <c r="NHP33" s="380"/>
      <c r="NHQ33" s="380"/>
      <c r="NHR33" s="380"/>
      <c r="NHS33" s="380"/>
      <c r="NHT33" s="380"/>
      <c r="NHU33" s="380"/>
      <c r="NHV33" s="380"/>
      <c r="NHW33" s="380"/>
      <c r="NHX33" s="380"/>
      <c r="NHY33" s="380"/>
      <c r="NHZ33" s="380"/>
      <c r="NIA33" s="380"/>
      <c r="NIB33" s="380"/>
      <c r="NIC33" s="380"/>
      <c r="NID33" s="380"/>
      <c r="NIE33" s="380"/>
      <c r="NIF33" s="380"/>
      <c r="NIG33" s="380"/>
      <c r="NIH33" s="380"/>
      <c r="NII33" s="380"/>
      <c r="NIJ33" s="380"/>
      <c r="NIK33" s="380"/>
      <c r="NIL33" s="380"/>
      <c r="NIM33" s="380"/>
      <c r="NIN33" s="380"/>
      <c r="NIO33" s="380"/>
      <c r="NIP33" s="380"/>
      <c r="NIQ33" s="380"/>
      <c r="NIR33" s="380"/>
      <c r="NIS33" s="380"/>
      <c r="NIT33" s="380"/>
      <c r="NIU33" s="380"/>
      <c r="NIV33" s="380"/>
      <c r="NIW33" s="380"/>
      <c r="NIX33" s="380"/>
      <c r="NIY33" s="380"/>
      <c r="NIZ33" s="380"/>
      <c r="NJA33" s="380"/>
      <c r="NJB33" s="380"/>
      <c r="NJC33" s="380"/>
      <c r="NJD33" s="380"/>
      <c r="NJE33" s="380"/>
      <c r="NJF33" s="380"/>
      <c r="NJG33" s="380"/>
      <c r="NJH33" s="380"/>
      <c r="NJI33" s="380"/>
      <c r="NJJ33" s="380"/>
      <c r="NJK33" s="380"/>
      <c r="NJL33" s="380"/>
      <c r="NJM33" s="380"/>
      <c r="NJN33" s="380"/>
      <c r="NJO33" s="380"/>
      <c r="NJP33" s="380"/>
      <c r="NJQ33" s="380"/>
      <c r="NJR33" s="380"/>
      <c r="NJS33" s="380"/>
      <c r="NJT33" s="380"/>
      <c r="NJU33" s="380"/>
      <c r="NJV33" s="380"/>
      <c r="NJW33" s="380"/>
      <c r="NJX33" s="380"/>
      <c r="NJY33" s="380"/>
      <c r="NJZ33" s="380"/>
      <c r="NKA33" s="380"/>
      <c r="NKB33" s="380"/>
      <c r="NKC33" s="380"/>
      <c r="NKD33" s="380"/>
      <c r="NKE33" s="380"/>
      <c r="NKF33" s="380"/>
      <c r="NKG33" s="380"/>
      <c r="NKH33" s="380"/>
      <c r="NKI33" s="380"/>
      <c r="NKJ33" s="380"/>
      <c r="NKK33" s="380"/>
      <c r="NKL33" s="380"/>
      <c r="NKM33" s="380"/>
      <c r="NKN33" s="380"/>
      <c r="NKO33" s="380"/>
      <c r="NKP33" s="380"/>
      <c r="NKQ33" s="380"/>
      <c r="NKR33" s="380"/>
      <c r="NKS33" s="380"/>
      <c r="NKT33" s="380"/>
      <c r="NKU33" s="380"/>
      <c r="NKV33" s="380"/>
      <c r="NKW33" s="380"/>
      <c r="NKX33" s="380"/>
      <c r="NKY33" s="380"/>
      <c r="NKZ33" s="380"/>
      <c r="NLA33" s="380"/>
      <c r="NLB33" s="380"/>
      <c r="NLC33" s="380"/>
      <c r="NLD33" s="380"/>
      <c r="NLE33" s="380"/>
      <c r="NLF33" s="380"/>
      <c r="NLG33" s="380"/>
      <c r="NLH33" s="380"/>
      <c r="NLI33" s="380"/>
      <c r="NLJ33" s="380"/>
      <c r="NLK33" s="380"/>
      <c r="NLL33" s="380"/>
      <c r="NLM33" s="380"/>
      <c r="NLN33" s="380"/>
      <c r="NLO33" s="380"/>
      <c r="NLP33" s="380"/>
      <c r="NLQ33" s="380"/>
      <c r="NLR33" s="380"/>
      <c r="NLS33" s="380"/>
      <c r="NLT33" s="380"/>
      <c r="NLU33" s="380"/>
      <c r="NLV33" s="380"/>
      <c r="NLW33" s="380"/>
      <c r="NLX33" s="380"/>
      <c r="NLY33" s="380"/>
      <c r="NLZ33" s="380"/>
      <c r="NMA33" s="380"/>
      <c r="NMB33" s="380"/>
      <c r="NMC33" s="380"/>
      <c r="NMD33" s="380"/>
      <c r="NME33" s="380"/>
      <c r="NMF33" s="380"/>
      <c r="NMG33" s="380"/>
      <c r="NMH33" s="380"/>
      <c r="NMI33" s="380"/>
      <c r="NMJ33" s="380"/>
      <c r="NMK33" s="380"/>
      <c r="NML33" s="380"/>
      <c r="NMM33" s="380"/>
      <c r="NMN33" s="380"/>
      <c r="NMO33" s="380"/>
      <c r="NMP33" s="380"/>
      <c r="NMQ33" s="380"/>
      <c r="NMR33" s="380"/>
      <c r="NMS33" s="380"/>
      <c r="NMT33" s="380"/>
      <c r="NMU33" s="380"/>
      <c r="NMV33" s="380"/>
      <c r="NMW33" s="380"/>
      <c r="NMX33" s="380"/>
      <c r="NMY33" s="380"/>
      <c r="NMZ33" s="380"/>
      <c r="NNA33" s="380"/>
      <c r="NNB33" s="380"/>
      <c r="NNC33" s="380"/>
      <c r="NND33" s="380"/>
      <c r="NNE33" s="380"/>
      <c r="NNF33" s="380"/>
      <c r="NNG33" s="380"/>
      <c r="NNH33" s="380"/>
      <c r="NNI33" s="380"/>
      <c r="NNJ33" s="380"/>
      <c r="NNK33" s="380"/>
      <c r="NNL33" s="380"/>
      <c r="NNM33" s="380"/>
      <c r="NNN33" s="380"/>
      <c r="NNO33" s="380"/>
      <c r="NNP33" s="380"/>
      <c r="NNQ33" s="380"/>
      <c r="NNR33" s="380"/>
      <c r="NNS33" s="380"/>
      <c r="NNT33" s="380"/>
      <c r="NNU33" s="380"/>
      <c r="NNV33" s="380"/>
      <c r="NNW33" s="380"/>
      <c r="NNX33" s="380"/>
      <c r="NNY33" s="380"/>
      <c r="NNZ33" s="380"/>
      <c r="NOA33" s="380"/>
      <c r="NOB33" s="380"/>
      <c r="NOC33" s="380"/>
      <c r="NOD33" s="380"/>
      <c r="NOE33" s="380"/>
      <c r="NOF33" s="380"/>
      <c r="NOG33" s="380"/>
      <c r="NOH33" s="380"/>
      <c r="NOI33" s="380"/>
      <c r="NOJ33" s="380"/>
      <c r="NOK33" s="380"/>
      <c r="NOL33" s="380"/>
      <c r="NOM33" s="380"/>
      <c r="NON33" s="380"/>
      <c r="NOO33" s="380"/>
      <c r="NOP33" s="380"/>
      <c r="NOQ33" s="380"/>
      <c r="NOR33" s="380"/>
      <c r="NOS33" s="380"/>
      <c r="NOT33" s="380"/>
      <c r="NOU33" s="380"/>
      <c r="NOV33" s="380"/>
      <c r="NOW33" s="380"/>
      <c r="NOX33" s="380"/>
      <c r="NOY33" s="380"/>
      <c r="NOZ33" s="380"/>
      <c r="NPA33" s="380"/>
      <c r="NPB33" s="380"/>
      <c r="NPC33" s="380"/>
      <c r="NPD33" s="380"/>
      <c r="NPE33" s="380"/>
      <c r="NPF33" s="380"/>
      <c r="NPG33" s="380"/>
      <c r="NPH33" s="380"/>
      <c r="NPI33" s="380"/>
      <c r="NPJ33" s="380"/>
      <c r="NPK33" s="380"/>
      <c r="NPL33" s="380"/>
      <c r="NPM33" s="380"/>
      <c r="NPN33" s="380"/>
      <c r="NPO33" s="380"/>
      <c r="NPP33" s="380"/>
      <c r="NPQ33" s="380"/>
      <c r="NPR33" s="380"/>
      <c r="NPS33" s="380"/>
      <c r="NPT33" s="380"/>
      <c r="NPU33" s="380"/>
      <c r="NPV33" s="380"/>
      <c r="NPW33" s="380"/>
      <c r="NPX33" s="380"/>
      <c r="NPY33" s="380"/>
      <c r="NPZ33" s="380"/>
      <c r="NQA33" s="380"/>
      <c r="NQB33" s="380"/>
      <c r="NQC33" s="380"/>
      <c r="NQD33" s="380"/>
      <c r="NQE33" s="380"/>
      <c r="NQF33" s="380"/>
      <c r="NQG33" s="380"/>
      <c r="NQH33" s="380"/>
      <c r="NQI33" s="380"/>
      <c r="NQJ33" s="380"/>
      <c r="NQK33" s="380"/>
      <c r="NQL33" s="380"/>
      <c r="NQM33" s="380"/>
      <c r="NQN33" s="380"/>
      <c r="NQO33" s="380"/>
      <c r="NQP33" s="380"/>
      <c r="NQQ33" s="380"/>
      <c r="NQR33" s="380"/>
      <c r="NQS33" s="380"/>
      <c r="NQT33" s="380"/>
      <c r="NQU33" s="380"/>
      <c r="NQV33" s="380"/>
      <c r="NQW33" s="380"/>
      <c r="NQX33" s="380"/>
      <c r="NQY33" s="380"/>
      <c r="NQZ33" s="380"/>
      <c r="NRA33" s="380"/>
      <c r="NRB33" s="380"/>
      <c r="NRC33" s="380"/>
      <c r="NRD33" s="380"/>
      <c r="NRE33" s="380"/>
      <c r="NRF33" s="380"/>
      <c r="NRG33" s="380"/>
      <c r="NRH33" s="380"/>
      <c r="NRI33" s="380"/>
      <c r="NRJ33" s="380"/>
      <c r="NRK33" s="380"/>
      <c r="NRL33" s="380"/>
      <c r="NRM33" s="380"/>
      <c r="NRN33" s="380"/>
      <c r="NRO33" s="380"/>
      <c r="NRP33" s="380"/>
      <c r="NRQ33" s="380"/>
      <c r="NRR33" s="380"/>
      <c r="NRS33" s="380"/>
      <c r="NRT33" s="380"/>
      <c r="NRU33" s="380"/>
      <c r="NRV33" s="380"/>
      <c r="NRW33" s="380"/>
      <c r="NRX33" s="380"/>
      <c r="NRY33" s="380"/>
      <c r="NRZ33" s="380"/>
      <c r="NSA33" s="380"/>
      <c r="NSB33" s="380"/>
      <c r="NSC33" s="380"/>
      <c r="NSD33" s="380"/>
      <c r="NSE33" s="380"/>
      <c r="NSF33" s="380"/>
      <c r="NSG33" s="380"/>
      <c r="NSH33" s="380"/>
      <c r="NSI33" s="380"/>
      <c r="NSJ33" s="380"/>
      <c r="NSK33" s="380"/>
      <c r="NSL33" s="380"/>
      <c r="NSM33" s="380"/>
      <c r="NSN33" s="380"/>
      <c r="NSO33" s="380"/>
      <c r="NSP33" s="380"/>
      <c r="NSQ33" s="380"/>
      <c r="NSR33" s="380"/>
      <c r="NSS33" s="380"/>
      <c r="NST33" s="380"/>
      <c r="NSU33" s="380"/>
      <c r="NSV33" s="380"/>
      <c r="NSW33" s="380"/>
      <c r="NSX33" s="380"/>
      <c r="NSY33" s="380"/>
      <c r="NSZ33" s="380"/>
      <c r="NTA33" s="380"/>
      <c r="NTB33" s="380"/>
      <c r="NTC33" s="380"/>
      <c r="NTD33" s="380"/>
      <c r="NTE33" s="380"/>
      <c r="NTF33" s="380"/>
      <c r="NTG33" s="380"/>
      <c r="NTH33" s="380"/>
      <c r="NTI33" s="380"/>
      <c r="NTJ33" s="380"/>
      <c r="NTK33" s="380"/>
      <c r="NTL33" s="380"/>
      <c r="NTM33" s="380"/>
      <c r="NTN33" s="380"/>
      <c r="NTO33" s="380"/>
      <c r="NTP33" s="380"/>
      <c r="NTQ33" s="380"/>
      <c r="NTR33" s="380"/>
      <c r="NTS33" s="380"/>
      <c r="NTT33" s="380"/>
      <c r="NTU33" s="380"/>
      <c r="NTV33" s="380"/>
      <c r="NTW33" s="380"/>
      <c r="NTX33" s="380"/>
      <c r="NTY33" s="380"/>
      <c r="NTZ33" s="380"/>
      <c r="NUA33" s="380"/>
      <c r="NUB33" s="380"/>
      <c r="NUC33" s="380"/>
      <c r="NUD33" s="380"/>
      <c r="NUE33" s="380"/>
      <c r="NUF33" s="380"/>
      <c r="NUG33" s="380"/>
      <c r="NUH33" s="380"/>
      <c r="NUI33" s="380"/>
      <c r="NUJ33" s="380"/>
      <c r="NUK33" s="380"/>
      <c r="NUL33" s="380"/>
      <c r="NUM33" s="380"/>
      <c r="NUN33" s="380"/>
      <c r="NUO33" s="380"/>
      <c r="NUP33" s="380"/>
      <c r="NUQ33" s="380"/>
      <c r="NUR33" s="380"/>
      <c r="NUS33" s="380"/>
      <c r="NUT33" s="380"/>
      <c r="NUU33" s="380"/>
      <c r="NUV33" s="380"/>
      <c r="NUW33" s="380"/>
      <c r="NUX33" s="380"/>
      <c r="NUY33" s="380"/>
      <c r="NUZ33" s="380"/>
      <c r="NVA33" s="380"/>
      <c r="NVB33" s="380"/>
      <c r="NVC33" s="380"/>
      <c r="NVD33" s="380"/>
      <c r="NVE33" s="380"/>
      <c r="NVF33" s="380"/>
      <c r="NVG33" s="380"/>
      <c r="NVH33" s="380"/>
      <c r="NVI33" s="380"/>
      <c r="NVJ33" s="380"/>
      <c r="NVK33" s="380"/>
      <c r="NVL33" s="380"/>
      <c r="NVM33" s="380"/>
      <c r="NVN33" s="380"/>
      <c r="NVO33" s="380"/>
      <c r="NVP33" s="380"/>
      <c r="NVQ33" s="380"/>
      <c r="NVR33" s="380"/>
      <c r="NVS33" s="380"/>
      <c r="NVT33" s="380"/>
      <c r="NVU33" s="380"/>
      <c r="NVV33" s="380"/>
      <c r="NVW33" s="380"/>
      <c r="NVX33" s="380"/>
      <c r="NVY33" s="380"/>
      <c r="NVZ33" s="380"/>
      <c r="NWA33" s="380"/>
      <c r="NWB33" s="380"/>
      <c r="NWC33" s="380"/>
      <c r="NWD33" s="380"/>
      <c r="NWE33" s="380"/>
      <c r="NWF33" s="380"/>
      <c r="NWG33" s="380"/>
      <c r="NWH33" s="380"/>
      <c r="NWI33" s="380"/>
      <c r="NWJ33" s="380"/>
      <c r="NWK33" s="380"/>
      <c r="NWL33" s="380"/>
      <c r="NWM33" s="380"/>
      <c r="NWN33" s="380"/>
      <c r="NWO33" s="380"/>
      <c r="NWP33" s="380"/>
      <c r="NWQ33" s="380"/>
      <c r="NWR33" s="380"/>
      <c r="NWS33" s="380"/>
      <c r="NWT33" s="380"/>
      <c r="NWU33" s="380"/>
      <c r="NWV33" s="380"/>
      <c r="NWW33" s="380"/>
      <c r="NWX33" s="380"/>
      <c r="NWY33" s="380"/>
      <c r="NWZ33" s="380"/>
      <c r="NXA33" s="380"/>
      <c r="NXB33" s="380"/>
      <c r="NXC33" s="380"/>
      <c r="NXD33" s="380"/>
      <c r="NXE33" s="380"/>
      <c r="NXF33" s="380"/>
      <c r="NXG33" s="380"/>
      <c r="NXH33" s="380"/>
      <c r="NXI33" s="380"/>
      <c r="NXJ33" s="380"/>
      <c r="NXK33" s="380"/>
      <c r="NXL33" s="380"/>
      <c r="NXM33" s="380"/>
      <c r="NXN33" s="380"/>
      <c r="NXO33" s="380"/>
      <c r="NXP33" s="380"/>
      <c r="NXQ33" s="380"/>
      <c r="NXR33" s="380"/>
      <c r="NXS33" s="380"/>
      <c r="NXT33" s="380"/>
      <c r="NXU33" s="380"/>
      <c r="NXV33" s="380"/>
      <c r="NXW33" s="380"/>
      <c r="NXX33" s="380"/>
      <c r="NXY33" s="380"/>
      <c r="NXZ33" s="380"/>
      <c r="NYA33" s="380"/>
      <c r="NYB33" s="380"/>
      <c r="NYC33" s="380"/>
      <c r="NYD33" s="380"/>
      <c r="NYE33" s="380"/>
      <c r="NYF33" s="380"/>
      <c r="NYG33" s="380"/>
      <c r="NYH33" s="380"/>
      <c r="NYI33" s="380"/>
      <c r="NYJ33" s="380"/>
      <c r="NYK33" s="380"/>
      <c r="NYL33" s="380"/>
      <c r="NYM33" s="380"/>
      <c r="NYN33" s="380"/>
      <c r="NYO33" s="380"/>
      <c r="NYP33" s="380"/>
      <c r="NYQ33" s="380"/>
      <c r="NYR33" s="380"/>
      <c r="NYS33" s="380"/>
      <c r="NYT33" s="380"/>
      <c r="NYU33" s="380"/>
      <c r="NYV33" s="380"/>
      <c r="NYW33" s="380"/>
      <c r="NYX33" s="380"/>
      <c r="NYY33" s="380"/>
      <c r="NYZ33" s="380"/>
      <c r="NZA33" s="380"/>
      <c r="NZB33" s="380"/>
      <c r="NZC33" s="380"/>
      <c r="NZD33" s="380"/>
      <c r="NZE33" s="380"/>
      <c r="NZF33" s="380"/>
      <c r="NZG33" s="380"/>
      <c r="NZH33" s="380"/>
      <c r="NZI33" s="380"/>
      <c r="NZJ33" s="380"/>
      <c r="NZK33" s="380"/>
      <c r="NZL33" s="380"/>
      <c r="NZM33" s="380"/>
      <c r="NZN33" s="380"/>
      <c r="NZO33" s="380"/>
      <c r="NZP33" s="380"/>
      <c r="NZQ33" s="380"/>
      <c r="NZR33" s="380"/>
      <c r="NZS33" s="380"/>
      <c r="NZT33" s="380"/>
      <c r="NZU33" s="380"/>
      <c r="NZV33" s="380"/>
      <c r="NZW33" s="380"/>
      <c r="NZX33" s="380"/>
      <c r="NZY33" s="380"/>
      <c r="NZZ33" s="380"/>
      <c r="OAA33" s="380"/>
      <c r="OAB33" s="380"/>
      <c r="OAC33" s="380"/>
      <c r="OAD33" s="380"/>
      <c r="OAE33" s="380"/>
      <c r="OAF33" s="380"/>
      <c r="OAG33" s="380"/>
      <c r="OAH33" s="380"/>
      <c r="OAI33" s="380"/>
      <c r="OAJ33" s="380"/>
      <c r="OAK33" s="380"/>
      <c r="OAL33" s="380"/>
      <c r="OAM33" s="380"/>
      <c r="OAN33" s="380"/>
      <c r="OAO33" s="380"/>
      <c r="OAP33" s="380"/>
      <c r="OAQ33" s="380"/>
      <c r="OAR33" s="380"/>
      <c r="OAS33" s="380"/>
      <c r="OAT33" s="380"/>
      <c r="OAU33" s="380"/>
      <c r="OAV33" s="380"/>
      <c r="OAW33" s="380"/>
      <c r="OAX33" s="380"/>
      <c r="OAY33" s="380"/>
      <c r="OAZ33" s="380"/>
      <c r="OBA33" s="380"/>
      <c r="OBB33" s="380"/>
      <c r="OBC33" s="380"/>
      <c r="OBD33" s="380"/>
      <c r="OBE33" s="380"/>
      <c r="OBF33" s="380"/>
      <c r="OBG33" s="380"/>
      <c r="OBH33" s="380"/>
      <c r="OBI33" s="380"/>
      <c r="OBJ33" s="380"/>
      <c r="OBK33" s="380"/>
      <c r="OBL33" s="380"/>
      <c r="OBM33" s="380"/>
      <c r="OBN33" s="380"/>
      <c r="OBO33" s="380"/>
      <c r="OBP33" s="380"/>
      <c r="OBQ33" s="380"/>
      <c r="OBR33" s="380"/>
      <c r="OBS33" s="380"/>
      <c r="OBT33" s="380"/>
      <c r="OBU33" s="380"/>
      <c r="OBV33" s="380"/>
      <c r="OBW33" s="380"/>
      <c r="OBX33" s="380"/>
      <c r="OBY33" s="380"/>
      <c r="OBZ33" s="380"/>
      <c r="OCA33" s="380"/>
      <c r="OCB33" s="380"/>
      <c r="OCC33" s="380"/>
      <c r="OCD33" s="380"/>
      <c r="OCE33" s="380"/>
      <c r="OCF33" s="380"/>
      <c r="OCG33" s="380"/>
      <c r="OCH33" s="380"/>
      <c r="OCI33" s="380"/>
      <c r="OCJ33" s="380"/>
      <c r="OCK33" s="380"/>
      <c r="OCL33" s="380"/>
      <c r="OCM33" s="380"/>
      <c r="OCN33" s="380"/>
      <c r="OCO33" s="380"/>
      <c r="OCP33" s="380"/>
      <c r="OCQ33" s="380"/>
      <c r="OCR33" s="380"/>
      <c r="OCS33" s="380"/>
      <c r="OCT33" s="380"/>
      <c r="OCU33" s="380"/>
      <c r="OCV33" s="380"/>
      <c r="OCW33" s="380"/>
      <c r="OCX33" s="380"/>
      <c r="OCY33" s="380"/>
      <c r="OCZ33" s="380"/>
      <c r="ODA33" s="380"/>
      <c r="ODB33" s="380"/>
      <c r="ODC33" s="380"/>
      <c r="ODD33" s="380"/>
      <c r="ODE33" s="380"/>
      <c r="ODF33" s="380"/>
      <c r="ODG33" s="380"/>
      <c r="ODH33" s="380"/>
      <c r="ODI33" s="380"/>
      <c r="ODJ33" s="380"/>
      <c r="ODK33" s="380"/>
      <c r="ODL33" s="380"/>
      <c r="ODM33" s="380"/>
      <c r="ODN33" s="380"/>
      <c r="ODO33" s="380"/>
      <c r="ODP33" s="380"/>
      <c r="ODQ33" s="380"/>
      <c r="ODR33" s="380"/>
      <c r="ODS33" s="380"/>
      <c r="ODT33" s="380"/>
      <c r="ODU33" s="380"/>
      <c r="ODV33" s="380"/>
      <c r="ODW33" s="380"/>
      <c r="ODX33" s="380"/>
      <c r="ODY33" s="380"/>
      <c r="ODZ33" s="380"/>
      <c r="OEA33" s="380"/>
      <c r="OEB33" s="380"/>
      <c r="OEC33" s="380"/>
      <c r="OED33" s="380"/>
      <c r="OEE33" s="380"/>
      <c r="OEF33" s="380"/>
      <c r="OEG33" s="380"/>
      <c r="OEH33" s="380"/>
      <c r="OEI33" s="380"/>
      <c r="OEJ33" s="380"/>
      <c r="OEK33" s="380"/>
      <c r="OEL33" s="380"/>
      <c r="OEM33" s="380"/>
      <c r="OEN33" s="380"/>
      <c r="OEO33" s="380"/>
      <c r="OEP33" s="380"/>
      <c r="OEQ33" s="380"/>
      <c r="OER33" s="380"/>
      <c r="OES33" s="380"/>
      <c r="OET33" s="380"/>
      <c r="OEU33" s="380"/>
      <c r="OEV33" s="380"/>
      <c r="OEW33" s="380"/>
      <c r="OEX33" s="380"/>
      <c r="OEY33" s="380"/>
      <c r="OEZ33" s="380"/>
      <c r="OFA33" s="380"/>
      <c r="OFB33" s="380"/>
      <c r="OFC33" s="380"/>
      <c r="OFD33" s="380"/>
      <c r="OFE33" s="380"/>
      <c r="OFF33" s="380"/>
      <c r="OFG33" s="380"/>
      <c r="OFH33" s="380"/>
      <c r="OFI33" s="380"/>
      <c r="OFJ33" s="380"/>
      <c r="OFK33" s="380"/>
      <c r="OFL33" s="380"/>
      <c r="OFM33" s="380"/>
      <c r="OFN33" s="380"/>
      <c r="OFO33" s="380"/>
      <c r="OFP33" s="380"/>
      <c r="OFQ33" s="380"/>
      <c r="OFR33" s="380"/>
      <c r="OFS33" s="380"/>
      <c r="OFT33" s="380"/>
      <c r="OFU33" s="380"/>
      <c r="OFV33" s="380"/>
      <c r="OFW33" s="380"/>
      <c r="OFX33" s="380"/>
      <c r="OFY33" s="380"/>
      <c r="OFZ33" s="380"/>
      <c r="OGA33" s="380"/>
      <c r="OGB33" s="380"/>
      <c r="OGC33" s="380"/>
      <c r="OGD33" s="380"/>
      <c r="OGE33" s="380"/>
      <c r="OGF33" s="380"/>
      <c r="OGG33" s="380"/>
      <c r="OGH33" s="380"/>
      <c r="OGI33" s="380"/>
      <c r="OGJ33" s="380"/>
      <c r="OGK33" s="380"/>
      <c r="OGL33" s="380"/>
      <c r="OGM33" s="380"/>
      <c r="OGN33" s="380"/>
      <c r="OGO33" s="380"/>
      <c r="OGP33" s="380"/>
      <c r="OGQ33" s="380"/>
      <c r="OGR33" s="380"/>
      <c r="OGS33" s="380"/>
      <c r="OGT33" s="380"/>
      <c r="OGU33" s="380"/>
      <c r="OGV33" s="380"/>
      <c r="OGW33" s="380"/>
      <c r="OGX33" s="380"/>
      <c r="OGY33" s="380"/>
      <c r="OGZ33" s="380"/>
      <c r="OHA33" s="380"/>
      <c r="OHB33" s="380"/>
      <c r="OHC33" s="380"/>
      <c r="OHD33" s="380"/>
      <c r="OHE33" s="380"/>
      <c r="OHF33" s="380"/>
      <c r="OHG33" s="380"/>
      <c r="OHH33" s="380"/>
      <c r="OHI33" s="380"/>
      <c r="OHJ33" s="380"/>
      <c r="OHK33" s="380"/>
      <c r="OHL33" s="380"/>
      <c r="OHM33" s="380"/>
      <c r="OHN33" s="380"/>
      <c r="OHO33" s="380"/>
      <c r="OHP33" s="380"/>
      <c r="OHQ33" s="380"/>
      <c r="OHR33" s="380"/>
      <c r="OHS33" s="380"/>
      <c r="OHT33" s="380"/>
      <c r="OHU33" s="380"/>
      <c r="OHV33" s="380"/>
      <c r="OHW33" s="380"/>
      <c r="OHX33" s="380"/>
      <c r="OHY33" s="380"/>
      <c r="OHZ33" s="380"/>
      <c r="OIA33" s="380"/>
      <c r="OIB33" s="380"/>
      <c r="OIC33" s="380"/>
      <c r="OID33" s="380"/>
      <c r="OIE33" s="380"/>
      <c r="OIF33" s="380"/>
      <c r="OIG33" s="380"/>
      <c r="OIH33" s="380"/>
      <c r="OII33" s="380"/>
      <c r="OIJ33" s="380"/>
      <c r="OIK33" s="380"/>
      <c r="OIL33" s="380"/>
      <c r="OIM33" s="380"/>
      <c r="OIN33" s="380"/>
      <c r="OIO33" s="380"/>
      <c r="OIP33" s="380"/>
      <c r="OIQ33" s="380"/>
      <c r="OIR33" s="380"/>
      <c r="OIS33" s="380"/>
      <c r="OIT33" s="380"/>
      <c r="OIU33" s="380"/>
      <c r="OIV33" s="380"/>
      <c r="OIW33" s="380"/>
      <c r="OIX33" s="380"/>
      <c r="OIY33" s="380"/>
      <c r="OIZ33" s="380"/>
      <c r="OJA33" s="380"/>
      <c r="OJB33" s="380"/>
      <c r="OJC33" s="380"/>
      <c r="OJD33" s="380"/>
      <c r="OJE33" s="380"/>
      <c r="OJF33" s="380"/>
      <c r="OJG33" s="380"/>
      <c r="OJH33" s="380"/>
      <c r="OJI33" s="380"/>
      <c r="OJJ33" s="380"/>
      <c r="OJK33" s="380"/>
      <c r="OJL33" s="380"/>
      <c r="OJM33" s="380"/>
      <c r="OJN33" s="380"/>
      <c r="OJO33" s="380"/>
      <c r="OJP33" s="380"/>
      <c r="OJQ33" s="380"/>
      <c r="OJR33" s="380"/>
      <c r="OJS33" s="380"/>
      <c r="OJT33" s="380"/>
      <c r="OJU33" s="380"/>
      <c r="OJV33" s="380"/>
      <c r="OJW33" s="380"/>
      <c r="OJX33" s="380"/>
      <c r="OJY33" s="380"/>
      <c r="OJZ33" s="380"/>
      <c r="OKA33" s="380"/>
      <c r="OKB33" s="380"/>
      <c r="OKC33" s="380"/>
      <c r="OKD33" s="380"/>
      <c r="OKE33" s="380"/>
      <c r="OKF33" s="380"/>
      <c r="OKG33" s="380"/>
      <c r="OKH33" s="380"/>
      <c r="OKI33" s="380"/>
      <c r="OKJ33" s="380"/>
      <c r="OKK33" s="380"/>
      <c r="OKL33" s="380"/>
      <c r="OKM33" s="380"/>
      <c r="OKN33" s="380"/>
      <c r="OKO33" s="380"/>
      <c r="OKP33" s="380"/>
      <c r="OKQ33" s="380"/>
      <c r="OKR33" s="380"/>
      <c r="OKS33" s="380"/>
      <c r="OKT33" s="380"/>
      <c r="OKU33" s="380"/>
      <c r="OKV33" s="380"/>
      <c r="OKW33" s="380"/>
      <c r="OKX33" s="380"/>
      <c r="OKY33" s="380"/>
      <c r="OKZ33" s="380"/>
      <c r="OLA33" s="380"/>
      <c r="OLB33" s="380"/>
      <c r="OLC33" s="380"/>
      <c r="OLD33" s="380"/>
      <c r="OLE33" s="380"/>
      <c r="OLF33" s="380"/>
      <c r="OLG33" s="380"/>
      <c r="OLH33" s="380"/>
      <c r="OLI33" s="380"/>
      <c r="OLJ33" s="380"/>
      <c r="OLK33" s="380"/>
      <c r="OLL33" s="380"/>
      <c r="OLM33" s="380"/>
      <c r="OLN33" s="380"/>
      <c r="OLO33" s="380"/>
      <c r="OLP33" s="380"/>
      <c r="OLQ33" s="380"/>
      <c r="OLR33" s="380"/>
      <c r="OLS33" s="380"/>
      <c r="OLT33" s="380"/>
      <c r="OLU33" s="380"/>
      <c r="OLV33" s="380"/>
      <c r="OLW33" s="380"/>
      <c r="OLX33" s="380"/>
      <c r="OLY33" s="380"/>
      <c r="OLZ33" s="380"/>
      <c r="OMA33" s="380"/>
      <c r="OMB33" s="380"/>
      <c r="OMC33" s="380"/>
      <c r="OMD33" s="380"/>
      <c r="OME33" s="380"/>
      <c r="OMF33" s="380"/>
      <c r="OMG33" s="380"/>
      <c r="OMH33" s="380"/>
      <c r="OMI33" s="380"/>
      <c r="OMJ33" s="380"/>
      <c r="OMK33" s="380"/>
      <c r="OML33" s="380"/>
      <c r="OMM33" s="380"/>
      <c r="OMN33" s="380"/>
      <c r="OMO33" s="380"/>
      <c r="OMP33" s="380"/>
      <c r="OMQ33" s="380"/>
      <c r="OMR33" s="380"/>
      <c r="OMS33" s="380"/>
      <c r="OMT33" s="380"/>
      <c r="OMU33" s="380"/>
      <c r="OMV33" s="380"/>
      <c r="OMW33" s="380"/>
      <c r="OMX33" s="380"/>
      <c r="OMY33" s="380"/>
      <c r="OMZ33" s="380"/>
      <c r="ONA33" s="380"/>
      <c r="ONB33" s="380"/>
      <c r="ONC33" s="380"/>
      <c r="OND33" s="380"/>
      <c r="ONE33" s="380"/>
      <c r="ONF33" s="380"/>
      <c r="ONG33" s="380"/>
      <c r="ONH33" s="380"/>
      <c r="ONI33" s="380"/>
      <c r="ONJ33" s="380"/>
      <c r="ONK33" s="380"/>
      <c r="ONL33" s="380"/>
      <c r="ONM33" s="380"/>
      <c r="ONN33" s="380"/>
      <c r="ONO33" s="380"/>
      <c r="ONP33" s="380"/>
      <c r="ONQ33" s="380"/>
      <c r="ONR33" s="380"/>
      <c r="ONS33" s="380"/>
      <c r="ONT33" s="380"/>
      <c r="ONU33" s="380"/>
      <c r="ONV33" s="380"/>
      <c r="ONW33" s="380"/>
      <c r="ONX33" s="380"/>
      <c r="ONY33" s="380"/>
      <c r="ONZ33" s="380"/>
      <c r="OOA33" s="380"/>
      <c r="OOB33" s="380"/>
      <c r="OOC33" s="380"/>
      <c r="OOD33" s="380"/>
      <c r="OOE33" s="380"/>
      <c r="OOF33" s="380"/>
      <c r="OOG33" s="380"/>
      <c r="OOH33" s="380"/>
      <c r="OOI33" s="380"/>
      <c r="OOJ33" s="380"/>
      <c r="OOK33" s="380"/>
      <c r="OOL33" s="380"/>
      <c r="OOM33" s="380"/>
      <c r="OON33" s="380"/>
      <c r="OOO33" s="380"/>
      <c r="OOP33" s="380"/>
      <c r="OOQ33" s="380"/>
      <c r="OOR33" s="380"/>
      <c r="OOS33" s="380"/>
      <c r="OOT33" s="380"/>
      <c r="OOU33" s="380"/>
      <c r="OOV33" s="380"/>
      <c r="OOW33" s="380"/>
      <c r="OOX33" s="380"/>
      <c r="OOY33" s="380"/>
      <c r="OOZ33" s="380"/>
      <c r="OPA33" s="380"/>
      <c r="OPB33" s="380"/>
      <c r="OPC33" s="380"/>
      <c r="OPD33" s="380"/>
      <c r="OPE33" s="380"/>
      <c r="OPF33" s="380"/>
      <c r="OPG33" s="380"/>
      <c r="OPH33" s="380"/>
      <c r="OPI33" s="380"/>
      <c r="OPJ33" s="380"/>
      <c r="OPK33" s="380"/>
      <c r="OPL33" s="380"/>
      <c r="OPM33" s="380"/>
      <c r="OPN33" s="380"/>
      <c r="OPO33" s="380"/>
      <c r="OPP33" s="380"/>
      <c r="OPQ33" s="380"/>
      <c r="OPR33" s="380"/>
      <c r="OPS33" s="380"/>
      <c r="OPT33" s="380"/>
      <c r="OPU33" s="380"/>
      <c r="OPV33" s="380"/>
      <c r="OPW33" s="380"/>
      <c r="OPX33" s="380"/>
      <c r="OPY33" s="380"/>
      <c r="OPZ33" s="380"/>
      <c r="OQA33" s="380"/>
      <c r="OQB33" s="380"/>
      <c r="OQC33" s="380"/>
      <c r="OQD33" s="380"/>
      <c r="OQE33" s="380"/>
      <c r="OQF33" s="380"/>
      <c r="OQG33" s="380"/>
      <c r="OQH33" s="380"/>
      <c r="OQI33" s="380"/>
      <c r="OQJ33" s="380"/>
      <c r="OQK33" s="380"/>
      <c r="OQL33" s="380"/>
      <c r="OQM33" s="380"/>
      <c r="OQN33" s="380"/>
      <c r="OQO33" s="380"/>
      <c r="OQP33" s="380"/>
      <c r="OQQ33" s="380"/>
      <c r="OQR33" s="380"/>
      <c r="OQS33" s="380"/>
      <c r="OQT33" s="380"/>
      <c r="OQU33" s="380"/>
      <c r="OQV33" s="380"/>
      <c r="OQW33" s="380"/>
      <c r="OQX33" s="380"/>
      <c r="OQY33" s="380"/>
      <c r="OQZ33" s="380"/>
      <c r="ORA33" s="380"/>
      <c r="ORB33" s="380"/>
      <c r="ORC33" s="380"/>
      <c r="ORD33" s="380"/>
      <c r="ORE33" s="380"/>
      <c r="ORF33" s="380"/>
      <c r="ORG33" s="380"/>
      <c r="ORH33" s="380"/>
      <c r="ORI33" s="380"/>
      <c r="ORJ33" s="380"/>
      <c r="ORK33" s="380"/>
      <c r="ORL33" s="380"/>
      <c r="ORM33" s="380"/>
      <c r="ORN33" s="380"/>
      <c r="ORO33" s="380"/>
      <c r="ORP33" s="380"/>
      <c r="ORQ33" s="380"/>
      <c r="ORR33" s="380"/>
      <c r="ORS33" s="380"/>
      <c r="ORT33" s="380"/>
      <c r="ORU33" s="380"/>
      <c r="ORV33" s="380"/>
      <c r="ORW33" s="380"/>
      <c r="ORX33" s="380"/>
      <c r="ORY33" s="380"/>
      <c r="ORZ33" s="380"/>
      <c r="OSA33" s="380"/>
      <c r="OSB33" s="380"/>
      <c r="OSC33" s="380"/>
      <c r="OSD33" s="380"/>
      <c r="OSE33" s="380"/>
      <c r="OSF33" s="380"/>
      <c r="OSG33" s="380"/>
      <c r="OSH33" s="380"/>
      <c r="OSI33" s="380"/>
      <c r="OSJ33" s="380"/>
      <c r="OSK33" s="380"/>
      <c r="OSL33" s="380"/>
      <c r="OSM33" s="380"/>
      <c r="OSN33" s="380"/>
      <c r="OSO33" s="380"/>
      <c r="OSP33" s="380"/>
      <c r="OSQ33" s="380"/>
      <c r="OSR33" s="380"/>
      <c r="OSS33" s="380"/>
      <c r="OST33" s="380"/>
      <c r="OSU33" s="380"/>
      <c r="OSV33" s="380"/>
      <c r="OSW33" s="380"/>
      <c r="OSX33" s="380"/>
      <c r="OSY33" s="380"/>
      <c r="OSZ33" s="380"/>
      <c r="OTA33" s="380"/>
      <c r="OTB33" s="380"/>
      <c r="OTC33" s="380"/>
      <c r="OTD33" s="380"/>
      <c r="OTE33" s="380"/>
      <c r="OTF33" s="380"/>
      <c r="OTG33" s="380"/>
      <c r="OTH33" s="380"/>
      <c r="OTI33" s="380"/>
      <c r="OTJ33" s="380"/>
      <c r="OTK33" s="380"/>
      <c r="OTL33" s="380"/>
      <c r="OTM33" s="380"/>
      <c r="OTN33" s="380"/>
      <c r="OTO33" s="380"/>
      <c r="OTP33" s="380"/>
      <c r="OTQ33" s="380"/>
      <c r="OTR33" s="380"/>
      <c r="OTS33" s="380"/>
      <c r="OTT33" s="380"/>
      <c r="OTU33" s="380"/>
      <c r="OTV33" s="380"/>
      <c r="OTW33" s="380"/>
      <c r="OTX33" s="380"/>
      <c r="OTY33" s="380"/>
      <c r="OTZ33" s="380"/>
      <c r="OUA33" s="380"/>
      <c r="OUB33" s="380"/>
      <c r="OUC33" s="380"/>
      <c r="OUD33" s="380"/>
      <c r="OUE33" s="380"/>
      <c r="OUF33" s="380"/>
      <c r="OUG33" s="380"/>
      <c r="OUH33" s="380"/>
      <c r="OUI33" s="380"/>
      <c r="OUJ33" s="380"/>
      <c r="OUK33" s="380"/>
      <c r="OUL33" s="380"/>
      <c r="OUM33" s="380"/>
      <c r="OUN33" s="380"/>
      <c r="OUO33" s="380"/>
      <c r="OUP33" s="380"/>
      <c r="OUQ33" s="380"/>
      <c r="OUR33" s="380"/>
      <c r="OUS33" s="380"/>
      <c r="OUT33" s="380"/>
      <c r="OUU33" s="380"/>
      <c r="OUV33" s="380"/>
      <c r="OUW33" s="380"/>
      <c r="OUX33" s="380"/>
      <c r="OUY33" s="380"/>
      <c r="OUZ33" s="380"/>
      <c r="OVA33" s="380"/>
      <c r="OVB33" s="380"/>
      <c r="OVC33" s="380"/>
      <c r="OVD33" s="380"/>
      <c r="OVE33" s="380"/>
      <c r="OVF33" s="380"/>
      <c r="OVG33" s="380"/>
      <c r="OVH33" s="380"/>
      <c r="OVI33" s="380"/>
      <c r="OVJ33" s="380"/>
      <c r="OVK33" s="380"/>
      <c r="OVL33" s="380"/>
      <c r="OVM33" s="380"/>
      <c r="OVN33" s="380"/>
      <c r="OVO33" s="380"/>
      <c r="OVP33" s="380"/>
      <c r="OVQ33" s="380"/>
      <c r="OVR33" s="380"/>
      <c r="OVS33" s="380"/>
      <c r="OVT33" s="380"/>
      <c r="OVU33" s="380"/>
      <c r="OVV33" s="380"/>
      <c r="OVW33" s="380"/>
      <c r="OVX33" s="380"/>
      <c r="OVY33" s="380"/>
      <c r="OVZ33" s="380"/>
      <c r="OWA33" s="380"/>
      <c r="OWB33" s="380"/>
      <c r="OWC33" s="380"/>
      <c r="OWD33" s="380"/>
      <c r="OWE33" s="380"/>
      <c r="OWF33" s="380"/>
      <c r="OWG33" s="380"/>
      <c r="OWH33" s="380"/>
      <c r="OWI33" s="380"/>
      <c r="OWJ33" s="380"/>
      <c r="OWK33" s="380"/>
      <c r="OWL33" s="380"/>
      <c r="OWM33" s="380"/>
      <c r="OWN33" s="380"/>
      <c r="OWO33" s="380"/>
      <c r="OWP33" s="380"/>
      <c r="OWQ33" s="380"/>
      <c r="OWR33" s="380"/>
      <c r="OWS33" s="380"/>
      <c r="OWT33" s="380"/>
      <c r="OWU33" s="380"/>
      <c r="OWV33" s="380"/>
      <c r="OWW33" s="380"/>
      <c r="OWX33" s="380"/>
      <c r="OWY33" s="380"/>
      <c r="OWZ33" s="380"/>
      <c r="OXA33" s="380"/>
      <c r="OXB33" s="380"/>
      <c r="OXC33" s="380"/>
      <c r="OXD33" s="380"/>
      <c r="OXE33" s="380"/>
      <c r="OXF33" s="380"/>
      <c r="OXG33" s="380"/>
      <c r="OXH33" s="380"/>
      <c r="OXI33" s="380"/>
      <c r="OXJ33" s="380"/>
      <c r="OXK33" s="380"/>
      <c r="OXL33" s="380"/>
      <c r="OXM33" s="380"/>
      <c r="OXN33" s="380"/>
      <c r="OXO33" s="380"/>
      <c r="OXP33" s="380"/>
      <c r="OXQ33" s="380"/>
      <c r="OXR33" s="380"/>
      <c r="OXS33" s="380"/>
      <c r="OXT33" s="380"/>
      <c r="OXU33" s="380"/>
      <c r="OXV33" s="380"/>
      <c r="OXW33" s="380"/>
      <c r="OXX33" s="380"/>
      <c r="OXY33" s="380"/>
      <c r="OXZ33" s="380"/>
      <c r="OYA33" s="380"/>
      <c r="OYB33" s="380"/>
      <c r="OYC33" s="380"/>
      <c r="OYD33" s="380"/>
      <c r="OYE33" s="380"/>
      <c r="OYF33" s="380"/>
      <c r="OYG33" s="380"/>
      <c r="OYH33" s="380"/>
      <c r="OYI33" s="380"/>
      <c r="OYJ33" s="380"/>
      <c r="OYK33" s="380"/>
      <c r="OYL33" s="380"/>
      <c r="OYM33" s="380"/>
      <c r="OYN33" s="380"/>
      <c r="OYO33" s="380"/>
      <c r="OYP33" s="380"/>
      <c r="OYQ33" s="380"/>
      <c r="OYR33" s="380"/>
      <c r="OYS33" s="380"/>
      <c r="OYT33" s="380"/>
      <c r="OYU33" s="380"/>
      <c r="OYV33" s="380"/>
      <c r="OYW33" s="380"/>
      <c r="OYX33" s="380"/>
      <c r="OYY33" s="380"/>
      <c r="OYZ33" s="380"/>
      <c r="OZA33" s="380"/>
      <c r="OZB33" s="380"/>
      <c r="OZC33" s="380"/>
      <c r="OZD33" s="380"/>
      <c r="OZE33" s="380"/>
      <c r="OZF33" s="380"/>
      <c r="OZG33" s="380"/>
      <c r="OZH33" s="380"/>
      <c r="OZI33" s="380"/>
      <c r="OZJ33" s="380"/>
      <c r="OZK33" s="380"/>
      <c r="OZL33" s="380"/>
      <c r="OZM33" s="380"/>
      <c r="OZN33" s="380"/>
      <c r="OZO33" s="380"/>
      <c r="OZP33" s="380"/>
      <c r="OZQ33" s="380"/>
      <c r="OZR33" s="380"/>
      <c r="OZS33" s="380"/>
      <c r="OZT33" s="380"/>
      <c r="OZU33" s="380"/>
      <c r="OZV33" s="380"/>
      <c r="OZW33" s="380"/>
      <c r="OZX33" s="380"/>
      <c r="OZY33" s="380"/>
      <c r="OZZ33" s="380"/>
      <c r="PAA33" s="380"/>
      <c r="PAB33" s="380"/>
      <c r="PAC33" s="380"/>
      <c r="PAD33" s="380"/>
      <c r="PAE33" s="380"/>
      <c r="PAF33" s="380"/>
      <c r="PAG33" s="380"/>
      <c r="PAH33" s="380"/>
      <c r="PAI33" s="380"/>
      <c r="PAJ33" s="380"/>
      <c r="PAK33" s="380"/>
      <c r="PAL33" s="380"/>
      <c r="PAM33" s="380"/>
      <c r="PAN33" s="380"/>
      <c r="PAO33" s="380"/>
      <c r="PAP33" s="380"/>
      <c r="PAQ33" s="380"/>
      <c r="PAR33" s="380"/>
      <c r="PAS33" s="380"/>
      <c r="PAT33" s="380"/>
      <c r="PAU33" s="380"/>
      <c r="PAV33" s="380"/>
      <c r="PAW33" s="380"/>
      <c r="PAX33" s="380"/>
      <c r="PAY33" s="380"/>
      <c r="PAZ33" s="380"/>
      <c r="PBA33" s="380"/>
      <c r="PBB33" s="380"/>
      <c r="PBC33" s="380"/>
      <c r="PBD33" s="380"/>
      <c r="PBE33" s="380"/>
      <c r="PBF33" s="380"/>
      <c r="PBG33" s="380"/>
      <c r="PBH33" s="380"/>
      <c r="PBI33" s="380"/>
      <c r="PBJ33" s="380"/>
      <c r="PBK33" s="380"/>
      <c r="PBL33" s="380"/>
      <c r="PBM33" s="380"/>
      <c r="PBN33" s="380"/>
      <c r="PBO33" s="380"/>
      <c r="PBP33" s="380"/>
      <c r="PBQ33" s="380"/>
      <c r="PBR33" s="380"/>
      <c r="PBS33" s="380"/>
      <c r="PBT33" s="380"/>
      <c r="PBU33" s="380"/>
      <c r="PBV33" s="380"/>
      <c r="PBW33" s="380"/>
      <c r="PBX33" s="380"/>
      <c r="PBY33" s="380"/>
      <c r="PBZ33" s="380"/>
      <c r="PCA33" s="380"/>
      <c r="PCB33" s="380"/>
      <c r="PCC33" s="380"/>
      <c r="PCD33" s="380"/>
      <c r="PCE33" s="380"/>
      <c r="PCF33" s="380"/>
      <c r="PCG33" s="380"/>
      <c r="PCH33" s="380"/>
      <c r="PCI33" s="380"/>
      <c r="PCJ33" s="380"/>
      <c r="PCK33" s="380"/>
      <c r="PCL33" s="380"/>
      <c r="PCM33" s="380"/>
      <c r="PCN33" s="380"/>
      <c r="PCO33" s="380"/>
      <c r="PCP33" s="380"/>
      <c r="PCQ33" s="380"/>
      <c r="PCR33" s="380"/>
      <c r="PCS33" s="380"/>
      <c r="PCT33" s="380"/>
      <c r="PCU33" s="380"/>
      <c r="PCV33" s="380"/>
      <c r="PCW33" s="380"/>
      <c r="PCX33" s="380"/>
      <c r="PCY33" s="380"/>
      <c r="PCZ33" s="380"/>
      <c r="PDA33" s="380"/>
      <c r="PDB33" s="380"/>
      <c r="PDC33" s="380"/>
      <c r="PDD33" s="380"/>
      <c r="PDE33" s="380"/>
      <c r="PDF33" s="380"/>
      <c r="PDG33" s="380"/>
      <c r="PDH33" s="380"/>
      <c r="PDI33" s="380"/>
      <c r="PDJ33" s="380"/>
      <c r="PDK33" s="380"/>
      <c r="PDL33" s="380"/>
      <c r="PDM33" s="380"/>
      <c r="PDN33" s="380"/>
      <c r="PDO33" s="380"/>
      <c r="PDP33" s="380"/>
      <c r="PDQ33" s="380"/>
      <c r="PDR33" s="380"/>
      <c r="PDS33" s="380"/>
      <c r="PDT33" s="380"/>
      <c r="PDU33" s="380"/>
      <c r="PDV33" s="380"/>
      <c r="PDW33" s="380"/>
      <c r="PDX33" s="380"/>
      <c r="PDY33" s="380"/>
      <c r="PDZ33" s="380"/>
      <c r="PEA33" s="380"/>
      <c r="PEB33" s="380"/>
      <c r="PEC33" s="380"/>
      <c r="PED33" s="380"/>
      <c r="PEE33" s="380"/>
      <c r="PEF33" s="380"/>
      <c r="PEG33" s="380"/>
      <c r="PEH33" s="380"/>
      <c r="PEI33" s="380"/>
      <c r="PEJ33" s="380"/>
      <c r="PEK33" s="380"/>
      <c r="PEL33" s="380"/>
      <c r="PEM33" s="380"/>
      <c r="PEN33" s="380"/>
      <c r="PEO33" s="380"/>
      <c r="PEP33" s="380"/>
      <c r="PEQ33" s="380"/>
      <c r="PER33" s="380"/>
      <c r="PES33" s="380"/>
      <c r="PET33" s="380"/>
      <c r="PEU33" s="380"/>
      <c r="PEV33" s="380"/>
      <c r="PEW33" s="380"/>
      <c r="PEX33" s="380"/>
      <c r="PEY33" s="380"/>
      <c r="PEZ33" s="380"/>
      <c r="PFA33" s="380"/>
      <c r="PFB33" s="380"/>
      <c r="PFC33" s="380"/>
      <c r="PFD33" s="380"/>
      <c r="PFE33" s="380"/>
      <c r="PFF33" s="380"/>
      <c r="PFG33" s="380"/>
      <c r="PFH33" s="380"/>
      <c r="PFI33" s="380"/>
      <c r="PFJ33" s="380"/>
      <c r="PFK33" s="380"/>
      <c r="PFL33" s="380"/>
      <c r="PFM33" s="380"/>
      <c r="PFN33" s="380"/>
      <c r="PFO33" s="380"/>
      <c r="PFP33" s="380"/>
      <c r="PFQ33" s="380"/>
      <c r="PFR33" s="380"/>
      <c r="PFS33" s="380"/>
      <c r="PFT33" s="380"/>
      <c r="PFU33" s="380"/>
      <c r="PFV33" s="380"/>
      <c r="PFW33" s="380"/>
      <c r="PFX33" s="380"/>
      <c r="PFY33" s="380"/>
      <c r="PFZ33" s="380"/>
      <c r="PGA33" s="380"/>
      <c r="PGB33" s="380"/>
      <c r="PGC33" s="380"/>
      <c r="PGD33" s="380"/>
      <c r="PGE33" s="380"/>
      <c r="PGF33" s="380"/>
      <c r="PGG33" s="380"/>
      <c r="PGH33" s="380"/>
      <c r="PGI33" s="380"/>
      <c r="PGJ33" s="380"/>
      <c r="PGK33" s="380"/>
      <c r="PGL33" s="380"/>
      <c r="PGM33" s="380"/>
      <c r="PGN33" s="380"/>
      <c r="PGO33" s="380"/>
      <c r="PGP33" s="380"/>
      <c r="PGQ33" s="380"/>
      <c r="PGR33" s="380"/>
      <c r="PGS33" s="380"/>
      <c r="PGT33" s="380"/>
      <c r="PGU33" s="380"/>
      <c r="PGV33" s="380"/>
      <c r="PGW33" s="380"/>
      <c r="PGX33" s="380"/>
      <c r="PGY33" s="380"/>
      <c r="PGZ33" s="380"/>
      <c r="PHA33" s="380"/>
      <c r="PHB33" s="380"/>
      <c r="PHC33" s="380"/>
      <c r="PHD33" s="380"/>
      <c r="PHE33" s="380"/>
      <c r="PHF33" s="380"/>
      <c r="PHG33" s="380"/>
      <c r="PHH33" s="380"/>
      <c r="PHI33" s="380"/>
      <c r="PHJ33" s="380"/>
      <c r="PHK33" s="380"/>
      <c r="PHL33" s="380"/>
      <c r="PHM33" s="380"/>
      <c r="PHN33" s="380"/>
      <c r="PHO33" s="380"/>
      <c r="PHP33" s="380"/>
      <c r="PHQ33" s="380"/>
      <c r="PHR33" s="380"/>
      <c r="PHS33" s="380"/>
      <c r="PHT33" s="380"/>
      <c r="PHU33" s="380"/>
      <c r="PHV33" s="380"/>
      <c r="PHW33" s="380"/>
      <c r="PHX33" s="380"/>
      <c r="PHY33" s="380"/>
      <c r="PHZ33" s="380"/>
      <c r="PIA33" s="380"/>
      <c r="PIB33" s="380"/>
      <c r="PIC33" s="380"/>
      <c r="PID33" s="380"/>
      <c r="PIE33" s="380"/>
      <c r="PIF33" s="380"/>
      <c r="PIG33" s="380"/>
      <c r="PIH33" s="380"/>
      <c r="PII33" s="380"/>
      <c r="PIJ33" s="380"/>
      <c r="PIK33" s="380"/>
      <c r="PIL33" s="380"/>
      <c r="PIM33" s="380"/>
      <c r="PIN33" s="380"/>
      <c r="PIO33" s="380"/>
      <c r="PIP33" s="380"/>
      <c r="PIQ33" s="380"/>
      <c r="PIR33" s="380"/>
      <c r="PIS33" s="380"/>
      <c r="PIT33" s="380"/>
      <c r="PIU33" s="380"/>
      <c r="PIV33" s="380"/>
      <c r="PIW33" s="380"/>
      <c r="PIX33" s="380"/>
      <c r="PIY33" s="380"/>
      <c r="PIZ33" s="380"/>
      <c r="PJA33" s="380"/>
      <c r="PJB33" s="380"/>
      <c r="PJC33" s="380"/>
      <c r="PJD33" s="380"/>
      <c r="PJE33" s="380"/>
      <c r="PJF33" s="380"/>
      <c r="PJG33" s="380"/>
      <c r="PJH33" s="380"/>
      <c r="PJI33" s="380"/>
      <c r="PJJ33" s="380"/>
      <c r="PJK33" s="380"/>
      <c r="PJL33" s="380"/>
      <c r="PJM33" s="380"/>
      <c r="PJN33" s="380"/>
      <c r="PJO33" s="380"/>
      <c r="PJP33" s="380"/>
      <c r="PJQ33" s="380"/>
      <c r="PJR33" s="380"/>
      <c r="PJS33" s="380"/>
      <c r="PJT33" s="380"/>
      <c r="PJU33" s="380"/>
      <c r="PJV33" s="380"/>
      <c r="PJW33" s="380"/>
      <c r="PJX33" s="380"/>
      <c r="PJY33" s="380"/>
      <c r="PJZ33" s="380"/>
      <c r="PKA33" s="380"/>
      <c r="PKB33" s="380"/>
      <c r="PKC33" s="380"/>
      <c r="PKD33" s="380"/>
      <c r="PKE33" s="380"/>
      <c r="PKF33" s="380"/>
      <c r="PKG33" s="380"/>
      <c r="PKH33" s="380"/>
      <c r="PKI33" s="380"/>
      <c r="PKJ33" s="380"/>
      <c r="PKK33" s="380"/>
      <c r="PKL33" s="380"/>
      <c r="PKM33" s="380"/>
      <c r="PKN33" s="380"/>
      <c r="PKO33" s="380"/>
      <c r="PKP33" s="380"/>
      <c r="PKQ33" s="380"/>
      <c r="PKR33" s="380"/>
      <c r="PKS33" s="380"/>
      <c r="PKT33" s="380"/>
      <c r="PKU33" s="380"/>
      <c r="PKV33" s="380"/>
      <c r="PKW33" s="380"/>
      <c r="PKX33" s="380"/>
      <c r="PKY33" s="380"/>
      <c r="PKZ33" s="380"/>
      <c r="PLA33" s="380"/>
      <c r="PLB33" s="380"/>
      <c r="PLC33" s="380"/>
      <c r="PLD33" s="380"/>
      <c r="PLE33" s="380"/>
      <c r="PLF33" s="380"/>
      <c r="PLG33" s="380"/>
      <c r="PLH33" s="380"/>
      <c r="PLI33" s="380"/>
      <c r="PLJ33" s="380"/>
      <c r="PLK33" s="380"/>
      <c r="PLL33" s="380"/>
      <c r="PLM33" s="380"/>
      <c r="PLN33" s="380"/>
      <c r="PLO33" s="380"/>
      <c r="PLP33" s="380"/>
      <c r="PLQ33" s="380"/>
      <c r="PLR33" s="380"/>
      <c r="PLS33" s="380"/>
      <c r="PLT33" s="380"/>
      <c r="PLU33" s="380"/>
      <c r="PLV33" s="380"/>
      <c r="PLW33" s="380"/>
      <c r="PLX33" s="380"/>
      <c r="PLY33" s="380"/>
      <c r="PLZ33" s="380"/>
      <c r="PMA33" s="380"/>
      <c r="PMB33" s="380"/>
      <c r="PMC33" s="380"/>
      <c r="PMD33" s="380"/>
      <c r="PME33" s="380"/>
      <c r="PMF33" s="380"/>
      <c r="PMG33" s="380"/>
      <c r="PMH33" s="380"/>
      <c r="PMI33" s="380"/>
      <c r="PMJ33" s="380"/>
      <c r="PMK33" s="380"/>
      <c r="PML33" s="380"/>
      <c r="PMM33" s="380"/>
      <c r="PMN33" s="380"/>
      <c r="PMO33" s="380"/>
      <c r="PMP33" s="380"/>
      <c r="PMQ33" s="380"/>
      <c r="PMR33" s="380"/>
      <c r="PMS33" s="380"/>
      <c r="PMT33" s="380"/>
      <c r="PMU33" s="380"/>
      <c r="PMV33" s="380"/>
      <c r="PMW33" s="380"/>
      <c r="PMX33" s="380"/>
      <c r="PMY33" s="380"/>
      <c r="PMZ33" s="380"/>
      <c r="PNA33" s="380"/>
      <c r="PNB33" s="380"/>
      <c r="PNC33" s="380"/>
      <c r="PND33" s="380"/>
      <c r="PNE33" s="380"/>
      <c r="PNF33" s="380"/>
      <c r="PNG33" s="380"/>
      <c r="PNH33" s="380"/>
      <c r="PNI33" s="380"/>
      <c r="PNJ33" s="380"/>
      <c r="PNK33" s="380"/>
      <c r="PNL33" s="380"/>
      <c r="PNM33" s="380"/>
      <c r="PNN33" s="380"/>
      <c r="PNO33" s="380"/>
      <c r="PNP33" s="380"/>
      <c r="PNQ33" s="380"/>
      <c r="PNR33" s="380"/>
      <c r="PNS33" s="380"/>
      <c r="PNT33" s="380"/>
      <c r="PNU33" s="380"/>
      <c r="PNV33" s="380"/>
      <c r="PNW33" s="380"/>
      <c r="PNX33" s="380"/>
      <c r="PNY33" s="380"/>
      <c r="PNZ33" s="380"/>
      <c r="POA33" s="380"/>
      <c r="POB33" s="380"/>
      <c r="POC33" s="380"/>
      <c r="POD33" s="380"/>
      <c r="POE33" s="380"/>
      <c r="POF33" s="380"/>
      <c r="POG33" s="380"/>
      <c r="POH33" s="380"/>
      <c r="POI33" s="380"/>
      <c r="POJ33" s="380"/>
      <c r="POK33" s="380"/>
      <c r="POL33" s="380"/>
      <c r="POM33" s="380"/>
      <c r="PON33" s="380"/>
      <c r="POO33" s="380"/>
      <c r="POP33" s="380"/>
      <c r="POQ33" s="380"/>
      <c r="POR33" s="380"/>
      <c r="POS33" s="380"/>
      <c r="POT33" s="380"/>
      <c r="POU33" s="380"/>
      <c r="POV33" s="380"/>
      <c r="POW33" s="380"/>
      <c r="POX33" s="380"/>
      <c r="POY33" s="380"/>
      <c r="POZ33" s="380"/>
      <c r="PPA33" s="380"/>
      <c r="PPB33" s="380"/>
      <c r="PPC33" s="380"/>
      <c r="PPD33" s="380"/>
      <c r="PPE33" s="380"/>
      <c r="PPF33" s="380"/>
      <c r="PPG33" s="380"/>
      <c r="PPH33" s="380"/>
      <c r="PPI33" s="380"/>
      <c r="PPJ33" s="380"/>
      <c r="PPK33" s="380"/>
      <c r="PPL33" s="380"/>
      <c r="PPM33" s="380"/>
      <c r="PPN33" s="380"/>
      <c r="PPO33" s="380"/>
      <c r="PPP33" s="380"/>
      <c r="PPQ33" s="380"/>
      <c r="PPR33" s="380"/>
      <c r="PPS33" s="380"/>
      <c r="PPT33" s="380"/>
      <c r="PPU33" s="380"/>
      <c r="PPV33" s="380"/>
      <c r="PPW33" s="380"/>
      <c r="PPX33" s="380"/>
      <c r="PPY33" s="380"/>
      <c r="PPZ33" s="380"/>
      <c r="PQA33" s="380"/>
      <c r="PQB33" s="380"/>
      <c r="PQC33" s="380"/>
      <c r="PQD33" s="380"/>
      <c r="PQE33" s="380"/>
      <c r="PQF33" s="380"/>
      <c r="PQG33" s="380"/>
      <c r="PQH33" s="380"/>
      <c r="PQI33" s="380"/>
      <c r="PQJ33" s="380"/>
      <c r="PQK33" s="380"/>
      <c r="PQL33" s="380"/>
      <c r="PQM33" s="380"/>
      <c r="PQN33" s="380"/>
      <c r="PQO33" s="380"/>
      <c r="PQP33" s="380"/>
      <c r="PQQ33" s="380"/>
      <c r="PQR33" s="380"/>
      <c r="PQS33" s="380"/>
      <c r="PQT33" s="380"/>
      <c r="PQU33" s="380"/>
      <c r="PQV33" s="380"/>
      <c r="PQW33" s="380"/>
      <c r="PQX33" s="380"/>
      <c r="PQY33" s="380"/>
      <c r="PQZ33" s="380"/>
      <c r="PRA33" s="380"/>
      <c r="PRB33" s="380"/>
      <c r="PRC33" s="380"/>
      <c r="PRD33" s="380"/>
      <c r="PRE33" s="380"/>
      <c r="PRF33" s="380"/>
      <c r="PRG33" s="380"/>
      <c r="PRH33" s="380"/>
      <c r="PRI33" s="380"/>
      <c r="PRJ33" s="380"/>
      <c r="PRK33" s="380"/>
      <c r="PRL33" s="380"/>
      <c r="PRM33" s="380"/>
      <c r="PRN33" s="380"/>
      <c r="PRO33" s="380"/>
      <c r="PRP33" s="380"/>
      <c r="PRQ33" s="380"/>
      <c r="PRR33" s="380"/>
      <c r="PRS33" s="380"/>
      <c r="PRT33" s="380"/>
      <c r="PRU33" s="380"/>
      <c r="PRV33" s="380"/>
      <c r="PRW33" s="380"/>
      <c r="PRX33" s="380"/>
      <c r="PRY33" s="380"/>
      <c r="PRZ33" s="380"/>
      <c r="PSA33" s="380"/>
      <c r="PSB33" s="380"/>
      <c r="PSC33" s="380"/>
      <c r="PSD33" s="380"/>
      <c r="PSE33" s="380"/>
      <c r="PSF33" s="380"/>
      <c r="PSG33" s="380"/>
      <c r="PSH33" s="380"/>
      <c r="PSI33" s="380"/>
      <c r="PSJ33" s="380"/>
      <c r="PSK33" s="380"/>
      <c r="PSL33" s="380"/>
      <c r="PSM33" s="380"/>
      <c r="PSN33" s="380"/>
      <c r="PSO33" s="380"/>
      <c r="PSP33" s="380"/>
      <c r="PSQ33" s="380"/>
      <c r="PSR33" s="380"/>
      <c r="PSS33" s="380"/>
      <c r="PST33" s="380"/>
      <c r="PSU33" s="380"/>
      <c r="PSV33" s="380"/>
      <c r="PSW33" s="380"/>
      <c r="PSX33" s="380"/>
      <c r="PSY33" s="380"/>
      <c r="PSZ33" s="380"/>
      <c r="PTA33" s="380"/>
      <c r="PTB33" s="380"/>
      <c r="PTC33" s="380"/>
      <c r="PTD33" s="380"/>
      <c r="PTE33" s="380"/>
      <c r="PTF33" s="380"/>
      <c r="PTG33" s="380"/>
      <c r="PTH33" s="380"/>
      <c r="PTI33" s="380"/>
      <c r="PTJ33" s="380"/>
      <c r="PTK33" s="380"/>
      <c r="PTL33" s="380"/>
      <c r="PTM33" s="380"/>
      <c r="PTN33" s="380"/>
      <c r="PTO33" s="380"/>
      <c r="PTP33" s="380"/>
      <c r="PTQ33" s="380"/>
      <c r="PTR33" s="380"/>
      <c r="PTS33" s="380"/>
      <c r="PTT33" s="380"/>
      <c r="PTU33" s="380"/>
      <c r="PTV33" s="380"/>
      <c r="PTW33" s="380"/>
      <c r="PTX33" s="380"/>
      <c r="PTY33" s="380"/>
      <c r="PTZ33" s="380"/>
      <c r="PUA33" s="380"/>
      <c r="PUB33" s="380"/>
      <c r="PUC33" s="380"/>
      <c r="PUD33" s="380"/>
      <c r="PUE33" s="380"/>
      <c r="PUF33" s="380"/>
      <c r="PUG33" s="380"/>
      <c r="PUH33" s="380"/>
      <c r="PUI33" s="380"/>
      <c r="PUJ33" s="380"/>
      <c r="PUK33" s="380"/>
      <c r="PUL33" s="380"/>
      <c r="PUM33" s="380"/>
      <c r="PUN33" s="380"/>
      <c r="PUO33" s="380"/>
      <c r="PUP33" s="380"/>
      <c r="PUQ33" s="380"/>
      <c r="PUR33" s="380"/>
      <c r="PUS33" s="380"/>
      <c r="PUT33" s="380"/>
      <c r="PUU33" s="380"/>
      <c r="PUV33" s="380"/>
      <c r="PUW33" s="380"/>
      <c r="PUX33" s="380"/>
      <c r="PUY33" s="380"/>
      <c r="PUZ33" s="380"/>
      <c r="PVA33" s="380"/>
      <c r="PVB33" s="380"/>
      <c r="PVC33" s="380"/>
      <c r="PVD33" s="380"/>
      <c r="PVE33" s="380"/>
      <c r="PVF33" s="380"/>
      <c r="PVG33" s="380"/>
      <c r="PVH33" s="380"/>
      <c r="PVI33" s="380"/>
      <c r="PVJ33" s="380"/>
      <c r="PVK33" s="380"/>
      <c r="PVL33" s="380"/>
      <c r="PVM33" s="380"/>
      <c r="PVN33" s="380"/>
      <c r="PVO33" s="380"/>
      <c r="PVP33" s="380"/>
      <c r="PVQ33" s="380"/>
      <c r="PVR33" s="380"/>
      <c r="PVS33" s="380"/>
      <c r="PVT33" s="380"/>
      <c r="PVU33" s="380"/>
      <c r="PVV33" s="380"/>
      <c r="PVW33" s="380"/>
      <c r="PVX33" s="380"/>
      <c r="PVY33" s="380"/>
      <c r="PVZ33" s="380"/>
      <c r="PWA33" s="380"/>
      <c r="PWB33" s="380"/>
      <c r="PWC33" s="380"/>
      <c r="PWD33" s="380"/>
      <c r="PWE33" s="380"/>
      <c r="PWF33" s="380"/>
      <c r="PWG33" s="380"/>
      <c r="PWH33" s="380"/>
      <c r="PWI33" s="380"/>
      <c r="PWJ33" s="380"/>
      <c r="PWK33" s="380"/>
      <c r="PWL33" s="380"/>
      <c r="PWM33" s="380"/>
      <c r="PWN33" s="380"/>
      <c r="PWO33" s="380"/>
      <c r="PWP33" s="380"/>
      <c r="PWQ33" s="380"/>
      <c r="PWR33" s="380"/>
      <c r="PWS33" s="380"/>
      <c r="PWT33" s="380"/>
      <c r="PWU33" s="380"/>
      <c r="PWV33" s="380"/>
      <c r="PWW33" s="380"/>
      <c r="PWX33" s="380"/>
      <c r="PWY33" s="380"/>
      <c r="PWZ33" s="380"/>
      <c r="PXA33" s="380"/>
      <c r="PXB33" s="380"/>
      <c r="PXC33" s="380"/>
      <c r="PXD33" s="380"/>
      <c r="PXE33" s="380"/>
      <c r="PXF33" s="380"/>
      <c r="PXG33" s="380"/>
      <c r="PXH33" s="380"/>
      <c r="PXI33" s="380"/>
      <c r="PXJ33" s="380"/>
      <c r="PXK33" s="380"/>
      <c r="PXL33" s="380"/>
      <c r="PXM33" s="380"/>
      <c r="PXN33" s="380"/>
      <c r="PXO33" s="380"/>
      <c r="PXP33" s="380"/>
      <c r="PXQ33" s="380"/>
      <c r="PXR33" s="380"/>
      <c r="PXS33" s="380"/>
      <c r="PXT33" s="380"/>
      <c r="PXU33" s="380"/>
      <c r="PXV33" s="380"/>
      <c r="PXW33" s="380"/>
      <c r="PXX33" s="380"/>
      <c r="PXY33" s="380"/>
      <c r="PXZ33" s="380"/>
      <c r="PYA33" s="380"/>
      <c r="PYB33" s="380"/>
      <c r="PYC33" s="380"/>
      <c r="PYD33" s="380"/>
      <c r="PYE33" s="380"/>
      <c r="PYF33" s="380"/>
      <c r="PYG33" s="380"/>
      <c r="PYH33" s="380"/>
      <c r="PYI33" s="380"/>
      <c r="PYJ33" s="380"/>
      <c r="PYK33" s="380"/>
      <c r="PYL33" s="380"/>
      <c r="PYM33" s="380"/>
      <c r="PYN33" s="380"/>
      <c r="PYO33" s="380"/>
      <c r="PYP33" s="380"/>
      <c r="PYQ33" s="380"/>
      <c r="PYR33" s="380"/>
      <c r="PYS33" s="380"/>
      <c r="PYT33" s="380"/>
      <c r="PYU33" s="380"/>
      <c r="PYV33" s="380"/>
      <c r="PYW33" s="380"/>
      <c r="PYX33" s="380"/>
      <c r="PYY33" s="380"/>
      <c r="PYZ33" s="380"/>
      <c r="PZA33" s="380"/>
      <c r="PZB33" s="380"/>
      <c r="PZC33" s="380"/>
      <c r="PZD33" s="380"/>
      <c r="PZE33" s="380"/>
      <c r="PZF33" s="380"/>
      <c r="PZG33" s="380"/>
      <c r="PZH33" s="380"/>
      <c r="PZI33" s="380"/>
      <c r="PZJ33" s="380"/>
      <c r="PZK33" s="380"/>
      <c r="PZL33" s="380"/>
      <c r="PZM33" s="380"/>
      <c r="PZN33" s="380"/>
      <c r="PZO33" s="380"/>
      <c r="PZP33" s="380"/>
      <c r="PZQ33" s="380"/>
      <c r="PZR33" s="380"/>
      <c r="PZS33" s="380"/>
      <c r="PZT33" s="380"/>
      <c r="PZU33" s="380"/>
      <c r="PZV33" s="380"/>
      <c r="PZW33" s="380"/>
      <c r="PZX33" s="380"/>
      <c r="PZY33" s="380"/>
      <c r="PZZ33" s="380"/>
      <c r="QAA33" s="380"/>
      <c r="QAB33" s="380"/>
      <c r="QAC33" s="380"/>
      <c r="QAD33" s="380"/>
      <c r="QAE33" s="380"/>
      <c r="QAF33" s="380"/>
      <c r="QAG33" s="380"/>
      <c r="QAH33" s="380"/>
      <c r="QAI33" s="380"/>
      <c r="QAJ33" s="380"/>
      <c r="QAK33" s="380"/>
      <c r="QAL33" s="380"/>
      <c r="QAM33" s="380"/>
      <c r="QAN33" s="380"/>
      <c r="QAO33" s="380"/>
      <c r="QAP33" s="380"/>
      <c r="QAQ33" s="380"/>
      <c r="QAR33" s="380"/>
      <c r="QAS33" s="380"/>
      <c r="QAT33" s="380"/>
      <c r="QAU33" s="380"/>
      <c r="QAV33" s="380"/>
      <c r="QAW33" s="380"/>
      <c r="QAX33" s="380"/>
      <c r="QAY33" s="380"/>
      <c r="QAZ33" s="380"/>
      <c r="QBA33" s="380"/>
      <c r="QBB33" s="380"/>
      <c r="QBC33" s="380"/>
      <c r="QBD33" s="380"/>
      <c r="QBE33" s="380"/>
      <c r="QBF33" s="380"/>
      <c r="QBG33" s="380"/>
      <c r="QBH33" s="380"/>
      <c r="QBI33" s="380"/>
      <c r="QBJ33" s="380"/>
      <c r="QBK33" s="380"/>
      <c r="QBL33" s="380"/>
      <c r="QBM33" s="380"/>
      <c r="QBN33" s="380"/>
      <c r="QBO33" s="380"/>
      <c r="QBP33" s="380"/>
      <c r="QBQ33" s="380"/>
      <c r="QBR33" s="380"/>
      <c r="QBS33" s="380"/>
      <c r="QBT33" s="380"/>
      <c r="QBU33" s="380"/>
      <c r="QBV33" s="380"/>
      <c r="QBW33" s="380"/>
      <c r="QBX33" s="380"/>
      <c r="QBY33" s="380"/>
      <c r="QBZ33" s="380"/>
      <c r="QCA33" s="380"/>
      <c r="QCB33" s="380"/>
      <c r="QCC33" s="380"/>
      <c r="QCD33" s="380"/>
      <c r="QCE33" s="380"/>
      <c r="QCF33" s="380"/>
      <c r="QCG33" s="380"/>
      <c r="QCH33" s="380"/>
      <c r="QCI33" s="380"/>
      <c r="QCJ33" s="380"/>
      <c r="QCK33" s="380"/>
      <c r="QCL33" s="380"/>
      <c r="QCM33" s="380"/>
      <c r="QCN33" s="380"/>
      <c r="QCO33" s="380"/>
      <c r="QCP33" s="380"/>
      <c r="QCQ33" s="380"/>
      <c r="QCR33" s="380"/>
      <c r="QCS33" s="380"/>
      <c r="QCT33" s="380"/>
      <c r="QCU33" s="380"/>
      <c r="QCV33" s="380"/>
      <c r="QCW33" s="380"/>
      <c r="QCX33" s="380"/>
      <c r="QCY33" s="380"/>
      <c r="QCZ33" s="380"/>
      <c r="QDA33" s="380"/>
      <c r="QDB33" s="380"/>
      <c r="QDC33" s="380"/>
      <c r="QDD33" s="380"/>
      <c r="QDE33" s="380"/>
      <c r="QDF33" s="380"/>
      <c r="QDG33" s="380"/>
      <c r="QDH33" s="380"/>
      <c r="QDI33" s="380"/>
      <c r="QDJ33" s="380"/>
      <c r="QDK33" s="380"/>
      <c r="QDL33" s="380"/>
      <c r="QDM33" s="380"/>
      <c r="QDN33" s="380"/>
      <c r="QDO33" s="380"/>
      <c r="QDP33" s="380"/>
      <c r="QDQ33" s="380"/>
      <c r="QDR33" s="380"/>
      <c r="QDS33" s="380"/>
      <c r="QDT33" s="380"/>
      <c r="QDU33" s="380"/>
      <c r="QDV33" s="380"/>
      <c r="QDW33" s="380"/>
      <c r="QDX33" s="380"/>
      <c r="QDY33" s="380"/>
      <c r="QDZ33" s="380"/>
      <c r="QEA33" s="380"/>
      <c r="QEB33" s="380"/>
      <c r="QEC33" s="380"/>
      <c r="QED33" s="380"/>
      <c r="QEE33" s="380"/>
      <c r="QEF33" s="380"/>
      <c r="QEG33" s="380"/>
      <c r="QEH33" s="380"/>
      <c r="QEI33" s="380"/>
      <c r="QEJ33" s="380"/>
      <c r="QEK33" s="380"/>
      <c r="QEL33" s="380"/>
      <c r="QEM33" s="380"/>
      <c r="QEN33" s="380"/>
      <c r="QEO33" s="380"/>
      <c r="QEP33" s="380"/>
      <c r="QEQ33" s="380"/>
      <c r="QER33" s="380"/>
      <c r="QES33" s="380"/>
      <c r="QET33" s="380"/>
      <c r="QEU33" s="380"/>
      <c r="QEV33" s="380"/>
      <c r="QEW33" s="380"/>
      <c r="QEX33" s="380"/>
      <c r="QEY33" s="380"/>
      <c r="QEZ33" s="380"/>
      <c r="QFA33" s="380"/>
      <c r="QFB33" s="380"/>
      <c r="QFC33" s="380"/>
      <c r="QFD33" s="380"/>
      <c r="QFE33" s="380"/>
      <c r="QFF33" s="380"/>
      <c r="QFG33" s="380"/>
      <c r="QFH33" s="380"/>
      <c r="QFI33" s="380"/>
      <c r="QFJ33" s="380"/>
      <c r="QFK33" s="380"/>
      <c r="QFL33" s="380"/>
      <c r="QFM33" s="380"/>
      <c r="QFN33" s="380"/>
      <c r="QFO33" s="380"/>
      <c r="QFP33" s="380"/>
      <c r="QFQ33" s="380"/>
      <c r="QFR33" s="380"/>
      <c r="QFS33" s="380"/>
      <c r="QFT33" s="380"/>
      <c r="QFU33" s="380"/>
      <c r="QFV33" s="380"/>
      <c r="QFW33" s="380"/>
      <c r="QFX33" s="380"/>
      <c r="QFY33" s="380"/>
      <c r="QFZ33" s="380"/>
      <c r="QGA33" s="380"/>
      <c r="QGB33" s="380"/>
      <c r="QGC33" s="380"/>
      <c r="QGD33" s="380"/>
      <c r="QGE33" s="380"/>
      <c r="QGF33" s="380"/>
      <c r="QGG33" s="380"/>
      <c r="QGH33" s="380"/>
      <c r="QGI33" s="380"/>
      <c r="QGJ33" s="380"/>
      <c r="QGK33" s="380"/>
      <c r="QGL33" s="380"/>
      <c r="QGM33" s="380"/>
      <c r="QGN33" s="380"/>
      <c r="QGO33" s="380"/>
      <c r="QGP33" s="380"/>
      <c r="QGQ33" s="380"/>
      <c r="QGR33" s="380"/>
      <c r="QGS33" s="380"/>
      <c r="QGT33" s="380"/>
      <c r="QGU33" s="380"/>
      <c r="QGV33" s="380"/>
      <c r="QGW33" s="380"/>
      <c r="QGX33" s="380"/>
      <c r="QGY33" s="380"/>
      <c r="QGZ33" s="380"/>
      <c r="QHA33" s="380"/>
      <c r="QHB33" s="380"/>
      <c r="QHC33" s="380"/>
      <c r="QHD33" s="380"/>
      <c r="QHE33" s="380"/>
      <c r="QHF33" s="380"/>
      <c r="QHG33" s="380"/>
      <c r="QHH33" s="380"/>
      <c r="QHI33" s="380"/>
      <c r="QHJ33" s="380"/>
      <c r="QHK33" s="380"/>
      <c r="QHL33" s="380"/>
      <c r="QHM33" s="380"/>
      <c r="QHN33" s="380"/>
      <c r="QHO33" s="380"/>
      <c r="QHP33" s="380"/>
      <c r="QHQ33" s="380"/>
      <c r="QHR33" s="380"/>
      <c r="QHS33" s="380"/>
      <c r="QHT33" s="380"/>
      <c r="QHU33" s="380"/>
      <c r="QHV33" s="380"/>
      <c r="QHW33" s="380"/>
      <c r="QHX33" s="380"/>
      <c r="QHY33" s="380"/>
      <c r="QHZ33" s="380"/>
      <c r="QIA33" s="380"/>
      <c r="QIB33" s="380"/>
      <c r="QIC33" s="380"/>
      <c r="QID33" s="380"/>
      <c r="QIE33" s="380"/>
      <c r="QIF33" s="380"/>
      <c r="QIG33" s="380"/>
      <c r="QIH33" s="380"/>
      <c r="QII33" s="380"/>
      <c r="QIJ33" s="380"/>
      <c r="QIK33" s="380"/>
      <c r="QIL33" s="380"/>
      <c r="QIM33" s="380"/>
      <c r="QIN33" s="380"/>
      <c r="QIO33" s="380"/>
      <c r="QIP33" s="380"/>
      <c r="QIQ33" s="380"/>
      <c r="QIR33" s="380"/>
      <c r="QIS33" s="380"/>
      <c r="QIT33" s="380"/>
      <c r="QIU33" s="380"/>
      <c r="QIV33" s="380"/>
      <c r="QIW33" s="380"/>
      <c r="QIX33" s="380"/>
      <c r="QIY33" s="380"/>
      <c r="QIZ33" s="380"/>
      <c r="QJA33" s="380"/>
      <c r="QJB33" s="380"/>
      <c r="QJC33" s="380"/>
      <c r="QJD33" s="380"/>
      <c r="QJE33" s="380"/>
      <c r="QJF33" s="380"/>
      <c r="QJG33" s="380"/>
      <c r="QJH33" s="380"/>
      <c r="QJI33" s="380"/>
      <c r="QJJ33" s="380"/>
      <c r="QJK33" s="380"/>
      <c r="QJL33" s="380"/>
      <c r="QJM33" s="380"/>
      <c r="QJN33" s="380"/>
      <c r="QJO33" s="380"/>
      <c r="QJP33" s="380"/>
      <c r="QJQ33" s="380"/>
      <c r="QJR33" s="380"/>
      <c r="QJS33" s="380"/>
      <c r="QJT33" s="380"/>
      <c r="QJU33" s="380"/>
      <c r="QJV33" s="380"/>
      <c r="QJW33" s="380"/>
      <c r="QJX33" s="380"/>
      <c r="QJY33" s="380"/>
      <c r="QJZ33" s="380"/>
      <c r="QKA33" s="380"/>
      <c r="QKB33" s="380"/>
      <c r="QKC33" s="380"/>
      <c r="QKD33" s="380"/>
      <c r="QKE33" s="380"/>
      <c r="QKF33" s="380"/>
      <c r="QKG33" s="380"/>
      <c r="QKH33" s="380"/>
      <c r="QKI33" s="380"/>
      <c r="QKJ33" s="380"/>
      <c r="QKK33" s="380"/>
      <c r="QKL33" s="380"/>
      <c r="QKM33" s="380"/>
      <c r="QKN33" s="380"/>
      <c r="QKO33" s="380"/>
      <c r="QKP33" s="380"/>
      <c r="QKQ33" s="380"/>
      <c r="QKR33" s="380"/>
      <c r="QKS33" s="380"/>
      <c r="QKT33" s="380"/>
      <c r="QKU33" s="380"/>
      <c r="QKV33" s="380"/>
      <c r="QKW33" s="380"/>
      <c r="QKX33" s="380"/>
      <c r="QKY33" s="380"/>
      <c r="QKZ33" s="380"/>
      <c r="QLA33" s="380"/>
      <c r="QLB33" s="380"/>
      <c r="QLC33" s="380"/>
      <c r="QLD33" s="380"/>
      <c r="QLE33" s="380"/>
      <c r="QLF33" s="380"/>
      <c r="QLG33" s="380"/>
      <c r="QLH33" s="380"/>
      <c r="QLI33" s="380"/>
      <c r="QLJ33" s="380"/>
      <c r="QLK33" s="380"/>
      <c r="QLL33" s="380"/>
      <c r="QLM33" s="380"/>
      <c r="QLN33" s="380"/>
      <c r="QLO33" s="380"/>
      <c r="QLP33" s="380"/>
      <c r="QLQ33" s="380"/>
      <c r="QLR33" s="380"/>
      <c r="QLS33" s="380"/>
      <c r="QLT33" s="380"/>
      <c r="QLU33" s="380"/>
      <c r="QLV33" s="380"/>
      <c r="QLW33" s="380"/>
      <c r="QLX33" s="380"/>
      <c r="QLY33" s="380"/>
      <c r="QLZ33" s="380"/>
      <c r="QMA33" s="380"/>
      <c r="QMB33" s="380"/>
      <c r="QMC33" s="380"/>
      <c r="QMD33" s="380"/>
      <c r="QME33" s="380"/>
      <c r="QMF33" s="380"/>
      <c r="QMG33" s="380"/>
      <c r="QMH33" s="380"/>
      <c r="QMI33" s="380"/>
      <c r="QMJ33" s="380"/>
      <c r="QMK33" s="380"/>
      <c r="QML33" s="380"/>
      <c r="QMM33" s="380"/>
      <c r="QMN33" s="380"/>
      <c r="QMO33" s="380"/>
      <c r="QMP33" s="380"/>
      <c r="QMQ33" s="380"/>
      <c r="QMR33" s="380"/>
      <c r="QMS33" s="380"/>
      <c r="QMT33" s="380"/>
      <c r="QMU33" s="380"/>
      <c r="QMV33" s="380"/>
      <c r="QMW33" s="380"/>
      <c r="QMX33" s="380"/>
      <c r="QMY33" s="380"/>
      <c r="QMZ33" s="380"/>
      <c r="QNA33" s="380"/>
      <c r="QNB33" s="380"/>
      <c r="QNC33" s="380"/>
      <c r="QND33" s="380"/>
      <c r="QNE33" s="380"/>
      <c r="QNF33" s="380"/>
      <c r="QNG33" s="380"/>
      <c r="QNH33" s="380"/>
      <c r="QNI33" s="380"/>
      <c r="QNJ33" s="380"/>
      <c r="QNK33" s="380"/>
      <c r="QNL33" s="380"/>
      <c r="QNM33" s="380"/>
      <c r="QNN33" s="380"/>
      <c r="QNO33" s="380"/>
      <c r="QNP33" s="380"/>
      <c r="QNQ33" s="380"/>
      <c r="QNR33" s="380"/>
      <c r="QNS33" s="380"/>
      <c r="QNT33" s="380"/>
      <c r="QNU33" s="380"/>
      <c r="QNV33" s="380"/>
      <c r="QNW33" s="380"/>
      <c r="QNX33" s="380"/>
      <c r="QNY33" s="380"/>
      <c r="QNZ33" s="380"/>
      <c r="QOA33" s="380"/>
      <c r="QOB33" s="380"/>
      <c r="QOC33" s="380"/>
      <c r="QOD33" s="380"/>
      <c r="QOE33" s="380"/>
      <c r="QOF33" s="380"/>
      <c r="QOG33" s="380"/>
      <c r="QOH33" s="380"/>
      <c r="QOI33" s="380"/>
      <c r="QOJ33" s="380"/>
      <c r="QOK33" s="380"/>
      <c r="QOL33" s="380"/>
      <c r="QOM33" s="380"/>
      <c r="QON33" s="380"/>
      <c r="QOO33" s="380"/>
      <c r="QOP33" s="380"/>
      <c r="QOQ33" s="380"/>
      <c r="QOR33" s="380"/>
      <c r="QOS33" s="380"/>
      <c r="QOT33" s="380"/>
      <c r="QOU33" s="380"/>
      <c r="QOV33" s="380"/>
      <c r="QOW33" s="380"/>
      <c r="QOX33" s="380"/>
      <c r="QOY33" s="380"/>
      <c r="QOZ33" s="380"/>
      <c r="QPA33" s="380"/>
      <c r="QPB33" s="380"/>
      <c r="QPC33" s="380"/>
      <c r="QPD33" s="380"/>
      <c r="QPE33" s="380"/>
      <c r="QPF33" s="380"/>
      <c r="QPG33" s="380"/>
      <c r="QPH33" s="380"/>
      <c r="QPI33" s="380"/>
      <c r="QPJ33" s="380"/>
      <c r="QPK33" s="380"/>
      <c r="QPL33" s="380"/>
      <c r="QPM33" s="380"/>
      <c r="QPN33" s="380"/>
      <c r="QPO33" s="380"/>
      <c r="QPP33" s="380"/>
      <c r="QPQ33" s="380"/>
      <c r="QPR33" s="380"/>
      <c r="QPS33" s="380"/>
      <c r="QPT33" s="380"/>
      <c r="QPU33" s="380"/>
      <c r="QPV33" s="380"/>
      <c r="QPW33" s="380"/>
      <c r="QPX33" s="380"/>
      <c r="QPY33" s="380"/>
      <c r="QPZ33" s="380"/>
      <c r="QQA33" s="380"/>
      <c r="QQB33" s="380"/>
      <c r="QQC33" s="380"/>
      <c r="QQD33" s="380"/>
      <c r="QQE33" s="380"/>
      <c r="QQF33" s="380"/>
      <c r="QQG33" s="380"/>
      <c r="QQH33" s="380"/>
      <c r="QQI33" s="380"/>
      <c r="QQJ33" s="380"/>
      <c r="QQK33" s="380"/>
      <c r="QQL33" s="380"/>
      <c r="QQM33" s="380"/>
      <c r="QQN33" s="380"/>
      <c r="QQO33" s="380"/>
      <c r="QQP33" s="380"/>
      <c r="QQQ33" s="380"/>
      <c r="QQR33" s="380"/>
      <c r="QQS33" s="380"/>
      <c r="QQT33" s="380"/>
      <c r="QQU33" s="380"/>
      <c r="QQV33" s="380"/>
      <c r="QQW33" s="380"/>
      <c r="QQX33" s="380"/>
      <c r="QQY33" s="380"/>
      <c r="QQZ33" s="380"/>
      <c r="QRA33" s="380"/>
      <c r="QRB33" s="380"/>
      <c r="QRC33" s="380"/>
      <c r="QRD33" s="380"/>
      <c r="QRE33" s="380"/>
      <c r="QRF33" s="380"/>
      <c r="QRG33" s="380"/>
      <c r="QRH33" s="380"/>
      <c r="QRI33" s="380"/>
      <c r="QRJ33" s="380"/>
      <c r="QRK33" s="380"/>
      <c r="QRL33" s="380"/>
      <c r="QRM33" s="380"/>
      <c r="QRN33" s="380"/>
      <c r="QRO33" s="380"/>
      <c r="QRP33" s="380"/>
      <c r="QRQ33" s="380"/>
      <c r="QRR33" s="380"/>
      <c r="QRS33" s="380"/>
      <c r="QRT33" s="380"/>
      <c r="QRU33" s="380"/>
      <c r="QRV33" s="380"/>
      <c r="QRW33" s="380"/>
      <c r="QRX33" s="380"/>
      <c r="QRY33" s="380"/>
      <c r="QRZ33" s="380"/>
      <c r="QSA33" s="380"/>
      <c r="QSB33" s="380"/>
      <c r="QSC33" s="380"/>
      <c r="QSD33" s="380"/>
      <c r="QSE33" s="380"/>
      <c r="QSF33" s="380"/>
      <c r="QSG33" s="380"/>
      <c r="QSH33" s="380"/>
      <c r="QSI33" s="380"/>
      <c r="QSJ33" s="380"/>
      <c r="QSK33" s="380"/>
      <c r="QSL33" s="380"/>
      <c r="QSM33" s="380"/>
      <c r="QSN33" s="380"/>
      <c r="QSO33" s="380"/>
      <c r="QSP33" s="380"/>
      <c r="QSQ33" s="380"/>
      <c r="QSR33" s="380"/>
      <c r="QSS33" s="380"/>
      <c r="QST33" s="380"/>
      <c r="QSU33" s="380"/>
      <c r="QSV33" s="380"/>
      <c r="QSW33" s="380"/>
      <c r="QSX33" s="380"/>
      <c r="QSY33" s="380"/>
      <c r="QSZ33" s="380"/>
      <c r="QTA33" s="380"/>
      <c r="QTB33" s="380"/>
      <c r="QTC33" s="380"/>
      <c r="QTD33" s="380"/>
      <c r="QTE33" s="380"/>
      <c r="QTF33" s="380"/>
      <c r="QTG33" s="380"/>
      <c r="QTH33" s="380"/>
      <c r="QTI33" s="380"/>
      <c r="QTJ33" s="380"/>
      <c r="QTK33" s="380"/>
      <c r="QTL33" s="380"/>
      <c r="QTM33" s="380"/>
      <c r="QTN33" s="380"/>
      <c r="QTO33" s="380"/>
      <c r="QTP33" s="380"/>
      <c r="QTQ33" s="380"/>
      <c r="QTR33" s="380"/>
      <c r="QTS33" s="380"/>
      <c r="QTT33" s="380"/>
      <c r="QTU33" s="380"/>
      <c r="QTV33" s="380"/>
      <c r="QTW33" s="380"/>
      <c r="QTX33" s="380"/>
      <c r="QTY33" s="380"/>
      <c r="QTZ33" s="380"/>
      <c r="QUA33" s="380"/>
      <c r="QUB33" s="380"/>
      <c r="QUC33" s="380"/>
      <c r="QUD33" s="380"/>
      <c r="QUE33" s="380"/>
      <c r="QUF33" s="380"/>
      <c r="QUG33" s="380"/>
      <c r="QUH33" s="380"/>
      <c r="QUI33" s="380"/>
      <c r="QUJ33" s="380"/>
      <c r="QUK33" s="380"/>
      <c r="QUL33" s="380"/>
      <c r="QUM33" s="380"/>
      <c r="QUN33" s="380"/>
      <c r="QUO33" s="380"/>
      <c r="QUP33" s="380"/>
      <c r="QUQ33" s="380"/>
      <c r="QUR33" s="380"/>
      <c r="QUS33" s="380"/>
      <c r="QUT33" s="380"/>
      <c r="QUU33" s="380"/>
      <c r="QUV33" s="380"/>
      <c r="QUW33" s="380"/>
      <c r="QUX33" s="380"/>
      <c r="QUY33" s="380"/>
      <c r="QUZ33" s="380"/>
      <c r="QVA33" s="380"/>
      <c r="QVB33" s="380"/>
      <c r="QVC33" s="380"/>
      <c r="QVD33" s="380"/>
      <c r="QVE33" s="380"/>
      <c r="QVF33" s="380"/>
      <c r="QVG33" s="380"/>
      <c r="QVH33" s="380"/>
      <c r="QVI33" s="380"/>
      <c r="QVJ33" s="380"/>
      <c r="QVK33" s="380"/>
      <c r="QVL33" s="380"/>
      <c r="QVM33" s="380"/>
      <c r="QVN33" s="380"/>
      <c r="QVO33" s="380"/>
      <c r="QVP33" s="380"/>
      <c r="QVQ33" s="380"/>
      <c r="QVR33" s="380"/>
      <c r="QVS33" s="380"/>
      <c r="QVT33" s="380"/>
      <c r="QVU33" s="380"/>
      <c r="QVV33" s="380"/>
      <c r="QVW33" s="380"/>
      <c r="QVX33" s="380"/>
      <c r="QVY33" s="380"/>
      <c r="QVZ33" s="380"/>
      <c r="QWA33" s="380"/>
      <c r="QWB33" s="380"/>
      <c r="QWC33" s="380"/>
      <c r="QWD33" s="380"/>
      <c r="QWE33" s="380"/>
      <c r="QWF33" s="380"/>
      <c r="QWG33" s="380"/>
      <c r="QWH33" s="380"/>
      <c r="QWI33" s="380"/>
      <c r="QWJ33" s="380"/>
      <c r="QWK33" s="380"/>
      <c r="QWL33" s="380"/>
      <c r="QWM33" s="380"/>
      <c r="QWN33" s="380"/>
      <c r="QWO33" s="380"/>
      <c r="QWP33" s="380"/>
      <c r="QWQ33" s="380"/>
      <c r="QWR33" s="380"/>
      <c r="QWS33" s="380"/>
      <c r="QWT33" s="380"/>
      <c r="QWU33" s="380"/>
      <c r="QWV33" s="380"/>
      <c r="QWW33" s="380"/>
      <c r="QWX33" s="380"/>
      <c r="QWY33" s="380"/>
      <c r="QWZ33" s="380"/>
      <c r="QXA33" s="380"/>
      <c r="QXB33" s="380"/>
      <c r="QXC33" s="380"/>
      <c r="QXD33" s="380"/>
      <c r="QXE33" s="380"/>
      <c r="QXF33" s="380"/>
      <c r="QXG33" s="380"/>
      <c r="QXH33" s="380"/>
      <c r="QXI33" s="380"/>
      <c r="QXJ33" s="380"/>
      <c r="QXK33" s="380"/>
      <c r="QXL33" s="380"/>
      <c r="QXM33" s="380"/>
      <c r="QXN33" s="380"/>
      <c r="QXO33" s="380"/>
      <c r="QXP33" s="380"/>
      <c r="QXQ33" s="380"/>
      <c r="QXR33" s="380"/>
      <c r="QXS33" s="380"/>
      <c r="QXT33" s="380"/>
      <c r="QXU33" s="380"/>
      <c r="QXV33" s="380"/>
      <c r="QXW33" s="380"/>
      <c r="QXX33" s="380"/>
      <c r="QXY33" s="380"/>
      <c r="QXZ33" s="380"/>
      <c r="QYA33" s="380"/>
      <c r="QYB33" s="380"/>
      <c r="QYC33" s="380"/>
      <c r="QYD33" s="380"/>
      <c r="QYE33" s="380"/>
      <c r="QYF33" s="380"/>
      <c r="QYG33" s="380"/>
      <c r="QYH33" s="380"/>
      <c r="QYI33" s="380"/>
      <c r="QYJ33" s="380"/>
      <c r="QYK33" s="380"/>
      <c r="QYL33" s="380"/>
      <c r="QYM33" s="380"/>
      <c r="QYN33" s="380"/>
      <c r="QYO33" s="380"/>
      <c r="QYP33" s="380"/>
      <c r="QYQ33" s="380"/>
      <c r="QYR33" s="380"/>
      <c r="QYS33" s="380"/>
      <c r="QYT33" s="380"/>
      <c r="QYU33" s="380"/>
      <c r="QYV33" s="380"/>
      <c r="QYW33" s="380"/>
      <c r="QYX33" s="380"/>
      <c r="QYY33" s="380"/>
      <c r="QYZ33" s="380"/>
      <c r="QZA33" s="380"/>
      <c r="QZB33" s="380"/>
      <c r="QZC33" s="380"/>
      <c r="QZD33" s="380"/>
      <c r="QZE33" s="380"/>
      <c r="QZF33" s="380"/>
      <c r="QZG33" s="380"/>
      <c r="QZH33" s="380"/>
      <c r="QZI33" s="380"/>
      <c r="QZJ33" s="380"/>
      <c r="QZK33" s="380"/>
      <c r="QZL33" s="380"/>
      <c r="QZM33" s="380"/>
      <c r="QZN33" s="380"/>
      <c r="QZO33" s="380"/>
      <c r="QZP33" s="380"/>
      <c r="QZQ33" s="380"/>
      <c r="QZR33" s="380"/>
      <c r="QZS33" s="380"/>
      <c r="QZT33" s="380"/>
      <c r="QZU33" s="380"/>
      <c r="QZV33" s="380"/>
      <c r="QZW33" s="380"/>
      <c r="QZX33" s="380"/>
      <c r="QZY33" s="380"/>
      <c r="QZZ33" s="380"/>
      <c r="RAA33" s="380"/>
      <c r="RAB33" s="380"/>
      <c r="RAC33" s="380"/>
      <c r="RAD33" s="380"/>
      <c r="RAE33" s="380"/>
      <c r="RAF33" s="380"/>
      <c r="RAG33" s="380"/>
      <c r="RAH33" s="380"/>
      <c r="RAI33" s="380"/>
      <c r="RAJ33" s="380"/>
      <c r="RAK33" s="380"/>
      <c r="RAL33" s="380"/>
      <c r="RAM33" s="380"/>
      <c r="RAN33" s="380"/>
      <c r="RAO33" s="380"/>
      <c r="RAP33" s="380"/>
      <c r="RAQ33" s="380"/>
      <c r="RAR33" s="380"/>
      <c r="RAS33" s="380"/>
      <c r="RAT33" s="380"/>
      <c r="RAU33" s="380"/>
      <c r="RAV33" s="380"/>
      <c r="RAW33" s="380"/>
      <c r="RAX33" s="380"/>
      <c r="RAY33" s="380"/>
      <c r="RAZ33" s="380"/>
      <c r="RBA33" s="380"/>
      <c r="RBB33" s="380"/>
      <c r="RBC33" s="380"/>
      <c r="RBD33" s="380"/>
      <c r="RBE33" s="380"/>
      <c r="RBF33" s="380"/>
      <c r="RBG33" s="380"/>
      <c r="RBH33" s="380"/>
      <c r="RBI33" s="380"/>
      <c r="RBJ33" s="380"/>
      <c r="RBK33" s="380"/>
      <c r="RBL33" s="380"/>
      <c r="RBM33" s="380"/>
      <c r="RBN33" s="380"/>
      <c r="RBO33" s="380"/>
      <c r="RBP33" s="380"/>
      <c r="RBQ33" s="380"/>
      <c r="RBR33" s="380"/>
      <c r="RBS33" s="380"/>
      <c r="RBT33" s="380"/>
      <c r="RBU33" s="380"/>
      <c r="RBV33" s="380"/>
      <c r="RBW33" s="380"/>
      <c r="RBX33" s="380"/>
      <c r="RBY33" s="380"/>
      <c r="RBZ33" s="380"/>
      <c r="RCA33" s="380"/>
      <c r="RCB33" s="380"/>
      <c r="RCC33" s="380"/>
      <c r="RCD33" s="380"/>
      <c r="RCE33" s="380"/>
      <c r="RCF33" s="380"/>
      <c r="RCG33" s="380"/>
      <c r="RCH33" s="380"/>
      <c r="RCI33" s="380"/>
      <c r="RCJ33" s="380"/>
      <c r="RCK33" s="380"/>
      <c r="RCL33" s="380"/>
      <c r="RCM33" s="380"/>
      <c r="RCN33" s="380"/>
      <c r="RCO33" s="380"/>
      <c r="RCP33" s="380"/>
      <c r="RCQ33" s="380"/>
      <c r="RCR33" s="380"/>
      <c r="RCS33" s="380"/>
      <c r="RCT33" s="380"/>
      <c r="RCU33" s="380"/>
      <c r="RCV33" s="380"/>
      <c r="RCW33" s="380"/>
      <c r="RCX33" s="380"/>
      <c r="RCY33" s="380"/>
      <c r="RCZ33" s="380"/>
      <c r="RDA33" s="380"/>
      <c r="RDB33" s="380"/>
      <c r="RDC33" s="380"/>
      <c r="RDD33" s="380"/>
      <c r="RDE33" s="380"/>
      <c r="RDF33" s="380"/>
      <c r="RDG33" s="380"/>
      <c r="RDH33" s="380"/>
      <c r="RDI33" s="380"/>
      <c r="RDJ33" s="380"/>
      <c r="RDK33" s="380"/>
      <c r="RDL33" s="380"/>
      <c r="RDM33" s="380"/>
      <c r="RDN33" s="380"/>
      <c r="RDO33" s="380"/>
      <c r="RDP33" s="380"/>
      <c r="RDQ33" s="380"/>
      <c r="RDR33" s="380"/>
      <c r="RDS33" s="380"/>
      <c r="RDT33" s="380"/>
      <c r="RDU33" s="380"/>
      <c r="RDV33" s="380"/>
      <c r="RDW33" s="380"/>
      <c r="RDX33" s="380"/>
      <c r="RDY33" s="380"/>
      <c r="RDZ33" s="380"/>
      <c r="REA33" s="380"/>
      <c r="REB33" s="380"/>
      <c r="REC33" s="380"/>
      <c r="RED33" s="380"/>
      <c r="REE33" s="380"/>
      <c r="REF33" s="380"/>
      <c r="REG33" s="380"/>
      <c r="REH33" s="380"/>
      <c r="REI33" s="380"/>
      <c r="REJ33" s="380"/>
      <c r="REK33" s="380"/>
      <c r="REL33" s="380"/>
      <c r="REM33" s="380"/>
      <c r="REN33" s="380"/>
      <c r="REO33" s="380"/>
      <c r="REP33" s="380"/>
      <c r="REQ33" s="380"/>
      <c r="RER33" s="380"/>
      <c r="RES33" s="380"/>
      <c r="RET33" s="380"/>
      <c r="REU33" s="380"/>
      <c r="REV33" s="380"/>
      <c r="REW33" s="380"/>
      <c r="REX33" s="380"/>
      <c r="REY33" s="380"/>
      <c r="REZ33" s="380"/>
      <c r="RFA33" s="380"/>
      <c r="RFB33" s="380"/>
      <c r="RFC33" s="380"/>
      <c r="RFD33" s="380"/>
      <c r="RFE33" s="380"/>
      <c r="RFF33" s="380"/>
      <c r="RFG33" s="380"/>
      <c r="RFH33" s="380"/>
      <c r="RFI33" s="380"/>
      <c r="RFJ33" s="380"/>
      <c r="RFK33" s="380"/>
      <c r="RFL33" s="380"/>
      <c r="RFM33" s="380"/>
      <c r="RFN33" s="380"/>
      <c r="RFO33" s="380"/>
      <c r="RFP33" s="380"/>
      <c r="RFQ33" s="380"/>
      <c r="RFR33" s="380"/>
      <c r="RFS33" s="380"/>
      <c r="RFT33" s="380"/>
      <c r="RFU33" s="380"/>
      <c r="RFV33" s="380"/>
      <c r="RFW33" s="380"/>
      <c r="RFX33" s="380"/>
      <c r="RFY33" s="380"/>
      <c r="RFZ33" s="380"/>
      <c r="RGA33" s="380"/>
      <c r="RGB33" s="380"/>
      <c r="RGC33" s="380"/>
      <c r="RGD33" s="380"/>
      <c r="RGE33" s="380"/>
      <c r="RGF33" s="380"/>
      <c r="RGG33" s="380"/>
      <c r="RGH33" s="380"/>
      <c r="RGI33" s="380"/>
      <c r="RGJ33" s="380"/>
      <c r="RGK33" s="380"/>
      <c r="RGL33" s="380"/>
      <c r="RGM33" s="380"/>
      <c r="RGN33" s="380"/>
      <c r="RGO33" s="380"/>
      <c r="RGP33" s="380"/>
      <c r="RGQ33" s="380"/>
      <c r="RGR33" s="380"/>
      <c r="RGS33" s="380"/>
      <c r="RGT33" s="380"/>
      <c r="RGU33" s="380"/>
      <c r="RGV33" s="380"/>
      <c r="RGW33" s="380"/>
      <c r="RGX33" s="380"/>
      <c r="RGY33" s="380"/>
      <c r="RGZ33" s="380"/>
      <c r="RHA33" s="380"/>
      <c r="RHB33" s="380"/>
      <c r="RHC33" s="380"/>
      <c r="RHD33" s="380"/>
      <c r="RHE33" s="380"/>
      <c r="RHF33" s="380"/>
      <c r="RHG33" s="380"/>
      <c r="RHH33" s="380"/>
      <c r="RHI33" s="380"/>
      <c r="RHJ33" s="380"/>
      <c r="RHK33" s="380"/>
      <c r="RHL33" s="380"/>
      <c r="RHM33" s="380"/>
      <c r="RHN33" s="380"/>
      <c r="RHO33" s="380"/>
      <c r="RHP33" s="380"/>
      <c r="RHQ33" s="380"/>
      <c r="RHR33" s="380"/>
      <c r="RHS33" s="380"/>
      <c r="RHT33" s="380"/>
      <c r="RHU33" s="380"/>
      <c r="RHV33" s="380"/>
      <c r="RHW33" s="380"/>
      <c r="RHX33" s="380"/>
      <c r="RHY33" s="380"/>
      <c r="RHZ33" s="380"/>
      <c r="RIA33" s="380"/>
      <c r="RIB33" s="380"/>
      <c r="RIC33" s="380"/>
      <c r="RID33" s="380"/>
      <c r="RIE33" s="380"/>
      <c r="RIF33" s="380"/>
      <c r="RIG33" s="380"/>
      <c r="RIH33" s="380"/>
      <c r="RII33" s="380"/>
      <c r="RIJ33" s="380"/>
      <c r="RIK33" s="380"/>
      <c r="RIL33" s="380"/>
      <c r="RIM33" s="380"/>
      <c r="RIN33" s="380"/>
      <c r="RIO33" s="380"/>
      <c r="RIP33" s="380"/>
      <c r="RIQ33" s="380"/>
      <c r="RIR33" s="380"/>
      <c r="RIS33" s="380"/>
      <c r="RIT33" s="380"/>
      <c r="RIU33" s="380"/>
      <c r="RIV33" s="380"/>
      <c r="RIW33" s="380"/>
      <c r="RIX33" s="380"/>
      <c r="RIY33" s="380"/>
      <c r="RIZ33" s="380"/>
      <c r="RJA33" s="380"/>
      <c r="RJB33" s="380"/>
      <c r="RJC33" s="380"/>
      <c r="RJD33" s="380"/>
      <c r="RJE33" s="380"/>
      <c r="RJF33" s="380"/>
      <c r="RJG33" s="380"/>
      <c r="RJH33" s="380"/>
      <c r="RJI33" s="380"/>
      <c r="RJJ33" s="380"/>
      <c r="RJK33" s="380"/>
      <c r="RJL33" s="380"/>
      <c r="RJM33" s="380"/>
      <c r="RJN33" s="380"/>
      <c r="RJO33" s="380"/>
      <c r="RJP33" s="380"/>
      <c r="RJQ33" s="380"/>
      <c r="RJR33" s="380"/>
      <c r="RJS33" s="380"/>
      <c r="RJT33" s="380"/>
      <c r="RJU33" s="380"/>
      <c r="RJV33" s="380"/>
      <c r="RJW33" s="380"/>
      <c r="RJX33" s="380"/>
      <c r="RJY33" s="380"/>
      <c r="RJZ33" s="380"/>
      <c r="RKA33" s="380"/>
      <c r="RKB33" s="380"/>
      <c r="RKC33" s="380"/>
      <c r="RKD33" s="380"/>
      <c r="RKE33" s="380"/>
      <c r="RKF33" s="380"/>
      <c r="RKG33" s="380"/>
      <c r="RKH33" s="380"/>
      <c r="RKI33" s="380"/>
      <c r="RKJ33" s="380"/>
      <c r="RKK33" s="380"/>
      <c r="RKL33" s="380"/>
      <c r="RKM33" s="380"/>
      <c r="RKN33" s="380"/>
      <c r="RKO33" s="380"/>
      <c r="RKP33" s="380"/>
      <c r="RKQ33" s="380"/>
      <c r="RKR33" s="380"/>
      <c r="RKS33" s="380"/>
      <c r="RKT33" s="380"/>
      <c r="RKU33" s="380"/>
      <c r="RKV33" s="380"/>
      <c r="RKW33" s="380"/>
      <c r="RKX33" s="380"/>
      <c r="RKY33" s="380"/>
      <c r="RKZ33" s="380"/>
      <c r="RLA33" s="380"/>
      <c r="RLB33" s="380"/>
      <c r="RLC33" s="380"/>
      <c r="RLD33" s="380"/>
      <c r="RLE33" s="380"/>
      <c r="RLF33" s="380"/>
      <c r="RLG33" s="380"/>
      <c r="RLH33" s="380"/>
      <c r="RLI33" s="380"/>
      <c r="RLJ33" s="380"/>
      <c r="RLK33" s="380"/>
      <c r="RLL33" s="380"/>
      <c r="RLM33" s="380"/>
      <c r="RLN33" s="380"/>
      <c r="RLO33" s="380"/>
      <c r="RLP33" s="380"/>
      <c r="RLQ33" s="380"/>
      <c r="RLR33" s="380"/>
      <c r="RLS33" s="380"/>
      <c r="RLT33" s="380"/>
      <c r="RLU33" s="380"/>
      <c r="RLV33" s="380"/>
      <c r="RLW33" s="380"/>
      <c r="RLX33" s="380"/>
      <c r="RLY33" s="380"/>
      <c r="RLZ33" s="380"/>
      <c r="RMA33" s="380"/>
      <c r="RMB33" s="380"/>
      <c r="RMC33" s="380"/>
      <c r="RMD33" s="380"/>
      <c r="RME33" s="380"/>
      <c r="RMF33" s="380"/>
      <c r="RMG33" s="380"/>
      <c r="RMH33" s="380"/>
      <c r="RMI33" s="380"/>
      <c r="RMJ33" s="380"/>
      <c r="RMK33" s="380"/>
      <c r="RML33" s="380"/>
      <c r="RMM33" s="380"/>
      <c r="RMN33" s="380"/>
      <c r="RMO33" s="380"/>
      <c r="RMP33" s="380"/>
      <c r="RMQ33" s="380"/>
      <c r="RMR33" s="380"/>
      <c r="RMS33" s="380"/>
      <c r="RMT33" s="380"/>
      <c r="RMU33" s="380"/>
      <c r="RMV33" s="380"/>
      <c r="RMW33" s="380"/>
      <c r="RMX33" s="380"/>
      <c r="RMY33" s="380"/>
      <c r="RMZ33" s="380"/>
      <c r="RNA33" s="380"/>
      <c r="RNB33" s="380"/>
      <c r="RNC33" s="380"/>
      <c r="RND33" s="380"/>
      <c r="RNE33" s="380"/>
      <c r="RNF33" s="380"/>
      <c r="RNG33" s="380"/>
      <c r="RNH33" s="380"/>
      <c r="RNI33" s="380"/>
      <c r="RNJ33" s="380"/>
      <c r="RNK33" s="380"/>
      <c r="RNL33" s="380"/>
      <c r="RNM33" s="380"/>
      <c r="RNN33" s="380"/>
      <c r="RNO33" s="380"/>
      <c r="RNP33" s="380"/>
      <c r="RNQ33" s="380"/>
      <c r="RNR33" s="380"/>
      <c r="RNS33" s="380"/>
      <c r="RNT33" s="380"/>
      <c r="RNU33" s="380"/>
      <c r="RNV33" s="380"/>
      <c r="RNW33" s="380"/>
      <c r="RNX33" s="380"/>
      <c r="RNY33" s="380"/>
      <c r="RNZ33" s="380"/>
      <c r="ROA33" s="380"/>
      <c r="ROB33" s="380"/>
      <c r="ROC33" s="380"/>
      <c r="ROD33" s="380"/>
      <c r="ROE33" s="380"/>
      <c r="ROF33" s="380"/>
      <c r="ROG33" s="380"/>
      <c r="ROH33" s="380"/>
      <c r="ROI33" s="380"/>
      <c r="ROJ33" s="380"/>
      <c r="ROK33" s="380"/>
      <c r="ROL33" s="380"/>
      <c r="ROM33" s="380"/>
      <c r="RON33" s="380"/>
      <c r="ROO33" s="380"/>
      <c r="ROP33" s="380"/>
      <c r="ROQ33" s="380"/>
      <c r="ROR33" s="380"/>
      <c r="ROS33" s="380"/>
      <c r="ROT33" s="380"/>
      <c r="ROU33" s="380"/>
      <c r="ROV33" s="380"/>
      <c r="ROW33" s="380"/>
      <c r="ROX33" s="380"/>
      <c r="ROY33" s="380"/>
      <c r="ROZ33" s="380"/>
      <c r="RPA33" s="380"/>
      <c r="RPB33" s="380"/>
      <c r="RPC33" s="380"/>
      <c r="RPD33" s="380"/>
      <c r="RPE33" s="380"/>
      <c r="RPF33" s="380"/>
      <c r="RPG33" s="380"/>
      <c r="RPH33" s="380"/>
      <c r="RPI33" s="380"/>
      <c r="RPJ33" s="380"/>
      <c r="RPK33" s="380"/>
      <c r="RPL33" s="380"/>
      <c r="RPM33" s="380"/>
      <c r="RPN33" s="380"/>
      <c r="RPO33" s="380"/>
      <c r="RPP33" s="380"/>
      <c r="RPQ33" s="380"/>
      <c r="RPR33" s="380"/>
      <c r="RPS33" s="380"/>
      <c r="RPT33" s="380"/>
      <c r="RPU33" s="380"/>
      <c r="RPV33" s="380"/>
      <c r="RPW33" s="380"/>
      <c r="RPX33" s="380"/>
      <c r="RPY33" s="380"/>
      <c r="RPZ33" s="380"/>
      <c r="RQA33" s="380"/>
      <c r="RQB33" s="380"/>
      <c r="RQC33" s="380"/>
      <c r="RQD33" s="380"/>
      <c r="RQE33" s="380"/>
      <c r="RQF33" s="380"/>
      <c r="RQG33" s="380"/>
      <c r="RQH33" s="380"/>
      <c r="RQI33" s="380"/>
      <c r="RQJ33" s="380"/>
      <c r="RQK33" s="380"/>
      <c r="RQL33" s="380"/>
      <c r="RQM33" s="380"/>
      <c r="RQN33" s="380"/>
      <c r="RQO33" s="380"/>
      <c r="RQP33" s="380"/>
      <c r="RQQ33" s="380"/>
      <c r="RQR33" s="380"/>
      <c r="RQS33" s="380"/>
      <c r="RQT33" s="380"/>
      <c r="RQU33" s="380"/>
      <c r="RQV33" s="380"/>
      <c r="RQW33" s="380"/>
      <c r="RQX33" s="380"/>
      <c r="RQY33" s="380"/>
      <c r="RQZ33" s="380"/>
      <c r="RRA33" s="380"/>
      <c r="RRB33" s="380"/>
      <c r="RRC33" s="380"/>
      <c r="RRD33" s="380"/>
      <c r="RRE33" s="380"/>
      <c r="RRF33" s="380"/>
      <c r="RRG33" s="380"/>
      <c r="RRH33" s="380"/>
      <c r="RRI33" s="380"/>
      <c r="RRJ33" s="380"/>
      <c r="RRK33" s="380"/>
      <c r="RRL33" s="380"/>
      <c r="RRM33" s="380"/>
      <c r="RRN33" s="380"/>
      <c r="RRO33" s="380"/>
      <c r="RRP33" s="380"/>
      <c r="RRQ33" s="380"/>
      <c r="RRR33" s="380"/>
      <c r="RRS33" s="380"/>
      <c r="RRT33" s="380"/>
      <c r="RRU33" s="380"/>
      <c r="RRV33" s="380"/>
      <c r="RRW33" s="380"/>
      <c r="RRX33" s="380"/>
      <c r="RRY33" s="380"/>
      <c r="RRZ33" s="380"/>
      <c r="RSA33" s="380"/>
      <c r="RSB33" s="380"/>
      <c r="RSC33" s="380"/>
      <c r="RSD33" s="380"/>
      <c r="RSE33" s="380"/>
      <c r="RSF33" s="380"/>
      <c r="RSG33" s="380"/>
      <c r="RSH33" s="380"/>
      <c r="RSI33" s="380"/>
      <c r="RSJ33" s="380"/>
      <c r="RSK33" s="380"/>
      <c r="RSL33" s="380"/>
      <c r="RSM33" s="380"/>
      <c r="RSN33" s="380"/>
      <c r="RSO33" s="380"/>
      <c r="RSP33" s="380"/>
      <c r="RSQ33" s="380"/>
      <c r="RSR33" s="380"/>
      <c r="RSS33" s="380"/>
      <c r="RST33" s="380"/>
      <c r="RSU33" s="380"/>
      <c r="RSV33" s="380"/>
      <c r="RSW33" s="380"/>
      <c r="RSX33" s="380"/>
      <c r="RSY33" s="380"/>
      <c r="RSZ33" s="380"/>
      <c r="RTA33" s="380"/>
      <c r="RTB33" s="380"/>
      <c r="RTC33" s="380"/>
      <c r="RTD33" s="380"/>
      <c r="RTE33" s="380"/>
      <c r="RTF33" s="380"/>
      <c r="RTG33" s="380"/>
      <c r="RTH33" s="380"/>
      <c r="RTI33" s="380"/>
      <c r="RTJ33" s="380"/>
      <c r="RTK33" s="380"/>
      <c r="RTL33" s="380"/>
      <c r="RTM33" s="380"/>
      <c r="RTN33" s="380"/>
      <c r="RTO33" s="380"/>
      <c r="RTP33" s="380"/>
      <c r="RTQ33" s="380"/>
      <c r="RTR33" s="380"/>
      <c r="RTS33" s="380"/>
      <c r="RTT33" s="380"/>
      <c r="RTU33" s="380"/>
      <c r="RTV33" s="380"/>
      <c r="RTW33" s="380"/>
      <c r="RTX33" s="380"/>
      <c r="RTY33" s="380"/>
      <c r="RTZ33" s="380"/>
      <c r="RUA33" s="380"/>
      <c r="RUB33" s="380"/>
      <c r="RUC33" s="380"/>
      <c r="RUD33" s="380"/>
      <c r="RUE33" s="380"/>
      <c r="RUF33" s="380"/>
      <c r="RUG33" s="380"/>
      <c r="RUH33" s="380"/>
      <c r="RUI33" s="380"/>
      <c r="RUJ33" s="380"/>
      <c r="RUK33" s="380"/>
      <c r="RUL33" s="380"/>
      <c r="RUM33" s="380"/>
      <c r="RUN33" s="380"/>
      <c r="RUO33" s="380"/>
      <c r="RUP33" s="380"/>
      <c r="RUQ33" s="380"/>
      <c r="RUR33" s="380"/>
      <c r="RUS33" s="380"/>
      <c r="RUT33" s="380"/>
      <c r="RUU33" s="380"/>
      <c r="RUV33" s="380"/>
      <c r="RUW33" s="380"/>
      <c r="RUX33" s="380"/>
      <c r="RUY33" s="380"/>
      <c r="RUZ33" s="380"/>
      <c r="RVA33" s="380"/>
      <c r="RVB33" s="380"/>
      <c r="RVC33" s="380"/>
      <c r="RVD33" s="380"/>
      <c r="RVE33" s="380"/>
      <c r="RVF33" s="380"/>
      <c r="RVG33" s="380"/>
      <c r="RVH33" s="380"/>
      <c r="RVI33" s="380"/>
      <c r="RVJ33" s="380"/>
      <c r="RVK33" s="380"/>
      <c r="RVL33" s="380"/>
      <c r="RVM33" s="380"/>
      <c r="RVN33" s="380"/>
      <c r="RVO33" s="380"/>
      <c r="RVP33" s="380"/>
      <c r="RVQ33" s="380"/>
      <c r="RVR33" s="380"/>
      <c r="RVS33" s="380"/>
      <c r="RVT33" s="380"/>
      <c r="RVU33" s="380"/>
      <c r="RVV33" s="380"/>
      <c r="RVW33" s="380"/>
      <c r="RVX33" s="380"/>
      <c r="RVY33" s="380"/>
      <c r="RVZ33" s="380"/>
      <c r="RWA33" s="380"/>
      <c r="RWB33" s="380"/>
      <c r="RWC33" s="380"/>
      <c r="RWD33" s="380"/>
      <c r="RWE33" s="380"/>
      <c r="RWF33" s="380"/>
      <c r="RWG33" s="380"/>
      <c r="RWH33" s="380"/>
      <c r="RWI33" s="380"/>
      <c r="RWJ33" s="380"/>
      <c r="RWK33" s="380"/>
      <c r="RWL33" s="380"/>
      <c r="RWM33" s="380"/>
      <c r="RWN33" s="380"/>
      <c r="RWO33" s="380"/>
      <c r="RWP33" s="380"/>
      <c r="RWQ33" s="380"/>
      <c r="RWR33" s="380"/>
      <c r="RWS33" s="380"/>
      <c r="RWT33" s="380"/>
      <c r="RWU33" s="380"/>
      <c r="RWV33" s="380"/>
      <c r="RWW33" s="380"/>
      <c r="RWX33" s="380"/>
      <c r="RWY33" s="380"/>
      <c r="RWZ33" s="380"/>
      <c r="RXA33" s="380"/>
      <c r="RXB33" s="380"/>
      <c r="RXC33" s="380"/>
      <c r="RXD33" s="380"/>
      <c r="RXE33" s="380"/>
      <c r="RXF33" s="380"/>
      <c r="RXG33" s="380"/>
      <c r="RXH33" s="380"/>
      <c r="RXI33" s="380"/>
      <c r="RXJ33" s="380"/>
      <c r="RXK33" s="380"/>
      <c r="RXL33" s="380"/>
      <c r="RXM33" s="380"/>
      <c r="RXN33" s="380"/>
      <c r="RXO33" s="380"/>
      <c r="RXP33" s="380"/>
      <c r="RXQ33" s="380"/>
      <c r="RXR33" s="380"/>
      <c r="RXS33" s="380"/>
      <c r="RXT33" s="380"/>
      <c r="RXU33" s="380"/>
      <c r="RXV33" s="380"/>
      <c r="RXW33" s="380"/>
      <c r="RXX33" s="380"/>
      <c r="RXY33" s="380"/>
      <c r="RXZ33" s="380"/>
      <c r="RYA33" s="380"/>
      <c r="RYB33" s="380"/>
      <c r="RYC33" s="380"/>
      <c r="RYD33" s="380"/>
      <c r="RYE33" s="380"/>
      <c r="RYF33" s="380"/>
      <c r="RYG33" s="380"/>
      <c r="RYH33" s="380"/>
      <c r="RYI33" s="380"/>
      <c r="RYJ33" s="380"/>
      <c r="RYK33" s="380"/>
      <c r="RYL33" s="380"/>
      <c r="RYM33" s="380"/>
      <c r="RYN33" s="380"/>
      <c r="RYO33" s="380"/>
      <c r="RYP33" s="380"/>
      <c r="RYQ33" s="380"/>
      <c r="RYR33" s="380"/>
      <c r="RYS33" s="380"/>
      <c r="RYT33" s="380"/>
      <c r="RYU33" s="380"/>
      <c r="RYV33" s="380"/>
      <c r="RYW33" s="380"/>
      <c r="RYX33" s="380"/>
      <c r="RYY33" s="380"/>
      <c r="RYZ33" s="380"/>
      <c r="RZA33" s="380"/>
      <c r="RZB33" s="380"/>
      <c r="RZC33" s="380"/>
      <c r="RZD33" s="380"/>
      <c r="RZE33" s="380"/>
      <c r="RZF33" s="380"/>
      <c r="RZG33" s="380"/>
      <c r="RZH33" s="380"/>
      <c r="RZI33" s="380"/>
      <c r="RZJ33" s="380"/>
      <c r="RZK33" s="380"/>
      <c r="RZL33" s="380"/>
      <c r="RZM33" s="380"/>
      <c r="RZN33" s="380"/>
      <c r="RZO33" s="380"/>
      <c r="RZP33" s="380"/>
      <c r="RZQ33" s="380"/>
      <c r="RZR33" s="380"/>
      <c r="RZS33" s="380"/>
      <c r="RZT33" s="380"/>
      <c r="RZU33" s="380"/>
      <c r="RZV33" s="380"/>
      <c r="RZW33" s="380"/>
      <c r="RZX33" s="380"/>
      <c r="RZY33" s="380"/>
      <c r="RZZ33" s="380"/>
      <c r="SAA33" s="380"/>
      <c r="SAB33" s="380"/>
      <c r="SAC33" s="380"/>
      <c r="SAD33" s="380"/>
      <c r="SAE33" s="380"/>
      <c r="SAF33" s="380"/>
      <c r="SAG33" s="380"/>
      <c r="SAH33" s="380"/>
      <c r="SAI33" s="380"/>
      <c r="SAJ33" s="380"/>
      <c r="SAK33" s="380"/>
      <c r="SAL33" s="380"/>
      <c r="SAM33" s="380"/>
      <c r="SAN33" s="380"/>
      <c r="SAO33" s="380"/>
      <c r="SAP33" s="380"/>
      <c r="SAQ33" s="380"/>
      <c r="SAR33" s="380"/>
      <c r="SAS33" s="380"/>
      <c r="SAT33" s="380"/>
      <c r="SAU33" s="380"/>
      <c r="SAV33" s="380"/>
      <c r="SAW33" s="380"/>
      <c r="SAX33" s="380"/>
      <c r="SAY33" s="380"/>
      <c r="SAZ33" s="380"/>
      <c r="SBA33" s="380"/>
      <c r="SBB33" s="380"/>
      <c r="SBC33" s="380"/>
      <c r="SBD33" s="380"/>
      <c r="SBE33" s="380"/>
      <c r="SBF33" s="380"/>
      <c r="SBG33" s="380"/>
      <c r="SBH33" s="380"/>
      <c r="SBI33" s="380"/>
      <c r="SBJ33" s="380"/>
      <c r="SBK33" s="380"/>
      <c r="SBL33" s="380"/>
      <c r="SBM33" s="380"/>
      <c r="SBN33" s="380"/>
      <c r="SBO33" s="380"/>
      <c r="SBP33" s="380"/>
      <c r="SBQ33" s="380"/>
      <c r="SBR33" s="380"/>
      <c r="SBS33" s="380"/>
      <c r="SBT33" s="380"/>
      <c r="SBU33" s="380"/>
      <c r="SBV33" s="380"/>
      <c r="SBW33" s="380"/>
      <c r="SBX33" s="380"/>
      <c r="SBY33" s="380"/>
      <c r="SBZ33" s="380"/>
      <c r="SCA33" s="380"/>
      <c r="SCB33" s="380"/>
      <c r="SCC33" s="380"/>
      <c r="SCD33" s="380"/>
      <c r="SCE33" s="380"/>
      <c r="SCF33" s="380"/>
      <c r="SCG33" s="380"/>
      <c r="SCH33" s="380"/>
      <c r="SCI33" s="380"/>
      <c r="SCJ33" s="380"/>
      <c r="SCK33" s="380"/>
      <c r="SCL33" s="380"/>
      <c r="SCM33" s="380"/>
      <c r="SCN33" s="380"/>
      <c r="SCO33" s="380"/>
      <c r="SCP33" s="380"/>
      <c r="SCQ33" s="380"/>
      <c r="SCR33" s="380"/>
      <c r="SCS33" s="380"/>
      <c r="SCT33" s="380"/>
      <c r="SCU33" s="380"/>
      <c r="SCV33" s="380"/>
      <c r="SCW33" s="380"/>
      <c r="SCX33" s="380"/>
      <c r="SCY33" s="380"/>
      <c r="SCZ33" s="380"/>
      <c r="SDA33" s="380"/>
      <c r="SDB33" s="380"/>
      <c r="SDC33" s="380"/>
      <c r="SDD33" s="380"/>
      <c r="SDE33" s="380"/>
      <c r="SDF33" s="380"/>
      <c r="SDG33" s="380"/>
      <c r="SDH33" s="380"/>
      <c r="SDI33" s="380"/>
      <c r="SDJ33" s="380"/>
      <c r="SDK33" s="380"/>
      <c r="SDL33" s="380"/>
      <c r="SDM33" s="380"/>
      <c r="SDN33" s="380"/>
      <c r="SDO33" s="380"/>
      <c r="SDP33" s="380"/>
      <c r="SDQ33" s="380"/>
      <c r="SDR33" s="380"/>
      <c r="SDS33" s="380"/>
      <c r="SDT33" s="380"/>
      <c r="SDU33" s="380"/>
      <c r="SDV33" s="380"/>
      <c r="SDW33" s="380"/>
      <c r="SDX33" s="380"/>
      <c r="SDY33" s="380"/>
      <c r="SDZ33" s="380"/>
      <c r="SEA33" s="380"/>
      <c r="SEB33" s="380"/>
      <c r="SEC33" s="380"/>
      <c r="SED33" s="380"/>
      <c r="SEE33" s="380"/>
      <c r="SEF33" s="380"/>
      <c r="SEG33" s="380"/>
      <c r="SEH33" s="380"/>
      <c r="SEI33" s="380"/>
      <c r="SEJ33" s="380"/>
      <c r="SEK33" s="380"/>
      <c r="SEL33" s="380"/>
      <c r="SEM33" s="380"/>
      <c r="SEN33" s="380"/>
      <c r="SEO33" s="380"/>
      <c r="SEP33" s="380"/>
      <c r="SEQ33" s="380"/>
      <c r="SER33" s="380"/>
      <c r="SES33" s="380"/>
      <c r="SET33" s="380"/>
      <c r="SEU33" s="380"/>
      <c r="SEV33" s="380"/>
      <c r="SEW33" s="380"/>
      <c r="SEX33" s="380"/>
      <c r="SEY33" s="380"/>
      <c r="SEZ33" s="380"/>
      <c r="SFA33" s="380"/>
      <c r="SFB33" s="380"/>
      <c r="SFC33" s="380"/>
      <c r="SFD33" s="380"/>
      <c r="SFE33" s="380"/>
      <c r="SFF33" s="380"/>
      <c r="SFG33" s="380"/>
      <c r="SFH33" s="380"/>
      <c r="SFI33" s="380"/>
      <c r="SFJ33" s="380"/>
      <c r="SFK33" s="380"/>
      <c r="SFL33" s="380"/>
      <c r="SFM33" s="380"/>
      <c r="SFN33" s="380"/>
      <c r="SFO33" s="380"/>
      <c r="SFP33" s="380"/>
      <c r="SFQ33" s="380"/>
      <c r="SFR33" s="380"/>
      <c r="SFS33" s="380"/>
      <c r="SFT33" s="380"/>
      <c r="SFU33" s="380"/>
      <c r="SFV33" s="380"/>
      <c r="SFW33" s="380"/>
      <c r="SFX33" s="380"/>
      <c r="SFY33" s="380"/>
      <c r="SFZ33" s="380"/>
      <c r="SGA33" s="380"/>
      <c r="SGB33" s="380"/>
      <c r="SGC33" s="380"/>
      <c r="SGD33" s="380"/>
      <c r="SGE33" s="380"/>
      <c r="SGF33" s="380"/>
      <c r="SGG33" s="380"/>
      <c r="SGH33" s="380"/>
      <c r="SGI33" s="380"/>
      <c r="SGJ33" s="380"/>
      <c r="SGK33" s="380"/>
      <c r="SGL33" s="380"/>
      <c r="SGM33" s="380"/>
      <c r="SGN33" s="380"/>
      <c r="SGO33" s="380"/>
      <c r="SGP33" s="380"/>
      <c r="SGQ33" s="380"/>
      <c r="SGR33" s="380"/>
      <c r="SGS33" s="380"/>
      <c r="SGT33" s="380"/>
      <c r="SGU33" s="380"/>
      <c r="SGV33" s="380"/>
      <c r="SGW33" s="380"/>
      <c r="SGX33" s="380"/>
      <c r="SGY33" s="380"/>
      <c r="SGZ33" s="380"/>
      <c r="SHA33" s="380"/>
      <c r="SHB33" s="380"/>
      <c r="SHC33" s="380"/>
      <c r="SHD33" s="380"/>
      <c r="SHE33" s="380"/>
      <c r="SHF33" s="380"/>
      <c r="SHG33" s="380"/>
      <c r="SHH33" s="380"/>
      <c r="SHI33" s="380"/>
      <c r="SHJ33" s="380"/>
      <c r="SHK33" s="380"/>
      <c r="SHL33" s="380"/>
      <c r="SHM33" s="380"/>
      <c r="SHN33" s="380"/>
      <c r="SHO33" s="380"/>
      <c r="SHP33" s="380"/>
      <c r="SHQ33" s="380"/>
      <c r="SHR33" s="380"/>
      <c r="SHS33" s="380"/>
      <c r="SHT33" s="380"/>
      <c r="SHU33" s="380"/>
      <c r="SHV33" s="380"/>
      <c r="SHW33" s="380"/>
      <c r="SHX33" s="380"/>
      <c r="SHY33" s="380"/>
      <c r="SHZ33" s="380"/>
      <c r="SIA33" s="380"/>
      <c r="SIB33" s="380"/>
      <c r="SIC33" s="380"/>
      <c r="SID33" s="380"/>
      <c r="SIE33" s="380"/>
      <c r="SIF33" s="380"/>
      <c r="SIG33" s="380"/>
      <c r="SIH33" s="380"/>
      <c r="SII33" s="380"/>
      <c r="SIJ33" s="380"/>
      <c r="SIK33" s="380"/>
      <c r="SIL33" s="380"/>
      <c r="SIM33" s="380"/>
      <c r="SIN33" s="380"/>
      <c r="SIO33" s="380"/>
      <c r="SIP33" s="380"/>
      <c r="SIQ33" s="380"/>
      <c r="SIR33" s="380"/>
      <c r="SIS33" s="380"/>
      <c r="SIT33" s="380"/>
      <c r="SIU33" s="380"/>
      <c r="SIV33" s="380"/>
      <c r="SIW33" s="380"/>
      <c r="SIX33" s="380"/>
      <c r="SIY33" s="380"/>
      <c r="SIZ33" s="380"/>
      <c r="SJA33" s="380"/>
      <c r="SJB33" s="380"/>
      <c r="SJC33" s="380"/>
      <c r="SJD33" s="380"/>
      <c r="SJE33" s="380"/>
      <c r="SJF33" s="380"/>
      <c r="SJG33" s="380"/>
      <c r="SJH33" s="380"/>
      <c r="SJI33" s="380"/>
      <c r="SJJ33" s="380"/>
      <c r="SJK33" s="380"/>
      <c r="SJL33" s="380"/>
      <c r="SJM33" s="380"/>
      <c r="SJN33" s="380"/>
      <c r="SJO33" s="380"/>
      <c r="SJP33" s="380"/>
      <c r="SJQ33" s="380"/>
      <c r="SJR33" s="380"/>
      <c r="SJS33" s="380"/>
      <c r="SJT33" s="380"/>
      <c r="SJU33" s="380"/>
      <c r="SJV33" s="380"/>
      <c r="SJW33" s="380"/>
      <c r="SJX33" s="380"/>
      <c r="SJY33" s="380"/>
      <c r="SJZ33" s="380"/>
      <c r="SKA33" s="380"/>
      <c r="SKB33" s="380"/>
      <c r="SKC33" s="380"/>
      <c r="SKD33" s="380"/>
      <c r="SKE33" s="380"/>
      <c r="SKF33" s="380"/>
      <c r="SKG33" s="380"/>
      <c r="SKH33" s="380"/>
      <c r="SKI33" s="380"/>
      <c r="SKJ33" s="380"/>
      <c r="SKK33" s="380"/>
      <c r="SKL33" s="380"/>
      <c r="SKM33" s="380"/>
      <c r="SKN33" s="380"/>
      <c r="SKO33" s="380"/>
      <c r="SKP33" s="380"/>
      <c r="SKQ33" s="380"/>
      <c r="SKR33" s="380"/>
      <c r="SKS33" s="380"/>
      <c r="SKT33" s="380"/>
      <c r="SKU33" s="380"/>
      <c r="SKV33" s="380"/>
      <c r="SKW33" s="380"/>
      <c r="SKX33" s="380"/>
      <c r="SKY33" s="380"/>
      <c r="SKZ33" s="380"/>
      <c r="SLA33" s="380"/>
      <c r="SLB33" s="380"/>
      <c r="SLC33" s="380"/>
      <c r="SLD33" s="380"/>
      <c r="SLE33" s="380"/>
      <c r="SLF33" s="380"/>
      <c r="SLG33" s="380"/>
      <c r="SLH33" s="380"/>
      <c r="SLI33" s="380"/>
      <c r="SLJ33" s="380"/>
      <c r="SLK33" s="380"/>
      <c r="SLL33" s="380"/>
      <c r="SLM33" s="380"/>
      <c r="SLN33" s="380"/>
      <c r="SLO33" s="380"/>
      <c r="SLP33" s="380"/>
      <c r="SLQ33" s="380"/>
      <c r="SLR33" s="380"/>
      <c r="SLS33" s="380"/>
      <c r="SLT33" s="380"/>
      <c r="SLU33" s="380"/>
      <c r="SLV33" s="380"/>
      <c r="SLW33" s="380"/>
      <c r="SLX33" s="380"/>
      <c r="SLY33" s="380"/>
      <c r="SLZ33" s="380"/>
      <c r="SMA33" s="380"/>
      <c r="SMB33" s="380"/>
      <c r="SMC33" s="380"/>
      <c r="SMD33" s="380"/>
      <c r="SME33" s="380"/>
      <c r="SMF33" s="380"/>
      <c r="SMG33" s="380"/>
      <c r="SMH33" s="380"/>
      <c r="SMI33" s="380"/>
      <c r="SMJ33" s="380"/>
      <c r="SMK33" s="380"/>
      <c r="SML33" s="380"/>
      <c r="SMM33" s="380"/>
      <c r="SMN33" s="380"/>
      <c r="SMO33" s="380"/>
      <c r="SMP33" s="380"/>
      <c r="SMQ33" s="380"/>
      <c r="SMR33" s="380"/>
      <c r="SMS33" s="380"/>
      <c r="SMT33" s="380"/>
      <c r="SMU33" s="380"/>
      <c r="SMV33" s="380"/>
      <c r="SMW33" s="380"/>
      <c r="SMX33" s="380"/>
      <c r="SMY33" s="380"/>
      <c r="SMZ33" s="380"/>
      <c r="SNA33" s="380"/>
      <c r="SNB33" s="380"/>
      <c r="SNC33" s="380"/>
      <c r="SND33" s="380"/>
      <c r="SNE33" s="380"/>
      <c r="SNF33" s="380"/>
      <c r="SNG33" s="380"/>
      <c r="SNH33" s="380"/>
      <c r="SNI33" s="380"/>
      <c r="SNJ33" s="380"/>
      <c r="SNK33" s="380"/>
      <c r="SNL33" s="380"/>
      <c r="SNM33" s="380"/>
      <c r="SNN33" s="380"/>
      <c r="SNO33" s="380"/>
      <c r="SNP33" s="380"/>
      <c r="SNQ33" s="380"/>
      <c r="SNR33" s="380"/>
      <c r="SNS33" s="380"/>
      <c r="SNT33" s="380"/>
      <c r="SNU33" s="380"/>
      <c r="SNV33" s="380"/>
      <c r="SNW33" s="380"/>
      <c r="SNX33" s="380"/>
      <c r="SNY33" s="380"/>
      <c r="SNZ33" s="380"/>
      <c r="SOA33" s="380"/>
      <c r="SOB33" s="380"/>
      <c r="SOC33" s="380"/>
      <c r="SOD33" s="380"/>
      <c r="SOE33" s="380"/>
      <c r="SOF33" s="380"/>
      <c r="SOG33" s="380"/>
      <c r="SOH33" s="380"/>
      <c r="SOI33" s="380"/>
      <c r="SOJ33" s="380"/>
      <c r="SOK33" s="380"/>
      <c r="SOL33" s="380"/>
      <c r="SOM33" s="380"/>
      <c r="SON33" s="380"/>
      <c r="SOO33" s="380"/>
      <c r="SOP33" s="380"/>
      <c r="SOQ33" s="380"/>
      <c r="SOR33" s="380"/>
      <c r="SOS33" s="380"/>
      <c r="SOT33" s="380"/>
      <c r="SOU33" s="380"/>
      <c r="SOV33" s="380"/>
      <c r="SOW33" s="380"/>
      <c r="SOX33" s="380"/>
      <c r="SOY33" s="380"/>
      <c r="SOZ33" s="380"/>
      <c r="SPA33" s="380"/>
      <c r="SPB33" s="380"/>
      <c r="SPC33" s="380"/>
      <c r="SPD33" s="380"/>
      <c r="SPE33" s="380"/>
      <c r="SPF33" s="380"/>
      <c r="SPG33" s="380"/>
      <c r="SPH33" s="380"/>
      <c r="SPI33" s="380"/>
      <c r="SPJ33" s="380"/>
      <c r="SPK33" s="380"/>
      <c r="SPL33" s="380"/>
      <c r="SPM33" s="380"/>
      <c r="SPN33" s="380"/>
      <c r="SPO33" s="380"/>
      <c r="SPP33" s="380"/>
      <c r="SPQ33" s="380"/>
      <c r="SPR33" s="380"/>
      <c r="SPS33" s="380"/>
      <c r="SPT33" s="380"/>
      <c r="SPU33" s="380"/>
      <c r="SPV33" s="380"/>
      <c r="SPW33" s="380"/>
      <c r="SPX33" s="380"/>
      <c r="SPY33" s="380"/>
      <c r="SPZ33" s="380"/>
      <c r="SQA33" s="380"/>
      <c r="SQB33" s="380"/>
      <c r="SQC33" s="380"/>
      <c r="SQD33" s="380"/>
      <c r="SQE33" s="380"/>
      <c r="SQF33" s="380"/>
      <c r="SQG33" s="380"/>
      <c r="SQH33" s="380"/>
      <c r="SQI33" s="380"/>
      <c r="SQJ33" s="380"/>
      <c r="SQK33" s="380"/>
      <c r="SQL33" s="380"/>
      <c r="SQM33" s="380"/>
      <c r="SQN33" s="380"/>
      <c r="SQO33" s="380"/>
      <c r="SQP33" s="380"/>
      <c r="SQQ33" s="380"/>
      <c r="SQR33" s="380"/>
      <c r="SQS33" s="380"/>
      <c r="SQT33" s="380"/>
      <c r="SQU33" s="380"/>
      <c r="SQV33" s="380"/>
      <c r="SQW33" s="380"/>
      <c r="SQX33" s="380"/>
      <c r="SQY33" s="380"/>
      <c r="SQZ33" s="380"/>
      <c r="SRA33" s="380"/>
      <c r="SRB33" s="380"/>
      <c r="SRC33" s="380"/>
      <c r="SRD33" s="380"/>
      <c r="SRE33" s="380"/>
      <c r="SRF33" s="380"/>
      <c r="SRG33" s="380"/>
      <c r="SRH33" s="380"/>
      <c r="SRI33" s="380"/>
      <c r="SRJ33" s="380"/>
      <c r="SRK33" s="380"/>
      <c r="SRL33" s="380"/>
      <c r="SRM33" s="380"/>
      <c r="SRN33" s="380"/>
      <c r="SRO33" s="380"/>
      <c r="SRP33" s="380"/>
      <c r="SRQ33" s="380"/>
      <c r="SRR33" s="380"/>
      <c r="SRS33" s="380"/>
      <c r="SRT33" s="380"/>
      <c r="SRU33" s="380"/>
      <c r="SRV33" s="380"/>
      <c r="SRW33" s="380"/>
      <c r="SRX33" s="380"/>
      <c r="SRY33" s="380"/>
      <c r="SRZ33" s="380"/>
      <c r="SSA33" s="380"/>
      <c r="SSB33" s="380"/>
      <c r="SSC33" s="380"/>
      <c r="SSD33" s="380"/>
      <c r="SSE33" s="380"/>
      <c r="SSF33" s="380"/>
      <c r="SSG33" s="380"/>
      <c r="SSH33" s="380"/>
      <c r="SSI33" s="380"/>
      <c r="SSJ33" s="380"/>
      <c r="SSK33" s="380"/>
      <c r="SSL33" s="380"/>
      <c r="SSM33" s="380"/>
      <c r="SSN33" s="380"/>
      <c r="SSO33" s="380"/>
      <c r="SSP33" s="380"/>
      <c r="SSQ33" s="380"/>
      <c r="SSR33" s="380"/>
      <c r="SSS33" s="380"/>
      <c r="SST33" s="380"/>
      <c r="SSU33" s="380"/>
      <c r="SSV33" s="380"/>
      <c r="SSW33" s="380"/>
      <c r="SSX33" s="380"/>
      <c r="SSY33" s="380"/>
      <c r="SSZ33" s="380"/>
      <c r="STA33" s="380"/>
      <c r="STB33" s="380"/>
      <c r="STC33" s="380"/>
      <c r="STD33" s="380"/>
      <c r="STE33" s="380"/>
      <c r="STF33" s="380"/>
      <c r="STG33" s="380"/>
      <c r="STH33" s="380"/>
      <c r="STI33" s="380"/>
      <c r="STJ33" s="380"/>
      <c r="STK33" s="380"/>
      <c r="STL33" s="380"/>
      <c r="STM33" s="380"/>
      <c r="STN33" s="380"/>
      <c r="STO33" s="380"/>
      <c r="STP33" s="380"/>
      <c r="STQ33" s="380"/>
      <c r="STR33" s="380"/>
      <c r="STS33" s="380"/>
      <c r="STT33" s="380"/>
      <c r="STU33" s="380"/>
      <c r="STV33" s="380"/>
      <c r="STW33" s="380"/>
      <c r="STX33" s="380"/>
      <c r="STY33" s="380"/>
      <c r="STZ33" s="380"/>
      <c r="SUA33" s="380"/>
      <c r="SUB33" s="380"/>
      <c r="SUC33" s="380"/>
      <c r="SUD33" s="380"/>
      <c r="SUE33" s="380"/>
      <c r="SUF33" s="380"/>
      <c r="SUG33" s="380"/>
      <c r="SUH33" s="380"/>
      <c r="SUI33" s="380"/>
      <c r="SUJ33" s="380"/>
      <c r="SUK33" s="380"/>
      <c r="SUL33" s="380"/>
      <c r="SUM33" s="380"/>
      <c r="SUN33" s="380"/>
      <c r="SUO33" s="380"/>
      <c r="SUP33" s="380"/>
      <c r="SUQ33" s="380"/>
      <c r="SUR33" s="380"/>
      <c r="SUS33" s="380"/>
      <c r="SUT33" s="380"/>
      <c r="SUU33" s="380"/>
      <c r="SUV33" s="380"/>
      <c r="SUW33" s="380"/>
      <c r="SUX33" s="380"/>
      <c r="SUY33" s="380"/>
      <c r="SUZ33" s="380"/>
      <c r="SVA33" s="380"/>
      <c r="SVB33" s="380"/>
      <c r="SVC33" s="380"/>
      <c r="SVD33" s="380"/>
      <c r="SVE33" s="380"/>
      <c r="SVF33" s="380"/>
      <c r="SVG33" s="380"/>
      <c r="SVH33" s="380"/>
      <c r="SVI33" s="380"/>
      <c r="SVJ33" s="380"/>
      <c r="SVK33" s="380"/>
      <c r="SVL33" s="380"/>
      <c r="SVM33" s="380"/>
      <c r="SVN33" s="380"/>
      <c r="SVO33" s="380"/>
      <c r="SVP33" s="380"/>
      <c r="SVQ33" s="380"/>
      <c r="SVR33" s="380"/>
      <c r="SVS33" s="380"/>
      <c r="SVT33" s="380"/>
      <c r="SVU33" s="380"/>
      <c r="SVV33" s="380"/>
      <c r="SVW33" s="380"/>
      <c r="SVX33" s="380"/>
      <c r="SVY33" s="380"/>
      <c r="SVZ33" s="380"/>
      <c r="SWA33" s="380"/>
      <c r="SWB33" s="380"/>
      <c r="SWC33" s="380"/>
      <c r="SWD33" s="380"/>
      <c r="SWE33" s="380"/>
      <c r="SWF33" s="380"/>
      <c r="SWG33" s="380"/>
      <c r="SWH33" s="380"/>
      <c r="SWI33" s="380"/>
      <c r="SWJ33" s="380"/>
      <c r="SWK33" s="380"/>
      <c r="SWL33" s="380"/>
      <c r="SWM33" s="380"/>
      <c r="SWN33" s="380"/>
      <c r="SWO33" s="380"/>
      <c r="SWP33" s="380"/>
      <c r="SWQ33" s="380"/>
      <c r="SWR33" s="380"/>
      <c r="SWS33" s="380"/>
      <c r="SWT33" s="380"/>
      <c r="SWU33" s="380"/>
      <c r="SWV33" s="380"/>
      <c r="SWW33" s="380"/>
      <c r="SWX33" s="380"/>
      <c r="SWY33" s="380"/>
      <c r="SWZ33" s="380"/>
      <c r="SXA33" s="380"/>
      <c r="SXB33" s="380"/>
      <c r="SXC33" s="380"/>
      <c r="SXD33" s="380"/>
      <c r="SXE33" s="380"/>
      <c r="SXF33" s="380"/>
      <c r="SXG33" s="380"/>
      <c r="SXH33" s="380"/>
      <c r="SXI33" s="380"/>
      <c r="SXJ33" s="380"/>
      <c r="SXK33" s="380"/>
      <c r="SXL33" s="380"/>
      <c r="SXM33" s="380"/>
      <c r="SXN33" s="380"/>
      <c r="SXO33" s="380"/>
      <c r="SXP33" s="380"/>
      <c r="SXQ33" s="380"/>
      <c r="SXR33" s="380"/>
      <c r="SXS33" s="380"/>
      <c r="SXT33" s="380"/>
      <c r="SXU33" s="380"/>
      <c r="SXV33" s="380"/>
      <c r="SXW33" s="380"/>
      <c r="SXX33" s="380"/>
      <c r="SXY33" s="380"/>
      <c r="SXZ33" s="380"/>
      <c r="SYA33" s="380"/>
      <c r="SYB33" s="380"/>
      <c r="SYC33" s="380"/>
      <c r="SYD33" s="380"/>
      <c r="SYE33" s="380"/>
      <c r="SYF33" s="380"/>
      <c r="SYG33" s="380"/>
      <c r="SYH33" s="380"/>
      <c r="SYI33" s="380"/>
      <c r="SYJ33" s="380"/>
      <c r="SYK33" s="380"/>
      <c r="SYL33" s="380"/>
      <c r="SYM33" s="380"/>
      <c r="SYN33" s="380"/>
      <c r="SYO33" s="380"/>
      <c r="SYP33" s="380"/>
      <c r="SYQ33" s="380"/>
      <c r="SYR33" s="380"/>
      <c r="SYS33" s="380"/>
      <c r="SYT33" s="380"/>
      <c r="SYU33" s="380"/>
      <c r="SYV33" s="380"/>
      <c r="SYW33" s="380"/>
      <c r="SYX33" s="380"/>
      <c r="SYY33" s="380"/>
      <c r="SYZ33" s="380"/>
      <c r="SZA33" s="380"/>
      <c r="SZB33" s="380"/>
      <c r="SZC33" s="380"/>
      <c r="SZD33" s="380"/>
      <c r="SZE33" s="380"/>
      <c r="SZF33" s="380"/>
      <c r="SZG33" s="380"/>
      <c r="SZH33" s="380"/>
      <c r="SZI33" s="380"/>
      <c r="SZJ33" s="380"/>
      <c r="SZK33" s="380"/>
      <c r="SZL33" s="380"/>
      <c r="SZM33" s="380"/>
      <c r="SZN33" s="380"/>
      <c r="SZO33" s="380"/>
      <c r="SZP33" s="380"/>
      <c r="SZQ33" s="380"/>
      <c r="SZR33" s="380"/>
      <c r="SZS33" s="380"/>
      <c r="SZT33" s="380"/>
      <c r="SZU33" s="380"/>
      <c r="SZV33" s="380"/>
      <c r="SZW33" s="380"/>
      <c r="SZX33" s="380"/>
      <c r="SZY33" s="380"/>
      <c r="SZZ33" s="380"/>
      <c r="TAA33" s="380"/>
      <c r="TAB33" s="380"/>
      <c r="TAC33" s="380"/>
      <c r="TAD33" s="380"/>
      <c r="TAE33" s="380"/>
      <c r="TAF33" s="380"/>
      <c r="TAG33" s="380"/>
      <c r="TAH33" s="380"/>
      <c r="TAI33" s="380"/>
      <c r="TAJ33" s="380"/>
      <c r="TAK33" s="380"/>
      <c r="TAL33" s="380"/>
      <c r="TAM33" s="380"/>
      <c r="TAN33" s="380"/>
      <c r="TAO33" s="380"/>
      <c r="TAP33" s="380"/>
      <c r="TAQ33" s="380"/>
      <c r="TAR33" s="380"/>
      <c r="TAS33" s="380"/>
      <c r="TAT33" s="380"/>
      <c r="TAU33" s="380"/>
      <c r="TAV33" s="380"/>
      <c r="TAW33" s="380"/>
      <c r="TAX33" s="380"/>
      <c r="TAY33" s="380"/>
      <c r="TAZ33" s="380"/>
      <c r="TBA33" s="380"/>
      <c r="TBB33" s="380"/>
      <c r="TBC33" s="380"/>
      <c r="TBD33" s="380"/>
      <c r="TBE33" s="380"/>
      <c r="TBF33" s="380"/>
      <c r="TBG33" s="380"/>
      <c r="TBH33" s="380"/>
      <c r="TBI33" s="380"/>
      <c r="TBJ33" s="380"/>
      <c r="TBK33" s="380"/>
      <c r="TBL33" s="380"/>
      <c r="TBM33" s="380"/>
      <c r="TBN33" s="380"/>
      <c r="TBO33" s="380"/>
      <c r="TBP33" s="380"/>
      <c r="TBQ33" s="380"/>
      <c r="TBR33" s="380"/>
      <c r="TBS33" s="380"/>
      <c r="TBT33" s="380"/>
      <c r="TBU33" s="380"/>
      <c r="TBV33" s="380"/>
      <c r="TBW33" s="380"/>
      <c r="TBX33" s="380"/>
      <c r="TBY33" s="380"/>
      <c r="TBZ33" s="380"/>
      <c r="TCA33" s="380"/>
      <c r="TCB33" s="380"/>
      <c r="TCC33" s="380"/>
      <c r="TCD33" s="380"/>
      <c r="TCE33" s="380"/>
      <c r="TCF33" s="380"/>
      <c r="TCG33" s="380"/>
      <c r="TCH33" s="380"/>
      <c r="TCI33" s="380"/>
      <c r="TCJ33" s="380"/>
      <c r="TCK33" s="380"/>
      <c r="TCL33" s="380"/>
      <c r="TCM33" s="380"/>
      <c r="TCN33" s="380"/>
      <c r="TCO33" s="380"/>
      <c r="TCP33" s="380"/>
      <c r="TCQ33" s="380"/>
      <c r="TCR33" s="380"/>
      <c r="TCS33" s="380"/>
      <c r="TCT33" s="380"/>
      <c r="TCU33" s="380"/>
      <c r="TCV33" s="380"/>
      <c r="TCW33" s="380"/>
      <c r="TCX33" s="380"/>
      <c r="TCY33" s="380"/>
      <c r="TCZ33" s="380"/>
      <c r="TDA33" s="380"/>
      <c r="TDB33" s="380"/>
      <c r="TDC33" s="380"/>
      <c r="TDD33" s="380"/>
      <c r="TDE33" s="380"/>
      <c r="TDF33" s="380"/>
      <c r="TDG33" s="380"/>
      <c r="TDH33" s="380"/>
      <c r="TDI33" s="380"/>
      <c r="TDJ33" s="380"/>
      <c r="TDK33" s="380"/>
      <c r="TDL33" s="380"/>
      <c r="TDM33" s="380"/>
      <c r="TDN33" s="380"/>
      <c r="TDO33" s="380"/>
      <c r="TDP33" s="380"/>
      <c r="TDQ33" s="380"/>
      <c r="TDR33" s="380"/>
      <c r="TDS33" s="380"/>
      <c r="TDT33" s="380"/>
      <c r="TDU33" s="380"/>
      <c r="TDV33" s="380"/>
      <c r="TDW33" s="380"/>
      <c r="TDX33" s="380"/>
      <c r="TDY33" s="380"/>
      <c r="TDZ33" s="380"/>
      <c r="TEA33" s="380"/>
      <c r="TEB33" s="380"/>
      <c r="TEC33" s="380"/>
      <c r="TED33" s="380"/>
      <c r="TEE33" s="380"/>
      <c r="TEF33" s="380"/>
      <c r="TEG33" s="380"/>
      <c r="TEH33" s="380"/>
      <c r="TEI33" s="380"/>
      <c r="TEJ33" s="380"/>
      <c r="TEK33" s="380"/>
      <c r="TEL33" s="380"/>
      <c r="TEM33" s="380"/>
      <c r="TEN33" s="380"/>
      <c r="TEO33" s="380"/>
      <c r="TEP33" s="380"/>
      <c r="TEQ33" s="380"/>
      <c r="TER33" s="380"/>
      <c r="TES33" s="380"/>
      <c r="TET33" s="380"/>
      <c r="TEU33" s="380"/>
      <c r="TEV33" s="380"/>
      <c r="TEW33" s="380"/>
      <c r="TEX33" s="380"/>
      <c r="TEY33" s="380"/>
      <c r="TEZ33" s="380"/>
      <c r="TFA33" s="380"/>
      <c r="TFB33" s="380"/>
      <c r="TFC33" s="380"/>
      <c r="TFD33" s="380"/>
      <c r="TFE33" s="380"/>
      <c r="TFF33" s="380"/>
      <c r="TFG33" s="380"/>
      <c r="TFH33" s="380"/>
      <c r="TFI33" s="380"/>
      <c r="TFJ33" s="380"/>
      <c r="TFK33" s="380"/>
      <c r="TFL33" s="380"/>
      <c r="TFM33" s="380"/>
      <c r="TFN33" s="380"/>
      <c r="TFO33" s="380"/>
      <c r="TFP33" s="380"/>
      <c r="TFQ33" s="380"/>
      <c r="TFR33" s="380"/>
      <c r="TFS33" s="380"/>
      <c r="TFT33" s="380"/>
      <c r="TFU33" s="380"/>
      <c r="TFV33" s="380"/>
      <c r="TFW33" s="380"/>
      <c r="TFX33" s="380"/>
      <c r="TFY33" s="380"/>
      <c r="TFZ33" s="380"/>
      <c r="TGA33" s="380"/>
      <c r="TGB33" s="380"/>
      <c r="TGC33" s="380"/>
      <c r="TGD33" s="380"/>
      <c r="TGE33" s="380"/>
      <c r="TGF33" s="380"/>
      <c r="TGG33" s="380"/>
      <c r="TGH33" s="380"/>
      <c r="TGI33" s="380"/>
      <c r="TGJ33" s="380"/>
      <c r="TGK33" s="380"/>
      <c r="TGL33" s="380"/>
      <c r="TGM33" s="380"/>
      <c r="TGN33" s="380"/>
      <c r="TGO33" s="380"/>
      <c r="TGP33" s="380"/>
      <c r="TGQ33" s="380"/>
      <c r="TGR33" s="380"/>
      <c r="TGS33" s="380"/>
      <c r="TGT33" s="380"/>
      <c r="TGU33" s="380"/>
      <c r="TGV33" s="380"/>
      <c r="TGW33" s="380"/>
      <c r="TGX33" s="380"/>
      <c r="TGY33" s="380"/>
      <c r="TGZ33" s="380"/>
      <c r="THA33" s="380"/>
      <c r="THB33" s="380"/>
      <c r="THC33" s="380"/>
      <c r="THD33" s="380"/>
      <c r="THE33" s="380"/>
      <c r="THF33" s="380"/>
      <c r="THG33" s="380"/>
      <c r="THH33" s="380"/>
      <c r="THI33" s="380"/>
      <c r="THJ33" s="380"/>
      <c r="THK33" s="380"/>
      <c r="THL33" s="380"/>
      <c r="THM33" s="380"/>
      <c r="THN33" s="380"/>
      <c r="THO33" s="380"/>
      <c r="THP33" s="380"/>
      <c r="THQ33" s="380"/>
      <c r="THR33" s="380"/>
      <c r="THS33" s="380"/>
      <c r="THT33" s="380"/>
      <c r="THU33" s="380"/>
      <c r="THV33" s="380"/>
      <c r="THW33" s="380"/>
      <c r="THX33" s="380"/>
      <c r="THY33" s="380"/>
      <c r="THZ33" s="380"/>
      <c r="TIA33" s="380"/>
      <c r="TIB33" s="380"/>
      <c r="TIC33" s="380"/>
      <c r="TID33" s="380"/>
      <c r="TIE33" s="380"/>
      <c r="TIF33" s="380"/>
      <c r="TIG33" s="380"/>
      <c r="TIH33" s="380"/>
      <c r="TII33" s="380"/>
      <c r="TIJ33" s="380"/>
      <c r="TIK33" s="380"/>
      <c r="TIL33" s="380"/>
      <c r="TIM33" s="380"/>
      <c r="TIN33" s="380"/>
      <c r="TIO33" s="380"/>
      <c r="TIP33" s="380"/>
      <c r="TIQ33" s="380"/>
      <c r="TIR33" s="380"/>
      <c r="TIS33" s="380"/>
      <c r="TIT33" s="380"/>
      <c r="TIU33" s="380"/>
      <c r="TIV33" s="380"/>
      <c r="TIW33" s="380"/>
      <c r="TIX33" s="380"/>
      <c r="TIY33" s="380"/>
      <c r="TIZ33" s="380"/>
      <c r="TJA33" s="380"/>
      <c r="TJB33" s="380"/>
      <c r="TJC33" s="380"/>
      <c r="TJD33" s="380"/>
      <c r="TJE33" s="380"/>
      <c r="TJF33" s="380"/>
      <c r="TJG33" s="380"/>
      <c r="TJH33" s="380"/>
      <c r="TJI33" s="380"/>
      <c r="TJJ33" s="380"/>
      <c r="TJK33" s="380"/>
      <c r="TJL33" s="380"/>
      <c r="TJM33" s="380"/>
      <c r="TJN33" s="380"/>
      <c r="TJO33" s="380"/>
      <c r="TJP33" s="380"/>
      <c r="TJQ33" s="380"/>
      <c r="TJR33" s="380"/>
      <c r="TJS33" s="380"/>
      <c r="TJT33" s="380"/>
      <c r="TJU33" s="380"/>
      <c r="TJV33" s="380"/>
      <c r="TJW33" s="380"/>
      <c r="TJX33" s="380"/>
      <c r="TJY33" s="380"/>
      <c r="TJZ33" s="380"/>
      <c r="TKA33" s="380"/>
      <c r="TKB33" s="380"/>
      <c r="TKC33" s="380"/>
      <c r="TKD33" s="380"/>
      <c r="TKE33" s="380"/>
      <c r="TKF33" s="380"/>
      <c r="TKG33" s="380"/>
      <c r="TKH33" s="380"/>
      <c r="TKI33" s="380"/>
      <c r="TKJ33" s="380"/>
      <c r="TKK33" s="380"/>
      <c r="TKL33" s="380"/>
      <c r="TKM33" s="380"/>
      <c r="TKN33" s="380"/>
      <c r="TKO33" s="380"/>
      <c r="TKP33" s="380"/>
      <c r="TKQ33" s="380"/>
      <c r="TKR33" s="380"/>
      <c r="TKS33" s="380"/>
      <c r="TKT33" s="380"/>
      <c r="TKU33" s="380"/>
      <c r="TKV33" s="380"/>
      <c r="TKW33" s="380"/>
      <c r="TKX33" s="380"/>
      <c r="TKY33" s="380"/>
      <c r="TKZ33" s="380"/>
      <c r="TLA33" s="380"/>
      <c r="TLB33" s="380"/>
      <c r="TLC33" s="380"/>
      <c r="TLD33" s="380"/>
      <c r="TLE33" s="380"/>
      <c r="TLF33" s="380"/>
      <c r="TLG33" s="380"/>
      <c r="TLH33" s="380"/>
      <c r="TLI33" s="380"/>
      <c r="TLJ33" s="380"/>
      <c r="TLK33" s="380"/>
      <c r="TLL33" s="380"/>
      <c r="TLM33" s="380"/>
      <c r="TLN33" s="380"/>
      <c r="TLO33" s="380"/>
      <c r="TLP33" s="380"/>
      <c r="TLQ33" s="380"/>
      <c r="TLR33" s="380"/>
      <c r="TLS33" s="380"/>
      <c r="TLT33" s="380"/>
      <c r="TLU33" s="380"/>
      <c r="TLV33" s="380"/>
      <c r="TLW33" s="380"/>
      <c r="TLX33" s="380"/>
      <c r="TLY33" s="380"/>
      <c r="TLZ33" s="380"/>
      <c r="TMA33" s="380"/>
      <c r="TMB33" s="380"/>
      <c r="TMC33" s="380"/>
      <c r="TMD33" s="380"/>
      <c r="TME33" s="380"/>
      <c r="TMF33" s="380"/>
      <c r="TMG33" s="380"/>
      <c r="TMH33" s="380"/>
      <c r="TMI33" s="380"/>
      <c r="TMJ33" s="380"/>
      <c r="TMK33" s="380"/>
      <c r="TML33" s="380"/>
      <c r="TMM33" s="380"/>
      <c r="TMN33" s="380"/>
      <c r="TMO33" s="380"/>
      <c r="TMP33" s="380"/>
      <c r="TMQ33" s="380"/>
      <c r="TMR33" s="380"/>
      <c r="TMS33" s="380"/>
      <c r="TMT33" s="380"/>
      <c r="TMU33" s="380"/>
      <c r="TMV33" s="380"/>
      <c r="TMW33" s="380"/>
      <c r="TMX33" s="380"/>
      <c r="TMY33" s="380"/>
      <c r="TMZ33" s="380"/>
      <c r="TNA33" s="380"/>
      <c r="TNB33" s="380"/>
      <c r="TNC33" s="380"/>
      <c r="TND33" s="380"/>
      <c r="TNE33" s="380"/>
      <c r="TNF33" s="380"/>
      <c r="TNG33" s="380"/>
      <c r="TNH33" s="380"/>
      <c r="TNI33" s="380"/>
      <c r="TNJ33" s="380"/>
      <c r="TNK33" s="380"/>
      <c r="TNL33" s="380"/>
      <c r="TNM33" s="380"/>
      <c r="TNN33" s="380"/>
      <c r="TNO33" s="380"/>
      <c r="TNP33" s="380"/>
      <c r="TNQ33" s="380"/>
      <c r="TNR33" s="380"/>
      <c r="TNS33" s="380"/>
      <c r="TNT33" s="380"/>
      <c r="TNU33" s="380"/>
      <c r="TNV33" s="380"/>
      <c r="TNW33" s="380"/>
      <c r="TNX33" s="380"/>
      <c r="TNY33" s="380"/>
      <c r="TNZ33" s="380"/>
      <c r="TOA33" s="380"/>
      <c r="TOB33" s="380"/>
      <c r="TOC33" s="380"/>
      <c r="TOD33" s="380"/>
      <c r="TOE33" s="380"/>
      <c r="TOF33" s="380"/>
      <c r="TOG33" s="380"/>
      <c r="TOH33" s="380"/>
      <c r="TOI33" s="380"/>
      <c r="TOJ33" s="380"/>
      <c r="TOK33" s="380"/>
      <c r="TOL33" s="380"/>
      <c r="TOM33" s="380"/>
      <c r="TON33" s="380"/>
      <c r="TOO33" s="380"/>
      <c r="TOP33" s="380"/>
      <c r="TOQ33" s="380"/>
      <c r="TOR33" s="380"/>
      <c r="TOS33" s="380"/>
      <c r="TOT33" s="380"/>
      <c r="TOU33" s="380"/>
      <c r="TOV33" s="380"/>
      <c r="TOW33" s="380"/>
      <c r="TOX33" s="380"/>
      <c r="TOY33" s="380"/>
      <c r="TOZ33" s="380"/>
      <c r="TPA33" s="380"/>
      <c r="TPB33" s="380"/>
      <c r="TPC33" s="380"/>
      <c r="TPD33" s="380"/>
      <c r="TPE33" s="380"/>
      <c r="TPF33" s="380"/>
      <c r="TPG33" s="380"/>
      <c r="TPH33" s="380"/>
      <c r="TPI33" s="380"/>
      <c r="TPJ33" s="380"/>
      <c r="TPK33" s="380"/>
      <c r="TPL33" s="380"/>
      <c r="TPM33" s="380"/>
      <c r="TPN33" s="380"/>
      <c r="TPO33" s="380"/>
      <c r="TPP33" s="380"/>
      <c r="TPQ33" s="380"/>
      <c r="TPR33" s="380"/>
      <c r="TPS33" s="380"/>
      <c r="TPT33" s="380"/>
      <c r="TPU33" s="380"/>
      <c r="TPV33" s="380"/>
      <c r="TPW33" s="380"/>
      <c r="TPX33" s="380"/>
      <c r="TPY33" s="380"/>
      <c r="TPZ33" s="380"/>
      <c r="TQA33" s="380"/>
      <c r="TQB33" s="380"/>
      <c r="TQC33" s="380"/>
      <c r="TQD33" s="380"/>
      <c r="TQE33" s="380"/>
      <c r="TQF33" s="380"/>
      <c r="TQG33" s="380"/>
      <c r="TQH33" s="380"/>
      <c r="TQI33" s="380"/>
      <c r="TQJ33" s="380"/>
      <c r="TQK33" s="380"/>
      <c r="TQL33" s="380"/>
      <c r="TQM33" s="380"/>
      <c r="TQN33" s="380"/>
      <c r="TQO33" s="380"/>
      <c r="TQP33" s="380"/>
      <c r="TQQ33" s="380"/>
      <c r="TQR33" s="380"/>
      <c r="TQS33" s="380"/>
      <c r="TQT33" s="380"/>
      <c r="TQU33" s="380"/>
      <c r="TQV33" s="380"/>
      <c r="TQW33" s="380"/>
      <c r="TQX33" s="380"/>
      <c r="TQY33" s="380"/>
      <c r="TQZ33" s="380"/>
      <c r="TRA33" s="380"/>
      <c r="TRB33" s="380"/>
      <c r="TRC33" s="380"/>
      <c r="TRD33" s="380"/>
      <c r="TRE33" s="380"/>
      <c r="TRF33" s="380"/>
      <c r="TRG33" s="380"/>
      <c r="TRH33" s="380"/>
      <c r="TRI33" s="380"/>
      <c r="TRJ33" s="380"/>
      <c r="TRK33" s="380"/>
      <c r="TRL33" s="380"/>
      <c r="TRM33" s="380"/>
      <c r="TRN33" s="380"/>
      <c r="TRO33" s="380"/>
      <c r="TRP33" s="380"/>
      <c r="TRQ33" s="380"/>
      <c r="TRR33" s="380"/>
      <c r="TRS33" s="380"/>
      <c r="TRT33" s="380"/>
      <c r="TRU33" s="380"/>
      <c r="TRV33" s="380"/>
      <c r="TRW33" s="380"/>
      <c r="TRX33" s="380"/>
      <c r="TRY33" s="380"/>
      <c r="TRZ33" s="380"/>
      <c r="TSA33" s="380"/>
      <c r="TSB33" s="380"/>
      <c r="TSC33" s="380"/>
      <c r="TSD33" s="380"/>
      <c r="TSE33" s="380"/>
      <c r="TSF33" s="380"/>
      <c r="TSG33" s="380"/>
      <c r="TSH33" s="380"/>
      <c r="TSI33" s="380"/>
      <c r="TSJ33" s="380"/>
      <c r="TSK33" s="380"/>
      <c r="TSL33" s="380"/>
      <c r="TSM33" s="380"/>
      <c r="TSN33" s="380"/>
      <c r="TSO33" s="380"/>
      <c r="TSP33" s="380"/>
      <c r="TSQ33" s="380"/>
      <c r="TSR33" s="380"/>
      <c r="TSS33" s="380"/>
      <c r="TST33" s="380"/>
      <c r="TSU33" s="380"/>
      <c r="TSV33" s="380"/>
      <c r="TSW33" s="380"/>
      <c r="TSX33" s="380"/>
      <c r="TSY33" s="380"/>
      <c r="TSZ33" s="380"/>
      <c r="TTA33" s="380"/>
      <c r="TTB33" s="380"/>
      <c r="TTC33" s="380"/>
      <c r="TTD33" s="380"/>
      <c r="TTE33" s="380"/>
      <c r="TTF33" s="380"/>
      <c r="TTG33" s="380"/>
      <c r="TTH33" s="380"/>
      <c r="TTI33" s="380"/>
      <c r="TTJ33" s="380"/>
      <c r="TTK33" s="380"/>
      <c r="TTL33" s="380"/>
      <c r="TTM33" s="380"/>
      <c r="TTN33" s="380"/>
      <c r="TTO33" s="380"/>
      <c r="TTP33" s="380"/>
      <c r="TTQ33" s="380"/>
      <c r="TTR33" s="380"/>
      <c r="TTS33" s="380"/>
      <c r="TTT33" s="380"/>
      <c r="TTU33" s="380"/>
      <c r="TTV33" s="380"/>
      <c r="TTW33" s="380"/>
      <c r="TTX33" s="380"/>
      <c r="TTY33" s="380"/>
      <c r="TTZ33" s="380"/>
      <c r="TUA33" s="380"/>
      <c r="TUB33" s="380"/>
      <c r="TUC33" s="380"/>
      <c r="TUD33" s="380"/>
      <c r="TUE33" s="380"/>
      <c r="TUF33" s="380"/>
      <c r="TUG33" s="380"/>
      <c r="TUH33" s="380"/>
      <c r="TUI33" s="380"/>
      <c r="TUJ33" s="380"/>
      <c r="TUK33" s="380"/>
      <c r="TUL33" s="380"/>
      <c r="TUM33" s="380"/>
      <c r="TUN33" s="380"/>
      <c r="TUO33" s="380"/>
      <c r="TUP33" s="380"/>
      <c r="TUQ33" s="380"/>
      <c r="TUR33" s="380"/>
      <c r="TUS33" s="380"/>
      <c r="TUT33" s="380"/>
      <c r="TUU33" s="380"/>
      <c r="TUV33" s="380"/>
      <c r="TUW33" s="380"/>
      <c r="TUX33" s="380"/>
      <c r="TUY33" s="380"/>
      <c r="TUZ33" s="380"/>
      <c r="TVA33" s="380"/>
      <c r="TVB33" s="380"/>
      <c r="TVC33" s="380"/>
      <c r="TVD33" s="380"/>
      <c r="TVE33" s="380"/>
      <c r="TVF33" s="380"/>
      <c r="TVG33" s="380"/>
      <c r="TVH33" s="380"/>
      <c r="TVI33" s="380"/>
      <c r="TVJ33" s="380"/>
      <c r="TVK33" s="380"/>
      <c r="TVL33" s="380"/>
      <c r="TVM33" s="380"/>
      <c r="TVN33" s="380"/>
      <c r="TVO33" s="380"/>
      <c r="TVP33" s="380"/>
      <c r="TVQ33" s="380"/>
      <c r="TVR33" s="380"/>
      <c r="TVS33" s="380"/>
      <c r="TVT33" s="380"/>
      <c r="TVU33" s="380"/>
      <c r="TVV33" s="380"/>
      <c r="TVW33" s="380"/>
      <c r="TVX33" s="380"/>
      <c r="TVY33" s="380"/>
      <c r="TVZ33" s="380"/>
      <c r="TWA33" s="380"/>
      <c r="TWB33" s="380"/>
      <c r="TWC33" s="380"/>
      <c r="TWD33" s="380"/>
      <c r="TWE33" s="380"/>
      <c r="TWF33" s="380"/>
      <c r="TWG33" s="380"/>
      <c r="TWH33" s="380"/>
      <c r="TWI33" s="380"/>
      <c r="TWJ33" s="380"/>
      <c r="TWK33" s="380"/>
      <c r="TWL33" s="380"/>
      <c r="TWM33" s="380"/>
      <c r="TWN33" s="380"/>
      <c r="TWO33" s="380"/>
      <c r="TWP33" s="380"/>
      <c r="TWQ33" s="380"/>
      <c r="TWR33" s="380"/>
      <c r="TWS33" s="380"/>
      <c r="TWT33" s="380"/>
      <c r="TWU33" s="380"/>
      <c r="TWV33" s="380"/>
      <c r="TWW33" s="380"/>
      <c r="TWX33" s="380"/>
      <c r="TWY33" s="380"/>
      <c r="TWZ33" s="380"/>
      <c r="TXA33" s="380"/>
      <c r="TXB33" s="380"/>
      <c r="TXC33" s="380"/>
      <c r="TXD33" s="380"/>
      <c r="TXE33" s="380"/>
      <c r="TXF33" s="380"/>
      <c r="TXG33" s="380"/>
      <c r="TXH33" s="380"/>
      <c r="TXI33" s="380"/>
      <c r="TXJ33" s="380"/>
      <c r="TXK33" s="380"/>
      <c r="TXL33" s="380"/>
      <c r="TXM33" s="380"/>
      <c r="TXN33" s="380"/>
      <c r="TXO33" s="380"/>
      <c r="TXP33" s="380"/>
      <c r="TXQ33" s="380"/>
      <c r="TXR33" s="380"/>
      <c r="TXS33" s="380"/>
      <c r="TXT33" s="380"/>
      <c r="TXU33" s="380"/>
      <c r="TXV33" s="380"/>
      <c r="TXW33" s="380"/>
      <c r="TXX33" s="380"/>
      <c r="TXY33" s="380"/>
      <c r="TXZ33" s="380"/>
      <c r="TYA33" s="380"/>
      <c r="TYB33" s="380"/>
      <c r="TYC33" s="380"/>
      <c r="TYD33" s="380"/>
      <c r="TYE33" s="380"/>
      <c r="TYF33" s="380"/>
      <c r="TYG33" s="380"/>
      <c r="TYH33" s="380"/>
      <c r="TYI33" s="380"/>
      <c r="TYJ33" s="380"/>
      <c r="TYK33" s="380"/>
      <c r="TYL33" s="380"/>
      <c r="TYM33" s="380"/>
      <c r="TYN33" s="380"/>
      <c r="TYO33" s="380"/>
      <c r="TYP33" s="380"/>
      <c r="TYQ33" s="380"/>
      <c r="TYR33" s="380"/>
      <c r="TYS33" s="380"/>
      <c r="TYT33" s="380"/>
      <c r="TYU33" s="380"/>
      <c r="TYV33" s="380"/>
      <c r="TYW33" s="380"/>
      <c r="TYX33" s="380"/>
      <c r="TYY33" s="380"/>
      <c r="TYZ33" s="380"/>
      <c r="TZA33" s="380"/>
      <c r="TZB33" s="380"/>
      <c r="TZC33" s="380"/>
      <c r="TZD33" s="380"/>
      <c r="TZE33" s="380"/>
      <c r="TZF33" s="380"/>
      <c r="TZG33" s="380"/>
      <c r="TZH33" s="380"/>
      <c r="TZI33" s="380"/>
      <c r="TZJ33" s="380"/>
      <c r="TZK33" s="380"/>
      <c r="TZL33" s="380"/>
      <c r="TZM33" s="380"/>
      <c r="TZN33" s="380"/>
      <c r="TZO33" s="380"/>
      <c r="TZP33" s="380"/>
      <c r="TZQ33" s="380"/>
      <c r="TZR33" s="380"/>
      <c r="TZS33" s="380"/>
      <c r="TZT33" s="380"/>
      <c r="TZU33" s="380"/>
      <c r="TZV33" s="380"/>
      <c r="TZW33" s="380"/>
      <c r="TZX33" s="380"/>
      <c r="TZY33" s="380"/>
      <c r="TZZ33" s="380"/>
      <c r="UAA33" s="380"/>
      <c r="UAB33" s="380"/>
      <c r="UAC33" s="380"/>
      <c r="UAD33" s="380"/>
      <c r="UAE33" s="380"/>
      <c r="UAF33" s="380"/>
      <c r="UAG33" s="380"/>
      <c r="UAH33" s="380"/>
      <c r="UAI33" s="380"/>
      <c r="UAJ33" s="380"/>
      <c r="UAK33" s="380"/>
      <c r="UAL33" s="380"/>
      <c r="UAM33" s="380"/>
      <c r="UAN33" s="380"/>
      <c r="UAO33" s="380"/>
      <c r="UAP33" s="380"/>
      <c r="UAQ33" s="380"/>
      <c r="UAR33" s="380"/>
      <c r="UAS33" s="380"/>
      <c r="UAT33" s="380"/>
      <c r="UAU33" s="380"/>
      <c r="UAV33" s="380"/>
      <c r="UAW33" s="380"/>
      <c r="UAX33" s="380"/>
      <c r="UAY33" s="380"/>
      <c r="UAZ33" s="380"/>
      <c r="UBA33" s="380"/>
      <c r="UBB33" s="380"/>
      <c r="UBC33" s="380"/>
      <c r="UBD33" s="380"/>
      <c r="UBE33" s="380"/>
      <c r="UBF33" s="380"/>
      <c r="UBG33" s="380"/>
      <c r="UBH33" s="380"/>
      <c r="UBI33" s="380"/>
      <c r="UBJ33" s="380"/>
      <c r="UBK33" s="380"/>
      <c r="UBL33" s="380"/>
      <c r="UBM33" s="380"/>
      <c r="UBN33" s="380"/>
      <c r="UBO33" s="380"/>
      <c r="UBP33" s="380"/>
      <c r="UBQ33" s="380"/>
      <c r="UBR33" s="380"/>
      <c r="UBS33" s="380"/>
      <c r="UBT33" s="380"/>
      <c r="UBU33" s="380"/>
      <c r="UBV33" s="380"/>
      <c r="UBW33" s="380"/>
      <c r="UBX33" s="380"/>
      <c r="UBY33" s="380"/>
      <c r="UBZ33" s="380"/>
      <c r="UCA33" s="380"/>
      <c r="UCB33" s="380"/>
      <c r="UCC33" s="380"/>
      <c r="UCD33" s="380"/>
      <c r="UCE33" s="380"/>
      <c r="UCF33" s="380"/>
      <c r="UCG33" s="380"/>
      <c r="UCH33" s="380"/>
      <c r="UCI33" s="380"/>
      <c r="UCJ33" s="380"/>
      <c r="UCK33" s="380"/>
      <c r="UCL33" s="380"/>
      <c r="UCM33" s="380"/>
      <c r="UCN33" s="380"/>
      <c r="UCO33" s="380"/>
      <c r="UCP33" s="380"/>
      <c r="UCQ33" s="380"/>
      <c r="UCR33" s="380"/>
      <c r="UCS33" s="380"/>
      <c r="UCT33" s="380"/>
      <c r="UCU33" s="380"/>
      <c r="UCV33" s="380"/>
      <c r="UCW33" s="380"/>
      <c r="UCX33" s="380"/>
      <c r="UCY33" s="380"/>
      <c r="UCZ33" s="380"/>
      <c r="UDA33" s="380"/>
      <c r="UDB33" s="380"/>
      <c r="UDC33" s="380"/>
      <c r="UDD33" s="380"/>
      <c r="UDE33" s="380"/>
      <c r="UDF33" s="380"/>
      <c r="UDG33" s="380"/>
      <c r="UDH33" s="380"/>
      <c r="UDI33" s="380"/>
      <c r="UDJ33" s="380"/>
      <c r="UDK33" s="380"/>
      <c r="UDL33" s="380"/>
      <c r="UDM33" s="380"/>
      <c r="UDN33" s="380"/>
      <c r="UDO33" s="380"/>
      <c r="UDP33" s="380"/>
      <c r="UDQ33" s="380"/>
      <c r="UDR33" s="380"/>
      <c r="UDS33" s="380"/>
      <c r="UDT33" s="380"/>
      <c r="UDU33" s="380"/>
      <c r="UDV33" s="380"/>
      <c r="UDW33" s="380"/>
      <c r="UDX33" s="380"/>
      <c r="UDY33" s="380"/>
      <c r="UDZ33" s="380"/>
      <c r="UEA33" s="380"/>
      <c r="UEB33" s="380"/>
      <c r="UEC33" s="380"/>
      <c r="UED33" s="380"/>
      <c r="UEE33" s="380"/>
      <c r="UEF33" s="380"/>
      <c r="UEG33" s="380"/>
      <c r="UEH33" s="380"/>
      <c r="UEI33" s="380"/>
      <c r="UEJ33" s="380"/>
      <c r="UEK33" s="380"/>
      <c r="UEL33" s="380"/>
      <c r="UEM33" s="380"/>
      <c r="UEN33" s="380"/>
      <c r="UEO33" s="380"/>
      <c r="UEP33" s="380"/>
      <c r="UEQ33" s="380"/>
      <c r="UER33" s="380"/>
      <c r="UES33" s="380"/>
      <c r="UET33" s="380"/>
      <c r="UEU33" s="380"/>
      <c r="UEV33" s="380"/>
      <c r="UEW33" s="380"/>
      <c r="UEX33" s="380"/>
      <c r="UEY33" s="380"/>
      <c r="UEZ33" s="380"/>
      <c r="UFA33" s="380"/>
      <c r="UFB33" s="380"/>
      <c r="UFC33" s="380"/>
      <c r="UFD33" s="380"/>
      <c r="UFE33" s="380"/>
      <c r="UFF33" s="380"/>
      <c r="UFG33" s="380"/>
      <c r="UFH33" s="380"/>
      <c r="UFI33" s="380"/>
      <c r="UFJ33" s="380"/>
      <c r="UFK33" s="380"/>
      <c r="UFL33" s="380"/>
      <c r="UFM33" s="380"/>
      <c r="UFN33" s="380"/>
      <c r="UFO33" s="380"/>
      <c r="UFP33" s="380"/>
      <c r="UFQ33" s="380"/>
      <c r="UFR33" s="380"/>
      <c r="UFS33" s="380"/>
      <c r="UFT33" s="380"/>
      <c r="UFU33" s="380"/>
      <c r="UFV33" s="380"/>
      <c r="UFW33" s="380"/>
      <c r="UFX33" s="380"/>
      <c r="UFY33" s="380"/>
      <c r="UFZ33" s="380"/>
      <c r="UGA33" s="380"/>
      <c r="UGB33" s="380"/>
      <c r="UGC33" s="380"/>
      <c r="UGD33" s="380"/>
      <c r="UGE33" s="380"/>
      <c r="UGF33" s="380"/>
      <c r="UGG33" s="380"/>
      <c r="UGH33" s="380"/>
      <c r="UGI33" s="380"/>
      <c r="UGJ33" s="380"/>
      <c r="UGK33" s="380"/>
      <c r="UGL33" s="380"/>
      <c r="UGM33" s="380"/>
      <c r="UGN33" s="380"/>
      <c r="UGO33" s="380"/>
      <c r="UGP33" s="380"/>
      <c r="UGQ33" s="380"/>
      <c r="UGR33" s="380"/>
      <c r="UGS33" s="380"/>
      <c r="UGT33" s="380"/>
      <c r="UGU33" s="380"/>
      <c r="UGV33" s="380"/>
      <c r="UGW33" s="380"/>
      <c r="UGX33" s="380"/>
      <c r="UGY33" s="380"/>
      <c r="UGZ33" s="380"/>
      <c r="UHA33" s="380"/>
      <c r="UHB33" s="380"/>
      <c r="UHC33" s="380"/>
      <c r="UHD33" s="380"/>
      <c r="UHE33" s="380"/>
      <c r="UHF33" s="380"/>
      <c r="UHG33" s="380"/>
      <c r="UHH33" s="380"/>
      <c r="UHI33" s="380"/>
      <c r="UHJ33" s="380"/>
      <c r="UHK33" s="380"/>
      <c r="UHL33" s="380"/>
      <c r="UHM33" s="380"/>
      <c r="UHN33" s="380"/>
      <c r="UHO33" s="380"/>
      <c r="UHP33" s="380"/>
      <c r="UHQ33" s="380"/>
      <c r="UHR33" s="380"/>
      <c r="UHS33" s="380"/>
      <c r="UHT33" s="380"/>
      <c r="UHU33" s="380"/>
      <c r="UHV33" s="380"/>
      <c r="UHW33" s="380"/>
      <c r="UHX33" s="380"/>
      <c r="UHY33" s="380"/>
      <c r="UHZ33" s="380"/>
      <c r="UIA33" s="380"/>
      <c r="UIB33" s="380"/>
      <c r="UIC33" s="380"/>
      <c r="UID33" s="380"/>
      <c r="UIE33" s="380"/>
      <c r="UIF33" s="380"/>
      <c r="UIG33" s="380"/>
      <c r="UIH33" s="380"/>
      <c r="UII33" s="380"/>
      <c r="UIJ33" s="380"/>
      <c r="UIK33" s="380"/>
      <c r="UIL33" s="380"/>
      <c r="UIM33" s="380"/>
      <c r="UIN33" s="380"/>
      <c r="UIO33" s="380"/>
      <c r="UIP33" s="380"/>
      <c r="UIQ33" s="380"/>
      <c r="UIR33" s="380"/>
      <c r="UIS33" s="380"/>
      <c r="UIT33" s="380"/>
      <c r="UIU33" s="380"/>
      <c r="UIV33" s="380"/>
      <c r="UIW33" s="380"/>
      <c r="UIX33" s="380"/>
      <c r="UIY33" s="380"/>
      <c r="UIZ33" s="380"/>
      <c r="UJA33" s="380"/>
      <c r="UJB33" s="380"/>
      <c r="UJC33" s="380"/>
      <c r="UJD33" s="380"/>
      <c r="UJE33" s="380"/>
      <c r="UJF33" s="380"/>
      <c r="UJG33" s="380"/>
      <c r="UJH33" s="380"/>
      <c r="UJI33" s="380"/>
      <c r="UJJ33" s="380"/>
      <c r="UJK33" s="380"/>
      <c r="UJL33" s="380"/>
      <c r="UJM33" s="380"/>
      <c r="UJN33" s="380"/>
      <c r="UJO33" s="380"/>
      <c r="UJP33" s="380"/>
      <c r="UJQ33" s="380"/>
      <c r="UJR33" s="380"/>
      <c r="UJS33" s="380"/>
      <c r="UJT33" s="380"/>
      <c r="UJU33" s="380"/>
      <c r="UJV33" s="380"/>
      <c r="UJW33" s="380"/>
      <c r="UJX33" s="380"/>
      <c r="UJY33" s="380"/>
      <c r="UJZ33" s="380"/>
      <c r="UKA33" s="380"/>
      <c r="UKB33" s="380"/>
      <c r="UKC33" s="380"/>
      <c r="UKD33" s="380"/>
      <c r="UKE33" s="380"/>
      <c r="UKF33" s="380"/>
      <c r="UKG33" s="380"/>
      <c r="UKH33" s="380"/>
      <c r="UKI33" s="380"/>
      <c r="UKJ33" s="380"/>
      <c r="UKK33" s="380"/>
      <c r="UKL33" s="380"/>
      <c r="UKM33" s="380"/>
      <c r="UKN33" s="380"/>
      <c r="UKO33" s="380"/>
      <c r="UKP33" s="380"/>
      <c r="UKQ33" s="380"/>
      <c r="UKR33" s="380"/>
      <c r="UKS33" s="380"/>
      <c r="UKT33" s="380"/>
      <c r="UKU33" s="380"/>
      <c r="UKV33" s="380"/>
      <c r="UKW33" s="380"/>
      <c r="UKX33" s="380"/>
      <c r="UKY33" s="380"/>
      <c r="UKZ33" s="380"/>
      <c r="ULA33" s="380"/>
      <c r="ULB33" s="380"/>
      <c r="ULC33" s="380"/>
      <c r="ULD33" s="380"/>
      <c r="ULE33" s="380"/>
      <c r="ULF33" s="380"/>
      <c r="ULG33" s="380"/>
      <c r="ULH33" s="380"/>
      <c r="ULI33" s="380"/>
      <c r="ULJ33" s="380"/>
      <c r="ULK33" s="380"/>
      <c r="ULL33" s="380"/>
      <c r="ULM33" s="380"/>
      <c r="ULN33" s="380"/>
      <c r="ULO33" s="380"/>
      <c r="ULP33" s="380"/>
      <c r="ULQ33" s="380"/>
      <c r="ULR33" s="380"/>
      <c r="ULS33" s="380"/>
      <c r="ULT33" s="380"/>
      <c r="ULU33" s="380"/>
      <c r="ULV33" s="380"/>
      <c r="ULW33" s="380"/>
      <c r="ULX33" s="380"/>
      <c r="ULY33" s="380"/>
      <c r="ULZ33" s="380"/>
      <c r="UMA33" s="380"/>
      <c r="UMB33" s="380"/>
      <c r="UMC33" s="380"/>
      <c r="UMD33" s="380"/>
      <c r="UME33" s="380"/>
      <c r="UMF33" s="380"/>
      <c r="UMG33" s="380"/>
      <c r="UMH33" s="380"/>
      <c r="UMI33" s="380"/>
      <c r="UMJ33" s="380"/>
      <c r="UMK33" s="380"/>
      <c r="UML33" s="380"/>
      <c r="UMM33" s="380"/>
      <c r="UMN33" s="380"/>
      <c r="UMO33" s="380"/>
      <c r="UMP33" s="380"/>
      <c r="UMQ33" s="380"/>
      <c r="UMR33" s="380"/>
      <c r="UMS33" s="380"/>
      <c r="UMT33" s="380"/>
      <c r="UMU33" s="380"/>
      <c r="UMV33" s="380"/>
      <c r="UMW33" s="380"/>
      <c r="UMX33" s="380"/>
      <c r="UMY33" s="380"/>
      <c r="UMZ33" s="380"/>
      <c r="UNA33" s="380"/>
      <c r="UNB33" s="380"/>
      <c r="UNC33" s="380"/>
      <c r="UND33" s="380"/>
      <c r="UNE33" s="380"/>
      <c r="UNF33" s="380"/>
      <c r="UNG33" s="380"/>
      <c r="UNH33" s="380"/>
      <c r="UNI33" s="380"/>
      <c r="UNJ33" s="380"/>
      <c r="UNK33" s="380"/>
      <c r="UNL33" s="380"/>
      <c r="UNM33" s="380"/>
      <c r="UNN33" s="380"/>
      <c r="UNO33" s="380"/>
      <c r="UNP33" s="380"/>
      <c r="UNQ33" s="380"/>
      <c r="UNR33" s="380"/>
      <c r="UNS33" s="380"/>
      <c r="UNT33" s="380"/>
      <c r="UNU33" s="380"/>
      <c r="UNV33" s="380"/>
      <c r="UNW33" s="380"/>
      <c r="UNX33" s="380"/>
      <c r="UNY33" s="380"/>
      <c r="UNZ33" s="380"/>
      <c r="UOA33" s="380"/>
      <c r="UOB33" s="380"/>
      <c r="UOC33" s="380"/>
      <c r="UOD33" s="380"/>
      <c r="UOE33" s="380"/>
      <c r="UOF33" s="380"/>
      <c r="UOG33" s="380"/>
      <c r="UOH33" s="380"/>
      <c r="UOI33" s="380"/>
      <c r="UOJ33" s="380"/>
      <c r="UOK33" s="380"/>
      <c r="UOL33" s="380"/>
      <c r="UOM33" s="380"/>
      <c r="UON33" s="380"/>
      <c r="UOO33" s="380"/>
      <c r="UOP33" s="380"/>
      <c r="UOQ33" s="380"/>
      <c r="UOR33" s="380"/>
      <c r="UOS33" s="380"/>
      <c r="UOT33" s="380"/>
      <c r="UOU33" s="380"/>
      <c r="UOV33" s="380"/>
      <c r="UOW33" s="380"/>
      <c r="UOX33" s="380"/>
      <c r="UOY33" s="380"/>
      <c r="UOZ33" s="380"/>
      <c r="UPA33" s="380"/>
      <c r="UPB33" s="380"/>
      <c r="UPC33" s="380"/>
      <c r="UPD33" s="380"/>
      <c r="UPE33" s="380"/>
      <c r="UPF33" s="380"/>
      <c r="UPG33" s="380"/>
      <c r="UPH33" s="380"/>
      <c r="UPI33" s="380"/>
      <c r="UPJ33" s="380"/>
      <c r="UPK33" s="380"/>
      <c r="UPL33" s="380"/>
      <c r="UPM33" s="380"/>
      <c r="UPN33" s="380"/>
      <c r="UPO33" s="380"/>
      <c r="UPP33" s="380"/>
      <c r="UPQ33" s="380"/>
      <c r="UPR33" s="380"/>
      <c r="UPS33" s="380"/>
      <c r="UPT33" s="380"/>
      <c r="UPU33" s="380"/>
      <c r="UPV33" s="380"/>
      <c r="UPW33" s="380"/>
      <c r="UPX33" s="380"/>
      <c r="UPY33" s="380"/>
      <c r="UPZ33" s="380"/>
      <c r="UQA33" s="380"/>
      <c r="UQB33" s="380"/>
      <c r="UQC33" s="380"/>
      <c r="UQD33" s="380"/>
      <c r="UQE33" s="380"/>
      <c r="UQF33" s="380"/>
      <c r="UQG33" s="380"/>
      <c r="UQH33" s="380"/>
      <c r="UQI33" s="380"/>
      <c r="UQJ33" s="380"/>
      <c r="UQK33" s="380"/>
      <c r="UQL33" s="380"/>
      <c r="UQM33" s="380"/>
      <c r="UQN33" s="380"/>
      <c r="UQO33" s="380"/>
      <c r="UQP33" s="380"/>
      <c r="UQQ33" s="380"/>
      <c r="UQR33" s="380"/>
      <c r="UQS33" s="380"/>
      <c r="UQT33" s="380"/>
      <c r="UQU33" s="380"/>
      <c r="UQV33" s="380"/>
      <c r="UQW33" s="380"/>
      <c r="UQX33" s="380"/>
      <c r="UQY33" s="380"/>
      <c r="UQZ33" s="380"/>
      <c r="URA33" s="380"/>
      <c r="URB33" s="380"/>
      <c r="URC33" s="380"/>
      <c r="URD33" s="380"/>
      <c r="URE33" s="380"/>
      <c r="URF33" s="380"/>
      <c r="URG33" s="380"/>
      <c r="URH33" s="380"/>
      <c r="URI33" s="380"/>
      <c r="URJ33" s="380"/>
      <c r="URK33" s="380"/>
      <c r="URL33" s="380"/>
      <c r="URM33" s="380"/>
      <c r="URN33" s="380"/>
      <c r="URO33" s="380"/>
      <c r="URP33" s="380"/>
      <c r="URQ33" s="380"/>
      <c r="URR33" s="380"/>
      <c r="URS33" s="380"/>
      <c r="URT33" s="380"/>
      <c r="URU33" s="380"/>
      <c r="URV33" s="380"/>
      <c r="URW33" s="380"/>
      <c r="URX33" s="380"/>
      <c r="URY33" s="380"/>
      <c r="URZ33" s="380"/>
      <c r="USA33" s="380"/>
      <c r="USB33" s="380"/>
      <c r="USC33" s="380"/>
      <c r="USD33" s="380"/>
      <c r="USE33" s="380"/>
      <c r="USF33" s="380"/>
      <c r="USG33" s="380"/>
      <c r="USH33" s="380"/>
      <c r="USI33" s="380"/>
      <c r="USJ33" s="380"/>
      <c r="USK33" s="380"/>
      <c r="USL33" s="380"/>
      <c r="USM33" s="380"/>
      <c r="USN33" s="380"/>
      <c r="USO33" s="380"/>
      <c r="USP33" s="380"/>
      <c r="USQ33" s="380"/>
      <c r="USR33" s="380"/>
      <c r="USS33" s="380"/>
      <c r="UST33" s="380"/>
      <c r="USU33" s="380"/>
      <c r="USV33" s="380"/>
      <c r="USW33" s="380"/>
      <c r="USX33" s="380"/>
      <c r="USY33" s="380"/>
      <c r="USZ33" s="380"/>
      <c r="UTA33" s="380"/>
      <c r="UTB33" s="380"/>
      <c r="UTC33" s="380"/>
      <c r="UTD33" s="380"/>
      <c r="UTE33" s="380"/>
      <c r="UTF33" s="380"/>
      <c r="UTG33" s="380"/>
      <c r="UTH33" s="380"/>
      <c r="UTI33" s="380"/>
      <c r="UTJ33" s="380"/>
      <c r="UTK33" s="380"/>
      <c r="UTL33" s="380"/>
      <c r="UTM33" s="380"/>
      <c r="UTN33" s="380"/>
      <c r="UTO33" s="380"/>
      <c r="UTP33" s="380"/>
      <c r="UTQ33" s="380"/>
      <c r="UTR33" s="380"/>
      <c r="UTS33" s="380"/>
      <c r="UTT33" s="380"/>
      <c r="UTU33" s="380"/>
      <c r="UTV33" s="380"/>
      <c r="UTW33" s="380"/>
      <c r="UTX33" s="380"/>
      <c r="UTY33" s="380"/>
      <c r="UTZ33" s="380"/>
      <c r="UUA33" s="380"/>
      <c r="UUB33" s="380"/>
      <c r="UUC33" s="380"/>
      <c r="UUD33" s="380"/>
      <c r="UUE33" s="380"/>
      <c r="UUF33" s="380"/>
      <c r="UUG33" s="380"/>
      <c r="UUH33" s="380"/>
      <c r="UUI33" s="380"/>
      <c r="UUJ33" s="380"/>
      <c r="UUK33" s="380"/>
      <c r="UUL33" s="380"/>
      <c r="UUM33" s="380"/>
      <c r="UUN33" s="380"/>
      <c r="UUO33" s="380"/>
      <c r="UUP33" s="380"/>
      <c r="UUQ33" s="380"/>
      <c r="UUR33" s="380"/>
      <c r="UUS33" s="380"/>
      <c r="UUT33" s="380"/>
      <c r="UUU33" s="380"/>
      <c r="UUV33" s="380"/>
      <c r="UUW33" s="380"/>
      <c r="UUX33" s="380"/>
      <c r="UUY33" s="380"/>
      <c r="UUZ33" s="380"/>
      <c r="UVA33" s="380"/>
      <c r="UVB33" s="380"/>
      <c r="UVC33" s="380"/>
      <c r="UVD33" s="380"/>
      <c r="UVE33" s="380"/>
      <c r="UVF33" s="380"/>
      <c r="UVG33" s="380"/>
      <c r="UVH33" s="380"/>
      <c r="UVI33" s="380"/>
      <c r="UVJ33" s="380"/>
      <c r="UVK33" s="380"/>
      <c r="UVL33" s="380"/>
      <c r="UVM33" s="380"/>
      <c r="UVN33" s="380"/>
      <c r="UVO33" s="380"/>
      <c r="UVP33" s="380"/>
      <c r="UVQ33" s="380"/>
      <c r="UVR33" s="380"/>
      <c r="UVS33" s="380"/>
      <c r="UVT33" s="380"/>
      <c r="UVU33" s="380"/>
      <c r="UVV33" s="380"/>
      <c r="UVW33" s="380"/>
      <c r="UVX33" s="380"/>
      <c r="UVY33" s="380"/>
      <c r="UVZ33" s="380"/>
      <c r="UWA33" s="380"/>
      <c r="UWB33" s="380"/>
      <c r="UWC33" s="380"/>
      <c r="UWD33" s="380"/>
      <c r="UWE33" s="380"/>
      <c r="UWF33" s="380"/>
      <c r="UWG33" s="380"/>
      <c r="UWH33" s="380"/>
      <c r="UWI33" s="380"/>
      <c r="UWJ33" s="380"/>
      <c r="UWK33" s="380"/>
      <c r="UWL33" s="380"/>
      <c r="UWM33" s="380"/>
      <c r="UWN33" s="380"/>
      <c r="UWO33" s="380"/>
      <c r="UWP33" s="380"/>
      <c r="UWQ33" s="380"/>
      <c r="UWR33" s="380"/>
      <c r="UWS33" s="380"/>
      <c r="UWT33" s="380"/>
      <c r="UWU33" s="380"/>
      <c r="UWV33" s="380"/>
      <c r="UWW33" s="380"/>
      <c r="UWX33" s="380"/>
      <c r="UWY33" s="380"/>
      <c r="UWZ33" s="380"/>
      <c r="UXA33" s="380"/>
      <c r="UXB33" s="380"/>
      <c r="UXC33" s="380"/>
      <c r="UXD33" s="380"/>
      <c r="UXE33" s="380"/>
      <c r="UXF33" s="380"/>
      <c r="UXG33" s="380"/>
      <c r="UXH33" s="380"/>
      <c r="UXI33" s="380"/>
      <c r="UXJ33" s="380"/>
      <c r="UXK33" s="380"/>
      <c r="UXL33" s="380"/>
      <c r="UXM33" s="380"/>
      <c r="UXN33" s="380"/>
      <c r="UXO33" s="380"/>
      <c r="UXP33" s="380"/>
      <c r="UXQ33" s="380"/>
      <c r="UXR33" s="380"/>
      <c r="UXS33" s="380"/>
      <c r="UXT33" s="380"/>
      <c r="UXU33" s="380"/>
      <c r="UXV33" s="380"/>
      <c r="UXW33" s="380"/>
      <c r="UXX33" s="380"/>
      <c r="UXY33" s="380"/>
      <c r="UXZ33" s="380"/>
      <c r="UYA33" s="380"/>
      <c r="UYB33" s="380"/>
      <c r="UYC33" s="380"/>
      <c r="UYD33" s="380"/>
      <c r="UYE33" s="380"/>
      <c r="UYF33" s="380"/>
      <c r="UYG33" s="380"/>
      <c r="UYH33" s="380"/>
      <c r="UYI33" s="380"/>
      <c r="UYJ33" s="380"/>
      <c r="UYK33" s="380"/>
      <c r="UYL33" s="380"/>
      <c r="UYM33" s="380"/>
      <c r="UYN33" s="380"/>
      <c r="UYO33" s="380"/>
      <c r="UYP33" s="380"/>
      <c r="UYQ33" s="380"/>
      <c r="UYR33" s="380"/>
      <c r="UYS33" s="380"/>
      <c r="UYT33" s="380"/>
      <c r="UYU33" s="380"/>
      <c r="UYV33" s="380"/>
      <c r="UYW33" s="380"/>
      <c r="UYX33" s="380"/>
      <c r="UYY33" s="380"/>
      <c r="UYZ33" s="380"/>
      <c r="UZA33" s="380"/>
      <c r="UZB33" s="380"/>
      <c r="UZC33" s="380"/>
      <c r="UZD33" s="380"/>
      <c r="UZE33" s="380"/>
      <c r="UZF33" s="380"/>
      <c r="UZG33" s="380"/>
      <c r="UZH33" s="380"/>
      <c r="UZI33" s="380"/>
      <c r="UZJ33" s="380"/>
      <c r="UZK33" s="380"/>
      <c r="UZL33" s="380"/>
      <c r="UZM33" s="380"/>
      <c r="UZN33" s="380"/>
      <c r="UZO33" s="380"/>
      <c r="UZP33" s="380"/>
      <c r="UZQ33" s="380"/>
      <c r="UZR33" s="380"/>
      <c r="UZS33" s="380"/>
      <c r="UZT33" s="380"/>
      <c r="UZU33" s="380"/>
      <c r="UZV33" s="380"/>
      <c r="UZW33" s="380"/>
      <c r="UZX33" s="380"/>
      <c r="UZY33" s="380"/>
      <c r="UZZ33" s="380"/>
      <c r="VAA33" s="380"/>
      <c r="VAB33" s="380"/>
      <c r="VAC33" s="380"/>
      <c r="VAD33" s="380"/>
      <c r="VAE33" s="380"/>
      <c r="VAF33" s="380"/>
      <c r="VAG33" s="380"/>
      <c r="VAH33" s="380"/>
      <c r="VAI33" s="380"/>
      <c r="VAJ33" s="380"/>
      <c r="VAK33" s="380"/>
      <c r="VAL33" s="380"/>
      <c r="VAM33" s="380"/>
      <c r="VAN33" s="380"/>
      <c r="VAO33" s="380"/>
      <c r="VAP33" s="380"/>
      <c r="VAQ33" s="380"/>
      <c r="VAR33" s="380"/>
      <c r="VAS33" s="380"/>
      <c r="VAT33" s="380"/>
      <c r="VAU33" s="380"/>
      <c r="VAV33" s="380"/>
      <c r="VAW33" s="380"/>
      <c r="VAX33" s="380"/>
      <c r="VAY33" s="380"/>
      <c r="VAZ33" s="380"/>
      <c r="VBA33" s="380"/>
      <c r="VBB33" s="380"/>
      <c r="VBC33" s="380"/>
      <c r="VBD33" s="380"/>
      <c r="VBE33" s="380"/>
      <c r="VBF33" s="380"/>
      <c r="VBG33" s="380"/>
      <c r="VBH33" s="380"/>
      <c r="VBI33" s="380"/>
      <c r="VBJ33" s="380"/>
      <c r="VBK33" s="380"/>
      <c r="VBL33" s="380"/>
      <c r="VBM33" s="380"/>
      <c r="VBN33" s="380"/>
      <c r="VBO33" s="380"/>
      <c r="VBP33" s="380"/>
      <c r="VBQ33" s="380"/>
      <c r="VBR33" s="380"/>
      <c r="VBS33" s="380"/>
      <c r="VBT33" s="380"/>
      <c r="VBU33" s="380"/>
      <c r="VBV33" s="380"/>
      <c r="VBW33" s="380"/>
      <c r="VBX33" s="380"/>
      <c r="VBY33" s="380"/>
      <c r="VBZ33" s="380"/>
      <c r="VCA33" s="380"/>
      <c r="VCB33" s="380"/>
      <c r="VCC33" s="380"/>
      <c r="VCD33" s="380"/>
      <c r="VCE33" s="380"/>
      <c r="VCF33" s="380"/>
      <c r="VCG33" s="380"/>
      <c r="VCH33" s="380"/>
      <c r="VCI33" s="380"/>
      <c r="VCJ33" s="380"/>
      <c r="VCK33" s="380"/>
      <c r="VCL33" s="380"/>
      <c r="VCM33" s="380"/>
      <c r="VCN33" s="380"/>
      <c r="VCO33" s="380"/>
      <c r="VCP33" s="380"/>
      <c r="VCQ33" s="380"/>
      <c r="VCR33" s="380"/>
      <c r="VCS33" s="380"/>
      <c r="VCT33" s="380"/>
      <c r="VCU33" s="380"/>
      <c r="VCV33" s="380"/>
      <c r="VCW33" s="380"/>
      <c r="VCX33" s="380"/>
      <c r="VCY33" s="380"/>
      <c r="VCZ33" s="380"/>
      <c r="VDA33" s="380"/>
      <c r="VDB33" s="380"/>
      <c r="VDC33" s="380"/>
      <c r="VDD33" s="380"/>
      <c r="VDE33" s="380"/>
      <c r="VDF33" s="380"/>
      <c r="VDG33" s="380"/>
      <c r="VDH33" s="380"/>
      <c r="VDI33" s="380"/>
      <c r="VDJ33" s="380"/>
      <c r="VDK33" s="380"/>
      <c r="VDL33" s="380"/>
      <c r="VDM33" s="380"/>
      <c r="VDN33" s="380"/>
      <c r="VDO33" s="380"/>
      <c r="VDP33" s="380"/>
      <c r="VDQ33" s="380"/>
      <c r="VDR33" s="380"/>
      <c r="VDS33" s="380"/>
      <c r="VDT33" s="380"/>
      <c r="VDU33" s="380"/>
      <c r="VDV33" s="380"/>
      <c r="VDW33" s="380"/>
      <c r="VDX33" s="380"/>
      <c r="VDY33" s="380"/>
      <c r="VDZ33" s="380"/>
      <c r="VEA33" s="380"/>
      <c r="VEB33" s="380"/>
      <c r="VEC33" s="380"/>
      <c r="VED33" s="380"/>
      <c r="VEE33" s="380"/>
      <c r="VEF33" s="380"/>
      <c r="VEG33" s="380"/>
      <c r="VEH33" s="380"/>
      <c r="VEI33" s="380"/>
      <c r="VEJ33" s="380"/>
      <c r="VEK33" s="380"/>
      <c r="VEL33" s="380"/>
      <c r="VEM33" s="380"/>
      <c r="VEN33" s="380"/>
      <c r="VEO33" s="380"/>
      <c r="VEP33" s="380"/>
      <c r="VEQ33" s="380"/>
      <c r="VER33" s="380"/>
      <c r="VES33" s="380"/>
      <c r="VET33" s="380"/>
      <c r="VEU33" s="380"/>
      <c r="VEV33" s="380"/>
      <c r="VEW33" s="380"/>
      <c r="VEX33" s="380"/>
      <c r="VEY33" s="380"/>
      <c r="VEZ33" s="380"/>
      <c r="VFA33" s="380"/>
      <c r="VFB33" s="380"/>
      <c r="VFC33" s="380"/>
      <c r="VFD33" s="380"/>
      <c r="VFE33" s="380"/>
      <c r="VFF33" s="380"/>
      <c r="VFG33" s="380"/>
      <c r="VFH33" s="380"/>
      <c r="VFI33" s="380"/>
      <c r="VFJ33" s="380"/>
      <c r="VFK33" s="380"/>
      <c r="VFL33" s="380"/>
      <c r="VFM33" s="380"/>
      <c r="VFN33" s="380"/>
      <c r="VFO33" s="380"/>
      <c r="VFP33" s="380"/>
      <c r="VFQ33" s="380"/>
      <c r="VFR33" s="380"/>
      <c r="VFS33" s="380"/>
      <c r="VFT33" s="380"/>
      <c r="VFU33" s="380"/>
      <c r="VFV33" s="380"/>
      <c r="VFW33" s="380"/>
      <c r="VFX33" s="380"/>
      <c r="VFY33" s="380"/>
      <c r="VFZ33" s="380"/>
      <c r="VGA33" s="380"/>
      <c r="VGB33" s="380"/>
      <c r="VGC33" s="380"/>
      <c r="VGD33" s="380"/>
      <c r="VGE33" s="380"/>
      <c r="VGF33" s="380"/>
      <c r="VGG33" s="380"/>
      <c r="VGH33" s="380"/>
      <c r="VGI33" s="380"/>
      <c r="VGJ33" s="380"/>
      <c r="VGK33" s="380"/>
      <c r="VGL33" s="380"/>
      <c r="VGM33" s="380"/>
      <c r="VGN33" s="380"/>
      <c r="VGO33" s="380"/>
      <c r="VGP33" s="380"/>
      <c r="VGQ33" s="380"/>
      <c r="VGR33" s="380"/>
      <c r="VGS33" s="380"/>
      <c r="VGT33" s="380"/>
      <c r="VGU33" s="380"/>
      <c r="VGV33" s="380"/>
      <c r="VGW33" s="380"/>
      <c r="VGX33" s="380"/>
      <c r="VGY33" s="380"/>
      <c r="VGZ33" s="380"/>
      <c r="VHA33" s="380"/>
      <c r="VHB33" s="380"/>
      <c r="VHC33" s="380"/>
      <c r="VHD33" s="380"/>
      <c r="VHE33" s="380"/>
      <c r="VHF33" s="380"/>
      <c r="VHG33" s="380"/>
      <c r="VHH33" s="380"/>
      <c r="VHI33" s="380"/>
      <c r="VHJ33" s="380"/>
      <c r="VHK33" s="380"/>
      <c r="VHL33" s="380"/>
      <c r="VHM33" s="380"/>
      <c r="VHN33" s="380"/>
      <c r="VHO33" s="380"/>
      <c r="VHP33" s="380"/>
      <c r="VHQ33" s="380"/>
      <c r="VHR33" s="380"/>
      <c r="VHS33" s="380"/>
      <c r="VHT33" s="380"/>
      <c r="VHU33" s="380"/>
      <c r="VHV33" s="380"/>
      <c r="VHW33" s="380"/>
      <c r="VHX33" s="380"/>
      <c r="VHY33" s="380"/>
      <c r="VHZ33" s="380"/>
      <c r="VIA33" s="380"/>
      <c r="VIB33" s="380"/>
      <c r="VIC33" s="380"/>
      <c r="VID33" s="380"/>
      <c r="VIE33" s="380"/>
      <c r="VIF33" s="380"/>
      <c r="VIG33" s="380"/>
      <c r="VIH33" s="380"/>
      <c r="VII33" s="380"/>
      <c r="VIJ33" s="380"/>
      <c r="VIK33" s="380"/>
      <c r="VIL33" s="380"/>
      <c r="VIM33" s="380"/>
      <c r="VIN33" s="380"/>
      <c r="VIO33" s="380"/>
      <c r="VIP33" s="380"/>
      <c r="VIQ33" s="380"/>
      <c r="VIR33" s="380"/>
      <c r="VIS33" s="380"/>
      <c r="VIT33" s="380"/>
      <c r="VIU33" s="380"/>
      <c r="VIV33" s="380"/>
      <c r="VIW33" s="380"/>
      <c r="VIX33" s="380"/>
      <c r="VIY33" s="380"/>
      <c r="VIZ33" s="380"/>
      <c r="VJA33" s="380"/>
      <c r="VJB33" s="380"/>
      <c r="VJC33" s="380"/>
      <c r="VJD33" s="380"/>
      <c r="VJE33" s="380"/>
      <c r="VJF33" s="380"/>
      <c r="VJG33" s="380"/>
      <c r="VJH33" s="380"/>
      <c r="VJI33" s="380"/>
      <c r="VJJ33" s="380"/>
      <c r="VJK33" s="380"/>
      <c r="VJL33" s="380"/>
      <c r="VJM33" s="380"/>
      <c r="VJN33" s="380"/>
      <c r="VJO33" s="380"/>
      <c r="VJP33" s="380"/>
      <c r="VJQ33" s="380"/>
      <c r="VJR33" s="380"/>
      <c r="VJS33" s="380"/>
      <c r="VJT33" s="380"/>
      <c r="VJU33" s="380"/>
      <c r="VJV33" s="380"/>
      <c r="VJW33" s="380"/>
      <c r="VJX33" s="380"/>
      <c r="VJY33" s="380"/>
      <c r="VJZ33" s="380"/>
      <c r="VKA33" s="380"/>
      <c r="VKB33" s="380"/>
      <c r="VKC33" s="380"/>
      <c r="VKD33" s="380"/>
      <c r="VKE33" s="380"/>
      <c r="VKF33" s="380"/>
      <c r="VKG33" s="380"/>
      <c r="VKH33" s="380"/>
      <c r="VKI33" s="380"/>
      <c r="VKJ33" s="380"/>
      <c r="VKK33" s="380"/>
      <c r="VKL33" s="380"/>
      <c r="VKM33" s="380"/>
      <c r="VKN33" s="380"/>
      <c r="VKO33" s="380"/>
      <c r="VKP33" s="380"/>
      <c r="VKQ33" s="380"/>
      <c r="VKR33" s="380"/>
      <c r="VKS33" s="380"/>
      <c r="VKT33" s="380"/>
      <c r="VKU33" s="380"/>
      <c r="VKV33" s="380"/>
      <c r="VKW33" s="380"/>
      <c r="VKX33" s="380"/>
      <c r="VKY33" s="380"/>
      <c r="VKZ33" s="380"/>
      <c r="VLA33" s="380"/>
      <c r="VLB33" s="380"/>
      <c r="VLC33" s="380"/>
      <c r="VLD33" s="380"/>
      <c r="VLE33" s="380"/>
      <c r="VLF33" s="380"/>
      <c r="VLG33" s="380"/>
      <c r="VLH33" s="380"/>
      <c r="VLI33" s="380"/>
      <c r="VLJ33" s="380"/>
      <c r="VLK33" s="380"/>
      <c r="VLL33" s="380"/>
      <c r="VLM33" s="380"/>
      <c r="VLN33" s="380"/>
      <c r="VLO33" s="380"/>
      <c r="VLP33" s="380"/>
      <c r="VLQ33" s="380"/>
      <c r="VLR33" s="380"/>
      <c r="VLS33" s="380"/>
      <c r="VLT33" s="380"/>
      <c r="VLU33" s="380"/>
      <c r="VLV33" s="380"/>
      <c r="VLW33" s="380"/>
      <c r="VLX33" s="380"/>
      <c r="VLY33" s="380"/>
      <c r="VLZ33" s="380"/>
      <c r="VMA33" s="380"/>
      <c r="VMB33" s="380"/>
      <c r="VMC33" s="380"/>
      <c r="VMD33" s="380"/>
      <c r="VME33" s="380"/>
      <c r="VMF33" s="380"/>
      <c r="VMG33" s="380"/>
      <c r="VMH33" s="380"/>
      <c r="VMI33" s="380"/>
      <c r="VMJ33" s="380"/>
      <c r="VMK33" s="380"/>
      <c r="VML33" s="380"/>
      <c r="VMM33" s="380"/>
      <c r="VMN33" s="380"/>
      <c r="VMO33" s="380"/>
      <c r="VMP33" s="380"/>
      <c r="VMQ33" s="380"/>
      <c r="VMR33" s="380"/>
      <c r="VMS33" s="380"/>
      <c r="VMT33" s="380"/>
      <c r="VMU33" s="380"/>
      <c r="VMV33" s="380"/>
      <c r="VMW33" s="380"/>
      <c r="VMX33" s="380"/>
      <c r="VMY33" s="380"/>
      <c r="VMZ33" s="380"/>
      <c r="VNA33" s="380"/>
      <c r="VNB33" s="380"/>
      <c r="VNC33" s="380"/>
      <c r="VND33" s="380"/>
      <c r="VNE33" s="380"/>
      <c r="VNF33" s="380"/>
      <c r="VNG33" s="380"/>
      <c r="VNH33" s="380"/>
      <c r="VNI33" s="380"/>
      <c r="VNJ33" s="380"/>
      <c r="VNK33" s="380"/>
      <c r="VNL33" s="380"/>
      <c r="VNM33" s="380"/>
      <c r="VNN33" s="380"/>
      <c r="VNO33" s="380"/>
      <c r="VNP33" s="380"/>
      <c r="VNQ33" s="380"/>
      <c r="VNR33" s="380"/>
      <c r="VNS33" s="380"/>
      <c r="VNT33" s="380"/>
      <c r="VNU33" s="380"/>
      <c r="VNV33" s="380"/>
      <c r="VNW33" s="380"/>
      <c r="VNX33" s="380"/>
      <c r="VNY33" s="380"/>
      <c r="VNZ33" s="380"/>
      <c r="VOA33" s="380"/>
      <c r="VOB33" s="380"/>
      <c r="VOC33" s="380"/>
      <c r="VOD33" s="380"/>
      <c r="VOE33" s="380"/>
      <c r="VOF33" s="380"/>
      <c r="VOG33" s="380"/>
      <c r="VOH33" s="380"/>
      <c r="VOI33" s="380"/>
      <c r="VOJ33" s="380"/>
      <c r="VOK33" s="380"/>
      <c r="VOL33" s="380"/>
      <c r="VOM33" s="380"/>
      <c r="VON33" s="380"/>
      <c r="VOO33" s="380"/>
      <c r="VOP33" s="380"/>
      <c r="VOQ33" s="380"/>
      <c r="VOR33" s="380"/>
      <c r="VOS33" s="380"/>
      <c r="VOT33" s="380"/>
      <c r="VOU33" s="380"/>
      <c r="VOV33" s="380"/>
      <c r="VOW33" s="380"/>
      <c r="VOX33" s="380"/>
      <c r="VOY33" s="380"/>
      <c r="VOZ33" s="380"/>
      <c r="VPA33" s="380"/>
      <c r="VPB33" s="380"/>
      <c r="VPC33" s="380"/>
      <c r="VPD33" s="380"/>
      <c r="VPE33" s="380"/>
      <c r="VPF33" s="380"/>
      <c r="VPG33" s="380"/>
      <c r="VPH33" s="380"/>
      <c r="VPI33" s="380"/>
      <c r="VPJ33" s="380"/>
      <c r="VPK33" s="380"/>
      <c r="VPL33" s="380"/>
      <c r="VPM33" s="380"/>
      <c r="VPN33" s="380"/>
      <c r="VPO33" s="380"/>
      <c r="VPP33" s="380"/>
      <c r="VPQ33" s="380"/>
      <c r="VPR33" s="380"/>
      <c r="VPS33" s="380"/>
      <c r="VPT33" s="380"/>
      <c r="VPU33" s="380"/>
      <c r="VPV33" s="380"/>
      <c r="VPW33" s="380"/>
      <c r="VPX33" s="380"/>
      <c r="VPY33" s="380"/>
      <c r="VPZ33" s="380"/>
      <c r="VQA33" s="380"/>
      <c r="VQB33" s="380"/>
      <c r="VQC33" s="380"/>
      <c r="VQD33" s="380"/>
      <c r="VQE33" s="380"/>
      <c r="VQF33" s="380"/>
      <c r="VQG33" s="380"/>
      <c r="VQH33" s="380"/>
      <c r="VQI33" s="380"/>
      <c r="VQJ33" s="380"/>
      <c r="VQK33" s="380"/>
      <c r="VQL33" s="380"/>
      <c r="VQM33" s="380"/>
      <c r="VQN33" s="380"/>
      <c r="VQO33" s="380"/>
      <c r="VQP33" s="380"/>
      <c r="VQQ33" s="380"/>
      <c r="VQR33" s="380"/>
      <c r="VQS33" s="380"/>
      <c r="VQT33" s="380"/>
      <c r="VQU33" s="380"/>
      <c r="VQV33" s="380"/>
      <c r="VQW33" s="380"/>
      <c r="VQX33" s="380"/>
      <c r="VQY33" s="380"/>
      <c r="VQZ33" s="380"/>
      <c r="VRA33" s="380"/>
      <c r="VRB33" s="380"/>
      <c r="VRC33" s="380"/>
      <c r="VRD33" s="380"/>
      <c r="VRE33" s="380"/>
      <c r="VRF33" s="380"/>
      <c r="VRG33" s="380"/>
      <c r="VRH33" s="380"/>
      <c r="VRI33" s="380"/>
      <c r="VRJ33" s="380"/>
      <c r="VRK33" s="380"/>
      <c r="VRL33" s="380"/>
      <c r="VRM33" s="380"/>
      <c r="VRN33" s="380"/>
      <c r="VRO33" s="380"/>
      <c r="VRP33" s="380"/>
      <c r="VRQ33" s="380"/>
      <c r="VRR33" s="380"/>
      <c r="VRS33" s="380"/>
      <c r="VRT33" s="380"/>
      <c r="VRU33" s="380"/>
      <c r="VRV33" s="380"/>
      <c r="VRW33" s="380"/>
      <c r="VRX33" s="380"/>
      <c r="VRY33" s="380"/>
      <c r="VRZ33" s="380"/>
      <c r="VSA33" s="380"/>
      <c r="VSB33" s="380"/>
      <c r="VSC33" s="380"/>
      <c r="VSD33" s="380"/>
      <c r="VSE33" s="380"/>
      <c r="VSF33" s="380"/>
      <c r="VSG33" s="380"/>
      <c r="VSH33" s="380"/>
      <c r="VSI33" s="380"/>
      <c r="VSJ33" s="380"/>
      <c r="VSK33" s="380"/>
      <c r="VSL33" s="380"/>
      <c r="VSM33" s="380"/>
      <c r="VSN33" s="380"/>
      <c r="VSO33" s="380"/>
      <c r="VSP33" s="380"/>
      <c r="VSQ33" s="380"/>
      <c r="VSR33" s="380"/>
      <c r="VSS33" s="380"/>
      <c r="VST33" s="380"/>
      <c r="VSU33" s="380"/>
      <c r="VSV33" s="380"/>
      <c r="VSW33" s="380"/>
      <c r="VSX33" s="380"/>
      <c r="VSY33" s="380"/>
      <c r="VSZ33" s="380"/>
      <c r="VTA33" s="380"/>
      <c r="VTB33" s="380"/>
      <c r="VTC33" s="380"/>
      <c r="VTD33" s="380"/>
      <c r="VTE33" s="380"/>
      <c r="VTF33" s="380"/>
      <c r="VTG33" s="380"/>
      <c r="VTH33" s="380"/>
      <c r="VTI33" s="380"/>
      <c r="VTJ33" s="380"/>
      <c r="VTK33" s="380"/>
      <c r="VTL33" s="380"/>
      <c r="VTM33" s="380"/>
      <c r="VTN33" s="380"/>
      <c r="VTO33" s="380"/>
      <c r="VTP33" s="380"/>
      <c r="VTQ33" s="380"/>
      <c r="VTR33" s="380"/>
      <c r="VTS33" s="380"/>
      <c r="VTT33" s="380"/>
      <c r="VTU33" s="380"/>
      <c r="VTV33" s="380"/>
      <c r="VTW33" s="380"/>
      <c r="VTX33" s="380"/>
      <c r="VTY33" s="380"/>
      <c r="VTZ33" s="380"/>
      <c r="VUA33" s="380"/>
      <c r="VUB33" s="380"/>
      <c r="VUC33" s="380"/>
      <c r="VUD33" s="380"/>
      <c r="VUE33" s="380"/>
      <c r="VUF33" s="380"/>
      <c r="VUG33" s="380"/>
      <c r="VUH33" s="380"/>
      <c r="VUI33" s="380"/>
      <c r="VUJ33" s="380"/>
      <c r="VUK33" s="380"/>
      <c r="VUL33" s="380"/>
      <c r="VUM33" s="380"/>
      <c r="VUN33" s="380"/>
      <c r="VUO33" s="380"/>
      <c r="VUP33" s="380"/>
      <c r="VUQ33" s="380"/>
      <c r="VUR33" s="380"/>
      <c r="VUS33" s="380"/>
      <c r="VUT33" s="380"/>
      <c r="VUU33" s="380"/>
      <c r="VUV33" s="380"/>
      <c r="VUW33" s="380"/>
      <c r="VUX33" s="380"/>
      <c r="VUY33" s="380"/>
      <c r="VUZ33" s="380"/>
      <c r="VVA33" s="380"/>
      <c r="VVB33" s="380"/>
      <c r="VVC33" s="380"/>
      <c r="VVD33" s="380"/>
      <c r="VVE33" s="380"/>
      <c r="VVF33" s="380"/>
      <c r="VVG33" s="380"/>
      <c r="VVH33" s="380"/>
      <c r="VVI33" s="380"/>
      <c r="VVJ33" s="380"/>
      <c r="VVK33" s="380"/>
      <c r="VVL33" s="380"/>
      <c r="VVM33" s="380"/>
      <c r="VVN33" s="380"/>
      <c r="VVO33" s="380"/>
      <c r="VVP33" s="380"/>
      <c r="VVQ33" s="380"/>
      <c r="VVR33" s="380"/>
      <c r="VVS33" s="380"/>
      <c r="VVT33" s="380"/>
      <c r="VVU33" s="380"/>
      <c r="VVV33" s="380"/>
      <c r="VVW33" s="380"/>
      <c r="VVX33" s="380"/>
      <c r="VVY33" s="380"/>
      <c r="VVZ33" s="380"/>
      <c r="VWA33" s="380"/>
      <c r="VWB33" s="380"/>
      <c r="VWC33" s="380"/>
      <c r="VWD33" s="380"/>
      <c r="VWE33" s="380"/>
      <c r="VWF33" s="380"/>
      <c r="VWG33" s="380"/>
      <c r="VWH33" s="380"/>
      <c r="VWI33" s="380"/>
      <c r="VWJ33" s="380"/>
      <c r="VWK33" s="380"/>
      <c r="VWL33" s="380"/>
      <c r="VWM33" s="380"/>
      <c r="VWN33" s="380"/>
      <c r="VWO33" s="380"/>
      <c r="VWP33" s="380"/>
      <c r="VWQ33" s="380"/>
      <c r="VWR33" s="380"/>
      <c r="VWS33" s="380"/>
      <c r="VWT33" s="380"/>
      <c r="VWU33" s="380"/>
      <c r="VWV33" s="380"/>
      <c r="VWW33" s="380"/>
      <c r="VWX33" s="380"/>
      <c r="VWY33" s="380"/>
      <c r="VWZ33" s="380"/>
      <c r="VXA33" s="380"/>
      <c r="VXB33" s="380"/>
      <c r="VXC33" s="380"/>
      <c r="VXD33" s="380"/>
      <c r="VXE33" s="380"/>
      <c r="VXF33" s="380"/>
      <c r="VXG33" s="380"/>
      <c r="VXH33" s="380"/>
      <c r="VXI33" s="380"/>
      <c r="VXJ33" s="380"/>
      <c r="VXK33" s="380"/>
      <c r="VXL33" s="380"/>
      <c r="VXM33" s="380"/>
      <c r="VXN33" s="380"/>
      <c r="VXO33" s="380"/>
      <c r="VXP33" s="380"/>
      <c r="VXQ33" s="380"/>
      <c r="VXR33" s="380"/>
      <c r="VXS33" s="380"/>
      <c r="VXT33" s="380"/>
      <c r="VXU33" s="380"/>
      <c r="VXV33" s="380"/>
      <c r="VXW33" s="380"/>
      <c r="VXX33" s="380"/>
      <c r="VXY33" s="380"/>
      <c r="VXZ33" s="380"/>
      <c r="VYA33" s="380"/>
      <c r="VYB33" s="380"/>
      <c r="VYC33" s="380"/>
      <c r="VYD33" s="380"/>
      <c r="VYE33" s="380"/>
      <c r="VYF33" s="380"/>
      <c r="VYG33" s="380"/>
      <c r="VYH33" s="380"/>
      <c r="VYI33" s="380"/>
      <c r="VYJ33" s="380"/>
      <c r="VYK33" s="380"/>
      <c r="VYL33" s="380"/>
      <c r="VYM33" s="380"/>
      <c r="VYN33" s="380"/>
      <c r="VYO33" s="380"/>
      <c r="VYP33" s="380"/>
      <c r="VYQ33" s="380"/>
      <c r="VYR33" s="380"/>
      <c r="VYS33" s="380"/>
      <c r="VYT33" s="380"/>
      <c r="VYU33" s="380"/>
      <c r="VYV33" s="380"/>
      <c r="VYW33" s="380"/>
      <c r="VYX33" s="380"/>
      <c r="VYY33" s="380"/>
      <c r="VYZ33" s="380"/>
      <c r="VZA33" s="380"/>
      <c r="VZB33" s="380"/>
      <c r="VZC33" s="380"/>
      <c r="VZD33" s="380"/>
      <c r="VZE33" s="380"/>
      <c r="VZF33" s="380"/>
      <c r="VZG33" s="380"/>
      <c r="VZH33" s="380"/>
      <c r="VZI33" s="380"/>
      <c r="VZJ33" s="380"/>
      <c r="VZK33" s="380"/>
      <c r="VZL33" s="380"/>
      <c r="VZM33" s="380"/>
      <c r="VZN33" s="380"/>
      <c r="VZO33" s="380"/>
      <c r="VZP33" s="380"/>
      <c r="VZQ33" s="380"/>
      <c r="VZR33" s="380"/>
      <c r="VZS33" s="380"/>
      <c r="VZT33" s="380"/>
      <c r="VZU33" s="380"/>
      <c r="VZV33" s="380"/>
      <c r="VZW33" s="380"/>
      <c r="VZX33" s="380"/>
      <c r="VZY33" s="380"/>
      <c r="VZZ33" s="380"/>
      <c r="WAA33" s="380"/>
      <c r="WAB33" s="380"/>
      <c r="WAC33" s="380"/>
      <c r="WAD33" s="380"/>
      <c r="WAE33" s="380"/>
      <c r="WAF33" s="380"/>
      <c r="WAG33" s="380"/>
      <c r="WAH33" s="380"/>
      <c r="WAI33" s="380"/>
      <c r="WAJ33" s="380"/>
      <c r="WAK33" s="380"/>
      <c r="WAL33" s="380"/>
      <c r="WAM33" s="380"/>
      <c r="WAN33" s="380"/>
      <c r="WAO33" s="380"/>
      <c r="WAP33" s="380"/>
      <c r="WAQ33" s="380"/>
      <c r="WAR33" s="380"/>
      <c r="WAS33" s="380"/>
      <c r="WAT33" s="380"/>
      <c r="WAU33" s="380"/>
      <c r="WAV33" s="380"/>
      <c r="WAW33" s="380"/>
      <c r="WAX33" s="380"/>
      <c r="WAY33" s="380"/>
      <c r="WAZ33" s="380"/>
      <c r="WBA33" s="380"/>
      <c r="WBB33" s="380"/>
      <c r="WBC33" s="380"/>
      <c r="WBD33" s="380"/>
      <c r="WBE33" s="380"/>
      <c r="WBF33" s="380"/>
      <c r="WBG33" s="380"/>
      <c r="WBH33" s="380"/>
      <c r="WBI33" s="380"/>
      <c r="WBJ33" s="380"/>
      <c r="WBK33" s="380"/>
      <c r="WBL33" s="380"/>
      <c r="WBM33" s="380"/>
      <c r="WBN33" s="380"/>
      <c r="WBO33" s="380"/>
      <c r="WBP33" s="380"/>
      <c r="WBQ33" s="380"/>
      <c r="WBR33" s="380"/>
      <c r="WBS33" s="380"/>
      <c r="WBT33" s="380"/>
      <c r="WBU33" s="380"/>
      <c r="WBV33" s="380"/>
      <c r="WBW33" s="380"/>
      <c r="WBX33" s="380"/>
      <c r="WBY33" s="380"/>
      <c r="WBZ33" s="380"/>
      <c r="WCA33" s="380"/>
      <c r="WCB33" s="380"/>
      <c r="WCC33" s="380"/>
      <c r="WCD33" s="380"/>
      <c r="WCE33" s="380"/>
      <c r="WCF33" s="380"/>
      <c r="WCG33" s="380"/>
      <c r="WCH33" s="380"/>
      <c r="WCI33" s="380"/>
      <c r="WCJ33" s="380"/>
      <c r="WCK33" s="380"/>
      <c r="WCL33" s="380"/>
      <c r="WCM33" s="380"/>
      <c r="WCN33" s="380"/>
      <c r="WCO33" s="380"/>
      <c r="WCP33" s="380"/>
      <c r="WCQ33" s="380"/>
      <c r="WCR33" s="380"/>
      <c r="WCS33" s="380"/>
      <c r="WCT33" s="380"/>
      <c r="WCU33" s="380"/>
      <c r="WCV33" s="380"/>
      <c r="WCW33" s="380"/>
      <c r="WCX33" s="380"/>
      <c r="WCY33" s="380"/>
      <c r="WCZ33" s="380"/>
      <c r="WDA33" s="380"/>
      <c r="WDB33" s="380"/>
      <c r="WDC33" s="380"/>
      <c r="WDD33" s="380"/>
      <c r="WDE33" s="380"/>
      <c r="WDF33" s="380"/>
      <c r="WDG33" s="380"/>
      <c r="WDH33" s="380"/>
      <c r="WDI33" s="380"/>
      <c r="WDJ33" s="380"/>
      <c r="WDK33" s="380"/>
      <c r="WDL33" s="380"/>
      <c r="WDM33" s="380"/>
      <c r="WDN33" s="380"/>
      <c r="WDO33" s="380"/>
      <c r="WDP33" s="380"/>
      <c r="WDQ33" s="380"/>
      <c r="WDR33" s="380"/>
      <c r="WDS33" s="380"/>
      <c r="WDT33" s="380"/>
      <c r="WDU33" s="380"/>
      <c r="WDV33" s="380"/>
      <c r="WDW33" s="380"/>
      <c r="WDX33" s="380"/>
      <c r="WDY33" s="380"/>
      <c r="WDZ33" s="380"/>
      <c r="WEA33" s="380"/>
      <c r="WEB33" s="380"/>
      <c r="WEC33" s="380"/>
      <c r="WED33" s="380"/>
      <c r="WEE33" s="380"/>
      <c r="WEF33" s="380"/>
      <c r="WEG33" s="380"/>
      <c r="WEH33" s="380"/>
      <c r="WEI33" s="380"/>
      <c r="WEJ33" s="380"/>
      <c r="WEK33" s="380"/>
      <c r="WEL33" s="380"/>
      <c r="WEM33" s="380"/>
      <c r="WEN33" s="380"/>
      <c r="WEO33" s="380"/>
      <c r="WEP33" s="380"/>
      <c r="WEQ33" s="380"/>
      <c r="WER33" s="380"/>
      <c r="WES33" s="380"/>
      <c r="WET33" s="380"/>
      <c r="WEU33" s="380"/>
      <c r="WEV33" s="380"/>
      <c r="WEW33" s="380"/>
      <c r="WEX33" s="380"/>
      <c r="WEY33" s="380"/>
      <c r="WEZ33" s="380"/>
      <c r="WFA33" s="380"/>
      <c r="WFB33" s="380"/>
      <c r="WFC33" s="380"/>
      <c r="WFD33" s="380"/>
      <c r="WFE33" s="380"/>
      <c r="WFF33" s="380"/>
      <c r="WFG33" s="380"/>
      <c r="WFH33" s="380"/>
      <c r="WFI33" s="380"/>
      <c r="WFJ33" s="380"/>
      <c r="WFK33" s="380"/>
      <c r="WFL33" s="380"/>
      <c r="WFM33" s="380"/>
      <c r="WFN33" s="380"/>
      <c r="WFO33" s="380"/>
      <c r="WFP33" s="380"/>
      <c r="WFQ33" s="380"/>
      <c r="WFR33" s="380"/>
      <c r="WFS33" s="380"/>
      <c r="WFT33" s="380"/>
      <c r="WFU33" s="380"/>
      <c r="WFV33" s="380"/>
      <c r="WFW33" s="380"/>
      <c r="WFX33" s="380"/>
      <c r="WFY33" s="380"/>
      <c r="WFZ33" s="380"/>
      <c r="WGA33" s="380"/>
      <c r="WGB33" s="380"/>
      <c r="WGC33" s="380"/>
      <c r="WGD33" s="380"/>
      <c r="WGE33" s="380"/>
      <c r="WGF33" s="380"/>
      <c r="WGG33" s="380"/>
      <c r="WGH33" s="380"/>
      <c r="WGI33" s="380"/>
      <c r="WGJ33" s="380"/>
      <c r="WGK33" s="380"/>
      <c r="WGL33" s="380"/>
      <c r="WGM33" s="380"/>
      <c r="WGN33" s="380"/>
      <c r="WGO33" s="380"/>
      <c r="WGP33" s="380"/>
      <c r="WGQ33" s="380"/>
      <c r="WGR33" s="380"/>
      <c r="WGS33" s="380"/>
      <c r="WGT33" s="380"/>
      <c r="WGU33" s="380"/>
      <c r="WGV33" s="380"/>
      <c r="WGW33" s="380"/>
      <c r="WGX33" s="380"/>
      <c r="WGY33" s="380"/>
      <c r="WGZ33" s="380"/>
      <c r="WHA33" s="380"/>
      <c r="WHB33" s="380"/>
      <c r="WHC33" s="380"/>
      <c r="WHD33" s="380"/>
      <c r="WHE33" s="380"/>
      <c r="WHF33" s="380"/>
      <c r="WHG33" s="380"/>
      <c r="WHH33" s="380"/>
      <c r="WHI33" s="380"/>
      <c r="WHJ33" s="380"/>
      <c r="WHK33" s="380"/>
      <c r="WHL33" s="380"/>
      <c r="WHM33" s="380"/>
      <c r="WHN33" s="380"/>
      <c r="WHO33" s="380"/>
      <c r="WHP33" s="380"/>
      <c r="WHQ33" s="380"/>
      <c r="WHR33" s="380"/>
      <c r="WHS33" s="380"/>
      <c r="WHT33" s="380"/>
      <c r="WHU33" s="380"/>
      <c r="WHV33" s="380"/>
      <c r="WHW33" s="380"/>
      <c r="WHX33" s="380"/>
      <c r="WHY33" s="380"/>
      <c r="WHZ33" s="380"/>
      <c r="WIA33" s="380"/>
      <c r="WIB33" s="380"/>
      <c r="WIC33" s="380"/>
      <c r="WID33" s="380"/>
      <c r="WIE33" s="380"/>
      <c r="WIF33" s="380"/>
      <c r="WIG33" s="380"/>
      <c r="WIH33" s="380"/>
      <c r="WII33" s="380"/>
      <c r="WIJ33" s="380"/>
      <c r="WIK33" s="380"/>
      <c r="WIL33" s="380"/>
      <c r="WIM33" s="380"/>
      <c r="WIN33" s="380"/>
      <c r="WIO33" s="380"/>
      <c r="WIP33" s="380"/>
      <c r="WIQ33" s="380"/>
      <c r="WIR33" s="380"/>
      <c r="WIS33" s="380"/>
      <c r="WIT33" s="380"/>
      <c r="WIU33" s="380"/>
      <c r="WIV33" s="380"/>
      <c r="WIW33" s="380"/>
      <c r="WIX33" s="380"/>
      <c r="WIY33" s="380"/>
      <c r="WIZ33" s="380"/>
      <c r="WJA33" s="380"/>
      <c r="WJB33" s="380"/>
      <c r="WJC33" s="380"/>
      <c r="WJD33" s="380"/>
      <c r="WJE33" s="380"/>
      <c r="WJF33" s="380"/>
      <c r="WJG33" s="380"/>
      <c r="WJH33" s="380"/>
      <c r="WJI33" s="380"/>
      <c r="WJJ33" s="380"/>
      <c r="WJK33" s="380"/>
      <c r="WJL33" s="380"/>
      <c r="WJM33" s="380"/>
      <c r="WJN33" s="380"/>
      <c r="WJO33" s="380"/>
      <c r="WJP33" s="380"/>
      <c r="WJQ33" s="380"/>
      <c r="WJR33" s="380"/>
      <c r="WJS33" s="380"/>
      <c r="WJT33" s="380"/>
      <c r="WJU33" s="380"/>
      <c r="WJV33" s="380"/>
      <c r="WJW33" s="380"/>
      <c r="WJX33" s="380"/>
      <c r="WJY33" s="380"/>
      <c r="WJZ33" s="380"/>
      <c r="WKA33" s="380"/>
      <c r="WKB33" s="380"/>
      <c r="WKC33" s="380"/>
      <c r="WKD33" s="380"/>
      <c r="WKE33" s="380"/>
      <c r="WKF33" s="380"/>
      <c r="WKG33" s="380"/>
      <c r="WKH33" s="380"/>
      <c r="WKI33" s="380"/>
      <c r="WKJ33" s="380"/>
      <c r="WKK33" s="380"/>
      <c r="WKL33" s="380"/>
      <c r="WKM33" s="380"/>
      <c r="WKN33" s="380"/>
      <c r="WKO33" s="380"/>
      <c r="WKP33" s="380"/>
      <c r="WKQ33" s="380"/>
      <c r="WKR33" s="380"/>
      <c r="WKS33" s="380"/>
      <c r="WKT33" s="380"/>
      <c r="WKU33" s="380"/>
      <c r="WKV33" s="380"/>
      <c r="WKW33" s="380"/>
      <c r="WKX33" s="380"/>
      <c r="WKY33" s="380"/>
      <c r="WKZ33" s="380"/>
      <c r="WLA33" s="380"/>
      <c r="WLB33" s="380"/>
      <c r="WLC33" s="380"/>
      <c r="WLD33" s="380"/>
      <c r="WLE33" s="380"/>
      <c r="WLF33" s="380"/>
      <c r="WLG33" s="380"/>
      <c r="WLH33" s="380"/>
      <c r="WLI33" s="380"/>
      <c r="WLJ33" s="380"/>
      <c r="WLK33" s="380"/>
      <c r="WLL33" s="380"/>
      <c r="WLM33" s="380"/>
      <c r="WLN33" s="380"/>
      <c r="WLO33" s="380"/>
      <c r="WLP33" s="380"/>
      <c r="WLQ33" s="380"/>
      <c r="WLR33" s="380"/>
      <c r="WLS33" s="380"/>
      <c r="WLT33" s="380"/>
      <c r="WLU33" s="380"/>
      <c r="WLV33" s="380"/>
      <c r="WLW33" s="380"/>
      <c r="WLX33" s="380"/>
      <c r="WLY33" s="380"/>
      <c r="WLZ33" s="380"/>
      <c r="WMA33" s="380"/>
      <c r="WMB33" s="380"/>
      <c r="WMC33" s="380"/>
      <c r="WMD33" s="380"/>
      <c r="WME33" s="380"/>
      <c r="WMF33" s="380"/>
      <c r="WMG33" s="380"/>
      <c r="WMH33" s="380"/>
      <c r="WMI33" s="380"/>
      <c r="WMJ33" s="380"/>
      <c r="WMK33" s="380"/>
      <c r="WML33" s="380"/>
      <c r="WMM33" s="380"/>
      <c r="WMN33" s="380"/>
      <c r="WMO33" s="380"/>
      <c r="WMP33" s="380"/>
      <c r="WMQ33" s="380"/>
      <c r="WMR33" s="380"/>
      <c r="WMS33" s="380"/>
      <c r="WMT33" s="380"/>
      <c r="WMU33" s="380"/>
      <c r="WMV33" s="380"/>
      <c r="WMW33" s="380"/>
      <c r="WMX33" s="380"/>
      <c r="WMY33" s="380"/>
      <c r="WMZ33" s="380"/>
      <c r="WNA33" s="380"/>
      <c r="WNB33" s="380"/>
      <c r="WNC33" s="380"/>
      <c r="WND33" s="380"/>
      <c r="WNE33" s="380"/>
      <c r="WNF33" s="380"/>
      <c r="WNG33" s="380"/>
      <c r="WNH33" s="380"/>
      <c r="WNI33" s="380"/>
      <c r="WNJ33" s="380"/>
      <c r="WNK33" s="380"/>
      <c r="WNL33" s="380"/>
      <c r="WNM33" s="380"/>
      <c r="WNN33" s="380"/>
      <c r="WNO33" s="380"/>
      <c r="WNP33" s="380"/>
      <c r="WNQ33" s="380"/>
      <c r="WNR33" s="380"/>
      <c r="WNS33" s="380"/>
      <c r="WNT33" s="380"/>
      <c r="WNU33" s="380"/>
      <c r="WNV33" s="380"/>
      <c r="WNW33" s="380"/>
      <c r="WNX33" s="380"/>
      <c r="WNY33" s="380"/>
      <c r="WNZ33" s="380"/>
      <c r="WOA33" s="380"/>
      <c r="WOB33" s="380"/>
      <c r="WOC33" s="380"/>
      <c r="WOD33" s="380"/>
      <c r="WOE33" s="380"/>
      <c r="WOF33" s="380"/>
      <c r="WOG33" s="380"/>
      <c r="WOH33" s="380"/>
      <c r="WOI33" s="380"/>
      <c r="WOJ33" s="380"/>
      <c r="WOK33" s="380"/>
      <c r="WOL33" s="380"/>
      <c r="WOM33" s="380"/>
      <c r="WON33" s="380"/>
      <c r="WOO33" s="380"/>
      <c r="WOP33" s="380"/>
      <c r="WOQ33" s="380"/>
      <c r="WOR33" s="380"/>
      <c r="WOS33" s="380"/>
      <c r="WOT33" s="380"/>
      <c r="WOU33" s="380"/>
      <c r="WOV33" s="380"/>
      <c r="WOW33" s="380"/>
      <c r="WOX33" s="380"/>
      <c r="WOY33" s="380"/>
      <c r="WOZ33" s="380"/>
      <c r="WPA33" s="380"/>
      <c r="WPB33" s="380"/>
      <c r="WPC33" s="380"/>
      <c r="WPD33" s="380"/>
      <c r="WPE33" s="380"/>
      <c r="WPF33" s="380"/>
      <c r="WPG33" s="380"/>
      <c r="WPH33" s="380"/>
      <c r="WPI33" s="380"/>
      <c r="WPJ33" s="380"/>
      <c r="WPK33" s="380"/>
      <c r="WPL33" s="380"/>
      <c r="WPM33" s="380"/>
      <c r="WPN33" s="380"/>
      <c r="WPO33" s="380"/>
      <c r="WPP33" s="380"/>
      <c r="WPQ33" s="380"/>
      <c r="WPR33" s="380"/>
      <c r="WPS33" s="380"/>
      <c r="WPT33" s="380"/>
      <c r="WPU33" s="380"/>
      <c r="WPV33" s="380"/>
      <c r="WPW33" s="380"/>
      <c r="WPX33" s="380"/>
      <c r="WPY33" s="380"/>
      <c r="WPZ33" s="380"/>
      <c r="WQA33" s="380"/>
      <c r="WQB33" s="380"/>
      <c r="WQC33" s="380"/>
      <c r="WQD33" s="380"/>
      <c r="WQE33" s="380"/>
      <c r="WQF33" s="380"/>
      <c r="WQG33" s="380"/>
      <c r="WQH33" s="380"/>
      <c r="WQI33" s="380"/>
      <c r="WQJ33" s="380"/>
      <c r="WQK33" s="380"/>
      <c r="WQL33" s="380"/>
      <c r="WQM33" s="380"/>
      <c r="WQN33" s="380"/>
      <c r="WQO33" s="380"/>
      <c r="WQP33" s="380"/>
      <c r="WQQ33" s="380"/>
      <c r="WQR33" s="380"/>
      <c r="WQS33" s="380"/>
      <c r="WQT33" s="380"/>
      <c r="WQU33" s="380"/>
      <c r="WQV33" s="380"/>
      <c r="WQW33" s="380"/>
      <c r="WQX33" s="380"/>
      <c r="WQY33" s="380"/>
      <c r="WQZ33" s="380"/>
      <c r="WRA33" s="380"/>
      <c r="WRB33" s="380"/>
      <c r="WRC33" s="380"/>
      <c r="WRD33" s="380"/>
      <c r="WRE33" s="380"/>
      <c r="WRF33" s="380"/>
      <c r="WRG33" s="380"/>
      <c r="WRH33" s="380"/>
      <c r="WRI33" s="380"/>
      <c r="WRJ33" s="380"/>
      <c r="WRK33" s="380"/>
      <c r="WRL33" s="380"/>
      <c r="WRM33" s="380"/>
      <c r="WRN33" s="380"/>
      <c r="WRO33" s="380"/>
      <c r="WRP33" s="380"/>
      <c r="WRQ33" s="380"/>
      <c r="WRR33" s="380"/>
      <c r="WRS33" s="380"/>
      <c r="WRT33" s="380"/>
      <c r="WRU33" s="380"/>
      <c r="WRV33" s="380"/>
      <c r="WRW33" s="380"/>
      <c r="WRX33" s="380"/>
      <c r="WRY33" s="380"/>
      <c r="WRZ33" s="380"/>
      <c r="WSA33" s="380"/>
      <c r="WSB33" s="380"/>
      <c r="WSC33" s="380"/>
      <c r="WSD33" s="380"/>
      <c r="WSE33" s="380"/>
      <c r="WSF33" s="380"/>
      <c r="WSG33" s="380"/>
      <c r="WSH33" s="380"/>
      <c r="WSI33" s="380"/>
      <c r="WSJ33" s="380"/>
      <c r="WSK33" s="380"/>
      <c r="WSL33" s="380"/>
      <c r="WSM33" s="380"/>
      <c r="WSN33" s="380"/>
      <c r="WSO33" s="380"/>
      <c r="WSP33" s="380"/>
      <c r="WSQ33" s="380"/>
      <c r="WSR33" s="380"/>
      <c r="WSS33" s="380"/>
      <c r="WST33" s="380"/>
      <c r="WSU33" s="380"/>
      <c r="WSV33" s="380"/>
      <c r="WSW33" s="380"/>
      <c r="WSX33" s="380"/>
      <c r="WSY33" s="380"/>
      <c r="WSZ33" s="380"/>
      <c r="WTA33" s="380"/>
      <c r="WTB33" s="380"/>
      <c r="WTC33" s="380"/>
      <c r="WTD33" s="380"/>
      <c r="WTE33" s="380"/>
      <c r="WTF33" s="380"/>
      <c r="WTG33" s="380"/>
      <c r="WTH33" s="380"/>
      <c r="WTI33" s="380"/>
      <c r="WTJ33" s="380"/>
      <c r="WTK33" s="380"/>
      <c r="WTL33" s="380"/>
      <c r="WTM33" s="380"/>
      <c r="WTN33" s="380"/>
      <c r="WTO33" s="380"/>
      <c r="WTP33" s="380"/>
      <c r="WTQ33" s="380"/>
      <c r="WTR33" s="380"/>
      <c r="WTS33" s="380"/>
      <c r="WTT33" s="380"/>
      <c r="WTU33" s="380"/>
      <c r="WTV33" s="380"/>
      <c r="WTW33" s="380"/>
      <c r="WTX33" s="380"/>
      <c r="WTY33" s="380"/>
      <c r="WTZ33" s="380"/>
      <c r="WUA33" s="380"/>
      <c r="WUB33" s="380"/>
      <c r="WUC33" s="380"/>
      <c r="WUD33" s="380"/>
      <c r="WUE33" s="380"/>
      <c r="WUF33" s="380"/>
      <c r="WUG33" s="380"/>
      <c r="WUH33" s="380"/>
      <c r="WUI33" s="380"/>
      <c r="WUJ33" s="380"/>
      <c r="WUK33" s="380"/>
      <c r="WUL33" s="380"/>
      <c r="WUM33" s="380"/>
      <c r="WUN33" s="380"/>
      <c r="WUO33" s="380"/>
      <c r="WUP33" s="380"/>
      <c r="WUQ33" s="380"/>
      <c r="WUR33" s="380"/>
      <c r="WUS33" s="380"/>
      <c r="WUT33" s="380"/>
      <c r="WUU33" s="380"/>
      <c r="WUV33" s="380"/>
      <c r="WUW33" s="380"/>
      <c r="WUX33" s="380"/>
      <c r="WUY33" s="380"/>
      <c r="WUZ33" s="380"/>
      <c r="WVA33" s="380"/>
      <c r="WVB33" s="380"/>
      <c r="WVC33" s="380"/>
      <c r="WVD33" s="380"/>
      <c r="WVE33" s="380"/>
      <c r="WVF33" s="380"/>
      <c r="WVG33" s="380"/>
      <c r="WVH33" s="380"/>
      <c r="WVI33" s="380"/>
      <c r="WVJ33" s="380"/>
      <c r="WVK33" s="380"/>
      <c r="WVL33" s="380"/>
      <c r="WVM33" s="380"/>
      <c r="WVN33" s="380"/>
      <c r="WVO33" s="380"/>
      <c r="WVP33" s="380"/>
      <c r="WVQ33" s="380"/>
      <c r="WVR33" s="380"/>
      <c r="WVS33" s="380"/>
      <c r="WVT33" s="380"/>
      <c r="WVU33" s="380"/>
      <c r="WVV33" s="380"/>
      <c r="WVW33" s="380"/>
      <c r="WVX33" s="380"/>
      <c r="WVY33" s="380"/>
      <c r="WVZ33" s="380"/>
      <c r="WWA33" s="380"/>
      <c r="WWB33" s="380"/>
      <c r="WWC33" s="380"/>
      <c r="WWD33" s="380"/>
      <c r="WWE33" s="380"/>
      <c r="WWF33" s="380"/>
      <c r="WWG33" s="380"/>
      <c r="WWH33" s="380"/>
      <c r="WWI33" s="380"/>
      <c r="WWJ33" s="380"/>
      <c r="WWK33" s="380"/>
      <c r="WWL33" s="380"/>
      <c r="WWM33" s="380"/>
      <c r="WWN33" s="380"/>
      <c r="WWO33" s="380"/>
      <c r="WWP33" s="380"/>
      <c r="WWQ33" s="380"/>
      <c r="WWR33" s="380"/>
      <c r="WWS33" s="380"/>
      <c r="WWT33" s="380"/>
      <c r="WWU33" s="380"/>
      <c r="WWV33" s="380"/>
      <c r="WWW33" s="380"/>
      <c r="WWX33" s="380"/>
      <c r="WWY33" s="380"/>
      <c r="WWZ33" s="380"/>
      <c r="WXA33" s="380"/>
      <c r="WXB33" s="380"/>
      <c r="WXC33" s="380"/>
      <c r="WXD33" s="380"/>
      <c r="WXE33" s="380"/>
      <c r="WXF33" s="380"/>
      <c r="WXG33" s="380"/>
      <c r="WXH33" s="380"/>
      <c r="WXI33" s="380"/>
      <c r="WXJ33" s="380"/>
      <c r="WXK33" s="380"/>
      <c r="WXL33" s="380"/>
      <c r="WXM33" s="380"/>
      <c r="WXN33" s="380"/>
      <c r="WXO33" s="380"/>
      <c r="WXP33" s="380"/>
      <c r="WXQ33" s="380"/>
      <c r="WXR33" s="380"/>
      <c r="WXS33" s="380"/>
      <c r="WXT33" s="380"/>
      <c r="WXU33" s="380"/>
      <c r="WXV33" s="380"/>
      <c r="WXW33" s="380"/>
      <c r="WXX33" s="380"/>
      <c r="WXY33" s="380"/>
      <c r="WXZ33" s="380"/>
      <c r="WYA33" s="380"/>
      <c r="WYB33" s="380"/>
      <c r="WYC33" s="380"/>
      <c r="WYD33" s="380"/>
      <c r="WYE33" s="380"/>
      <c r="WYF33" s="380"/>
      <c r="WYG33" s="380"/>
      <c r="WYH33" s="380"/>
      <c r="WYI33" s="380"/>
      <c r="WYJ33" s="380"/>
      <c r="WYK33" s="380"/>
      <c r="WYL33" s="380"/>
      <c r="WYM33" s="380"/>
      <c r="WYN33" s="380"/>
      <c r="WYO33" s="380"/>
      <c r="WYP33" s="380"/>
      <c r="WYQ33" s="380"/>
      <c r="WYR33" s="380"/>
      <c r="WYS33" s="380"/>
      <c r="WYT33" s="380"/>
      <c r="WYU33" s="380"/>
      <c r="WYV33" s="380"/>
      <c r="WYW33" s="380"/>
      <c r="WYX33" s="380"/>
      <c r="WYY33" s="380"/>
      <c r="WYZ33" s="380"/>
      <c r="WZA33" s="380"/>
      <c r="WZB33" s="380"/>
      <c r="WZC33" s="380"/>
      <c r="WZD33" s="380"/>
      <c r="WZE33" s="380"/>
      <c r="WZF33" s="380"/>
      <c r="WZG33" s="380"/>
      <c r="WZH33" s="380"/>
      <c r="WZI33" s="380"/>
      <c r="WZJ33" s="380"/>
      <c r="WZK33" s="380"/>
      <c r="WZL33" s="380"/>
      <c r="WZM33" s="380"/>
      <c r="WZN33" s="380"/>
      <c r="WZO33" s="380"/>
      <c r="WZP33" s="380"/>
      <c r="WZQ33" s="380"/>
      <c r="WZR33" s="380"/>
      <c r="WZS33" s="380"/>
      <c r="WZT33" s="380"/>
      <c r="WZU33" s="380"/>
      <c r="WZV33" s="380"/>
      <c r="WZW33" s="380"/>
      <c r="WZX33" s="380"/>
      <c r="WZY33" s="380"/>
      <c r="WZZ33" s="380"/>
      <c r="XAA33" s="380"/>
      <c r="XAB33" s="380"/>
      <c r="XAC33" s="380"/>
      <c r="XAD33" s="380"/>
      <c r="XAE33" s="380"/>
      <c r="XAF33" s="380"/>
      <c r="XAG33" s="380"/>
      <c r="XAH33" s="380"/>
      <c r="XAI33" s="380"/>
      <c r="XAJ33" s="380"/>
      <c r="XAK33" s="380"/>
      <c r="XAL33" s="380"/>
      <c r="XAM33" s="380"/>
      <c r="XAN33" s="380"/>
      <c r="XAO33" s="380"/>
      <c r="XAP33" s="380"/>
      <c r="XAQ33" s="380"/>
      <c r="XAR33" s="380"/>
      <c r="XAS33" s="380"/>
      <c r="XAT33" s="380"/>
      <c r="XAU33" s="380"/>
      <c r="XAV33" s="380"/>
      <c r="XAW33" s="380"/>
      <c r="XAX33" s="380"/>
      <c r="XAY33" s="380"/>
      <c r="XAZ33" s="380"/>
      <c r="XBA33" s="380"/>
      <c r="XBB33" s="380"/>
      <c r="XBC33" s="380"/>
      <c r="XBD33" s="380"/>
      <c r="XBE33" s="380"/>
      <c r="XBF33" s="380"/>
      <c r="XBG33" s="380"/>
      <c r="XBH33" s="380"/>
      <c r="XBI33" s="380"/>
      <c r="XBJ33" s="380"/>
      <c r="XBK33" s="380"/>
      <c r="XBL33" s="380"/>
      <c r="XBM33" s="380"/>
      <c r="XBN33" s="380"/>
      <c r="XBO33" s="380"/>
      <c r="XBP33" s="380"/>
      <c r="XBQ33" s="380"/>
      <c r="XBR33" s="380"/>
      <c r="XBS33" s="380"/>
      <c r="XBT33" s="380"/>
      <c r="XBU33" s="380"/>
      <c r="XBV33" s="380"/>
      <c r="XBW33" s="380"/>
      <c r="XBX33" s="380"/>
      <c r="XBY33" s="380"/>
      <c r="XBZ33" s="380"/>
      <c r="XCA33" s="380"/>
      <c r="XCB33" s="380"/>
      <c r="XCC33" s="380"/>
      <c r="XCD33" s="380"/>
      <c r="XCE33" s="380"/>
      <c r="XCF33" s="380"/>
      <c r="XCG33" s="380"/>
      <c r="XCH33" s="380"/>
      <c r="XCI33" s="380"/>
      <c r="XCJ33" s="380"/>
      <c r="XCK33" s="380"/>
      <c r="XCL33" s="380"/>
      <c r="XCM33" s="380"/>
      <c r="XCN33" s="380"/>
      <c r="XCO33" s="380"/>
      <c r="XCP33" s="380"/>
      <c r="XCQ33" s="380"/>
      <c r="XCR33" s="380"/>
      <c r="XCS33" s="380"/>
      <c r="XCT33" s="380"/>
      <c r="XCU33" s="380"/>
      <c r="XCV33" s="380"/>
      <c r="XCW33" s="380"/>
      <c r="XCX33" s="380"/>
      <c r="XCY33" s="380"/>
      <c r="XCZ33" s="380"/>
      <c r="XDA33" s="380"/>
      <c r="XDB33" s="380"/>
      <c r="XDC33" s="380"/>
      <c r="XDD33" s="380"/>
      <c r="XDE33" s="380"/>
      <c r="XDF33" s="380"/>
      <c r="XDG33" s="380"/>
      <c r="XDH33" s="380"/>
      <c r="XDI33" s="380"/>
      <c r="XDJ33" s="380"/>
      <c r="XDK33" s="380"/>
      <c r="XDL33" s="380"/>
      <c r="XDM33" s="380"/>
      <c r="XDN33" s="380"/>
      <c r="XDO33" s="380"/>
      <c r="XDP33" s="380"/>
      <c r="XDQ33" s="380"/>
      <c r="XDR33" s="380"/>
      <c r="XDS33" s="380"/>
      <c r="XDT33" s="380"/>
      <c r="XDU33" s="380"/>
      <c r="XDV33" s="380"/>
      <c r="XDW33" s="380"/>
      <c r="XDX33" s="380"/>
      <c r="XDY33" s="380"/>
      <c r="XDZ33" s="380"/>
      <c r="XEA33" s="380"/>
      <c r="XEB33" s="380"/>
      <c r="XEC33" s="380"/>
      <c r="XED33" s="380"/>
      <c r="XEE33" s="380"/>
      <c r="XEF33" s="380"/>
      <c r="XEG33" s="380"/>
      <c r="XEH33" s="380"/>
      <c r="XEI33" s="380"/>
      <c r="XEJ33" s="380"/>
      <c r="XEK33" s="380"/>
      <c r="XEL33" s="380"/>
      <c r="XEM33" s="380"/>
      <c r="XEN33" s="380"/>
      <c r="XEO33" s="380"/>
      <c r="XEP33" s="380"/>
      <c r="XEQ33" s="380"/>
      <c r="XER33" s="380"/>
      <c r="XES33" s="380"/>
      <c r="XET33" s="380"/>
      <c r="XEU33" s="380"/>
      <c r="XEV33" s="380"/>
      <c r="XEW33" s="380"/>
      <c r="XEX33" s="380"/>
      <c r="XEY33" s="380"/>
      <c r="XEZ33" s="380"/>
      <c r="XFA33" s="380"/>
      <c r="XFB33" s="380"/>
      <c r="XFC33" s="380"/>
    </row>
    <row r="34" spans="1:16383" s="165" customFormat="1">
      <c r="A34" s="253" t="s">
        <v>71</v>
      </c>
      <c r="B34" s="1" t="s">
        <v>141</v>
      </c>
      <c r="C34" s="1"/>
      <c r="D34" s="224"/>
      <c r="E34" s="224"/>
      <c r="F34" s="224"/>
      <c r="G34" s="224"/>
      <c r="H34" s="224"/>
      <c r="I34" s="139"/>
      <c r="J34" s="139"/>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
      <c r="IK34" s="1"/>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
      <c r="NC34" s="1"/>
      <c r="ND34" s="1"/>
      <c r="NE34" s="1"/>
      <c r="NF34" s="1"/>
      <c r="NG34" s="1"/>
      <c r="NH34" s="1"/>
      <c r="NI34" s="1"/>
      <c r="NJ34" s="1"/>
      <c r="NK34" s="1"/>
      <c r="NL34" s="1"/>
      <c r="NM34" s="1"/>
      <c r="NN34" s="1"/>
      <c r="NO34" s="1"/>
      <c r="NP34" s="1"/>
      <c r="NQ34" s="1"/>
      <c r="NR34" s="1"/>
      <c r="NS34" s="1"/>
      <c r="NT34" s="1"/>
      <c r="NU34" s="1"/>
      <c r="NV34" s="1"/>
      <c r="NW34" s="1"/>
      <c r="NX34" s="1"/>
      <c r="NY34" s="1"/>
      <c r="NZ34" s="1"/>
      <c r="OA34" s="1"/>
      <c r="OB34" s="1"/>
      <c r="OC34" s="1"/>
      <c r="OD34" s="1"/>
      <c r="OE34" s="1"/>
      <c r="OF34" s="1"/>
      <c r="OG34" s="1"/>
      <c r="OH34" s="1"/>
      <c r="OI34" s="1"/>
      <c r="OJ34" s="1"/>
      <c r="OK34" s="1"/>
      <c r="OL34" s="1"/>
      <c r="OM34" s="1"/>
      <c r="ON34" s="1"/>
      <c r="OO34" s="1"/>
      <c r="OP34" s="1"/>
      <c r="OQ34" s="1"/>
      <c r="OR34" s="1"/>
      <c r="OS34" s="1"/>
      <c r="OT34" s="1"/>
      <c r="OU34" s="1"/>
      <c r="OV34" s="1"/>
      <c r="OW34" s="1"/>
      <c r="OX34" s="1"/>
      <c r="OY34" s="1"/>
      <c r="OZ34" s="1"/>
      <c r="PA34" s="1"/>
      <c r="PB34" s="1"/>
      <c r="PC34" s="1"/>
      <c r="PD34" s="1"/>
      <c r="PE34" s="1"/>
      <c r="PF34" s="1"/>
      <c r="PG34" s="1"/>
      <c r="PH34" s="1"/>
      <c r="PI34" s="1"/>
      <c r="PJ34" s="1"/>
      <c r="PK34" s="1"/>
      <c r="PL34" s="1"/>
      <c r="PM34" s="1"/>
      <c r="PN34" s="1"/>
      <c r="PO34" s="1"/>
      <c r="PP34" s="1"/>
      <c r="PQ34" s="1"/>
      <c r="PR34" s="1"/>
      <c r="PS34" s="1"/>
      <c r="PT34" s="1"/>
      <c r="PU34" s="1"/>
      <c r="PV34" s="1"/>
      <c r="PW34" s="1"/>
      <c r="PX34" s="1"/>
      <c r="PY34" s="1"/>
      <c r="PZ34" s="1"/>
      <c r="QA34" s="1"/>
      <c r="QB34" s="1"/>
      <c r="QC34" s="1"/>
      <c r="QD34" s="1"/>
      <c r="QE34" s="1"/>
      <c r="QF34" s="1"/>
      <c r="QG34" s="1"/>
      <c r="QH34" s="1"/>
      <c r="QI34" s="1"/>
      <c r="QJ34" s="1"/>
      <c r="QK34" s="1"/>
      <c r="QL34" s="1"/>
      <c r="QM34" s="1"/>
      <c r="QN34" s="1"/>
      <c r="QO34" s="1"/>
      <c r="QP34" s="1"/>
      <c r="QQ34" s="1"/>
      <c r="QR34" s="1"/>
      <c r="QS34" s="1"/>
      <c r="QT34" s="1"/>
      <c r="QU34" s="1"/>
      <c r="QV34" s="1"/>
      <c r="QW34" s="1"/>
      <c r="QX34" s="1"/>
      <c r="QY34" s="1"/>
      <c r="QZ34" s="1"/>
      <c r="RA34" s="1"/>
      <c r="RB34" s="1"/>
      <c r="RC34" s="1"/>
      <c r="RD34" s="1"/>
      <c r="RE34" s="1"/>
      <c r="RF34" s="1"/>
      <c r="RG34" s="1"/>
      <c r="RH34" s="1"/>
      <c r="RI34" s="1"/>
      <c r="RJ34" s="1"/>
      <c r="RK34" s="1"/>
      <c r="RL34" s="1"/>
      <c r="RM34" s="1"/>
      <c r="RN34" s="1"/>
      <c r="RO34" s="1"/>
      <c r="RP34" s="1"/>
      <c r="RQ34" s="1"/>
      <c r="RR34" s="1"/>
      <c r="RS34" s="1"/>
      <c r="RT34" s="1"/>
      <c r="RU34" s="1"/>
      <c r="RV34" s="1"/>
      <c r="RW34" s="1"/>
      <c r="RX34" s="1"/>
      <c r="RY34" s="1"/>
      <c r="RZ34" s="1"/>
      <c r="SA34" s="1"/>
      <c r="SB34" s="1"/>
      <c r="SC34" s="1"/>
      <c r="SD34" s="1"/>
      <c r="SE34" s="1"/>
      <c r="SF34" s="1"/>
      <c r="SG34" s="1"/>
      <c r="SH34" s="1"/>
      <c r="SI34" s="1"/>
      <c r="SJ34" s="1"/>
      <c r="SK34" s="1"/>
      <c r="SL34" s="1"/>
      <c r="SM34" s="1"/>
      <c r="SN34" s="1"/>
      <c r="SO34" s="1"/>
      <c r="SP34" s="1"/>
      <c r="SQ34" s="1"/>
      <c r="SR34" s="1"/>
      <c r="SS34" s="1"/>
      <c r="ST34" s="1"/>
      <c r="SU34" s="1"/>
      <c r="SV34" s="1"/>
      <c r="SW34" s="1"/>
      <c r="SX34" s="1"/>
      <c r="SY34" s="1"/>
      <c r="SZ34" s="1"/>
      <c r="TA34" s="1"/>
      <c r="TB34" s="1"/>
      <c r="TC34" s="1"/>
      <c r="TD34" s="1"/>
      <c r="TE34" s="1"/>
      <c r="TF34" s="1"/>
      <c r="TG34" s="1"/>
      <c r="TH34" s="1"/>
      <c r="TI34" s="1"/>
      <c r="TJ34" s="1"/>
      <c r="TK34" s="1"/>
      <c r="TL34" s="1"/>
      <c r="TM34" s="1"/>
      <c r="TN34" s="1"/>
      <c r="TO34" s="1"/>
      <c r="TP34" s="1"/>
      <c r="TQ34" s="1"/>
      <c r="TR34" s="1"/>
      <c r="TS34" s="1"/>
      <c r="TT34" s="1"/>
      <c r="TU34" s="1"/>
      <c r="TV34" s="1"/>
      <c r="TW34" s="1"/>
      <c r="TX34" s="1"/>
      <c r="TY34" s="1"/>
      <c r="TZ34" s="1"/>
      <c r="UA34" s="1"/>
      <c r="UB34" s="1"/>
      <c r="UC34" s="1"/>
      <c r="UD34" s="1"/>
      <c r="UE34" s="1"/>
      <c r="UF34" s="1"/>
      <c r="UG34" s="1"/>
      <c r="UH34" s="1"/>
      <c r="UI34" s="1"/>
      <c r="UJ34" s="1"/>
      <c r="UK34" s="1"/>
      <c r="UL34" s="1"/>
      <c r="UM34" s="1"/>
      <c r="UN34" s="1"/>
      <c r="UO34" s="1"/>
      <c r="UP34" s="1"/>
      <c r="UQ34" s="1"/>
      <c r="UR34" s="1"/>
      <c r="US34" s="1"/>
      <c r="UT34" s="1"/>
      <c r="UU34" s="1"/>
      <c r="UV34" s="1"/>
      <c r="UW34" s="1"/>
      <c r="UX34" s="1"/>
      <c r="UY34" s="1"/>
      <c r="UZ34" s="1"/>
      <c r="VA34" s="1"/>
      <c r="VB34" s="1"/>
      <c r="VC34" s="1"/>
      <c r="VD34" s="1"/>
      <c r="VE34" s="1"/>
      <c r="VF34" s="1"/>
      <c r="VG34" s="1"/>
      <c r="VH34" s="1"/>
      <c r="VI34" s="1"/>
      <c r="VJ34" s="1"/>
      <c r="VK34" s="1"/>
      <c r="VL34" s="1"/>
      <c r="VM34" s="1"/>
      <c r="VN34" s="1"/>
      <c r="VO34" s="1"/>
      <c r="VP34" s="1"/>
      <c r="VQ34" s="1"/>
      <c r="VR34" s="1"/>
      <c r="VS34" s="1"/>
      <c r="VT34" s="1"/>
      <c r="VU34" s="1"/>
      <c r="VV34" s="1"/>
      <c r="VW34" s="1"/>
      <c r="VX34" s="1"/>
      <c r="VY34" s="1"/>
      <c r="VZ34" s="1"/>
      <c r="WA34" s="1"/>
      <c r="WB34" s="1"/>
      <c r="WC34" s="1"/>
      <c r="WD34" s="1"/>
      <c r="WE34" s="1"/>
      <c r="WF34" s="1"/>
      <c r="WG34" s="1"/>
      <c r="WH34" s="1"/>
      <c r="WI34" s="1"/>
      <c r="WJ34" s="1"/>
      <c r="WK34" s="1"/>
      <c r="WL34" s="1"/>
      <c r="WM34" s="1"/>
      <c r="WN34" s="1"/>
      <c r="WO34" s="1"/>
      <c r="WP34" s="1"/>
      <c r="WQ34" s="1"/>
      <c r="WR34" s="1"/>
      <c r="WS34" s="1"/>
      <c r="WT34" s="1"/>
      <c r="WU34" s="1"/>
      <c r="WV34" s="1"/>
      <c r="WW34" s="1"/>
      <c r="WX34" s="1"/>
      <c r="WY34" s="1"/>
      <c r="WZ34" s="1"/>
      <c r="XA34" s="1"/>
      <c r="XB34" s="1"/>
      <c r="XC34" s="1"/>
      <c r="XD34" s="1"/>
      <c r="XE34" s="1"/>
      <c r="XF34" s="1"/>
      <c r="XG34" s="1"/>
      <c r="XH34" s="1"/>
      <c r="XI34" s="1"/>
      <c r="XJ34" s="1"/>
      <c r="XK34" s="1"/>
      <c r="XL34" s="1"/>
      <c r="XM34" s="1"/>
      <c r="XN34" s="1"/>
      <c r="XO34" s="1"/>
      <c r="XP34" s="1"/>
      <c r="XQ34" s="1"/>
      <c r="XR34" s="1"/>
      <c r="XS34" s="1"/>
      <c r="XT34" s="1"/>
      <c r="XU34" s="1"/>
      <c r="XV34" s="1"/>
      <c r="XW34" s="1"/>
      <c r="XX34" s="1"/>
      <c r="XY34" s="1"/>
      <c r="XZ34" s="1"/>
      <c r="YA34" s="1"/>
      <c r="YB34" s="1"/>
      <c r="YC34" s="1"/>
      <c r="YD34" s="1"/>
      <c r="YE34" s="1"/>
      <c r="YF34" s="1"/>
      <c r="YG34" s="1"/>
      <c r="YH34" s="1"/>
      <c r="YI34" s="1"/>
      <c r="YJ34" s="1"/>
      <c r="YK34" s="1"/>
      <c r="YL34" s="1"/>
      <c r="YM34" s="1"/>
      <c r="YN34" s="1"/>
      <c r="YO34" s="1"/>
      <c r="YP34" s="1"/>
      <c r="YQ34" s="1"/>
      <c r="YR34" s="1"/>
      <c r="YS34" s="1"/>
      <c r="YT34" s="1"/>
      <c r="YU34" s="1"/>
      <c r="YV34" s="1"/>
      <c r="YW34" s="1"/>
      <c r="YX34" s="1"/>
      <c r="YY34" s="1"/>
      <c r="YZ34" s="1"/>
      <c r="ZA34" s="1"/>
      <c r="ZB34" s="1"/>
      <c r="ZC34" s="1"/>
      <c r="ZD34" s="1"/>
      <c r="ZE34" s="1"/>
      <c r="ZF34" s="1"/>
      <c r="ZG34" s="1"/>
      <c r="ZH34" s="1"/>
      <c r="ZI34" s="1"/>
      <c r="ZJ34" s="1"/>
      <c r="ZK34" s="1"/>
      <c r="ZL34" s="1"/>
      <c r="ZM34" s="1"/>
      <c r="ZN34" s="1"/>
      <c r="ZO34" s="1"/>
      <c r="ZP34" s="1"/>
      <c r="ZQ34" s="1"/>
      <c r="ZR34" s="1"/>
      <c r="ZS34" s="1"/>
      <c r="ZT34" s="1"/>
      <c r="ZU34" s="1"/>
      <c r="ZV34" s="1"/>
      <c r="ZW34" s="1"/>
      <c r="ZX34" s="1"/>
      <c r="ZY34" s="1"/>
      <c r="ZZ34" s="1"/>
      <c r="AAA34" s="1"/>
      <c r="AAB34" s="1"/>
      <c r="AAC34" s="1"/>
      <c r="AAD34" s="1"/>
      <c r="AAE34" s="1"/>
      <c r="AAF34" s="1"/>
      <c r="AAG34" s="1"/>
      <c r="AAH34" s="1"/>
      <c r="AAI34" s="1"/>
      <c r="AAJ34" s="1"/>
      <c r="AAK34" s="1"/>
      <c r="AAL34" s="1"/>
      <c r="AAM34" s="1"/>
      <c r="AAN34" s="1"/>
      <c r="AAO34" s="1"/>
      <c r="AAP34" s="1"/>
      <c r="AAQ34" s="1"/>
      <c r="AAR34" s="1"/>
      <c r="AAS34" s="1"/>
      <c r="AAT34" s="1"/>
      <c r="AAU34" s="1"/>
      <c r="AAV34" s="1"/>
      <c r="AAW34" s="1"/>
      <c r="AAX34" s="1"/>
      <c r="AAY34" s="1"/>
      <c r="AAZ34" s="1"/>
      <c r="ABA34" s="1"/>
      <c r="ABB34" s="1"/>
      <c r="ABC34" s="1"/>
      <c r="ABD34" s="1"/>
      <c r="ABE34" s="1"/>
      <c r="ABF34" s="1"/>
      <c r="ABG34" s="1"/>
      <c r="ABH34" s="1"/>
      <c r="ABI34" s="1"/>
      <c r="ABJ34" s="1"/>
      <c r="ABK34" s="1"/>
      <c r="ABL34" s="1"/>
      <c r="ABM34" s="1"/>
      <c r="ABN34" s="1"/>
      <c r="ABO34" s="1"/>
      <c r="ABP34" s="1"/>
      <c r="ABQ34" s="1"/>
      <c r="ABR34" s="1"/>
      <c r="ABS34" s="1"/>
      <c r="ABT34" s="1"/>
      <c r="ABU34" s="1"/>
      <c r="ABV34" s="1"/>
      <c r="ABW34" s="1"/>
      <c r="ABX34" s="1"/>
      <c r="ABY34" s="1"/>
      <c r="ABZ34" s="1"/>
      <c r="ACA34" s="1"/>
      <c r="ACB34" s="1"/>
      <c r="ACC34" s="1"/>
      <c r="ACD34" s="1"/>
      <c r="ACE34" s="1"/>
      <c r="ACF34" s="1"/>
      <c r="ACG34" s="1"/>
      <c r="ACH34" s="1"/>
      <c r="ACI34" s="1"/>
      <c r="ACJ34" s="1"/>
      <c r="ACK34" s="1"/>
      <c r="ACL34" s="1"/>
      <c r="ACM34" s="1"/>
      <c r="ACN34" s="1"/>
      <c r="ACO34" s="1"/>
      <c r="ACP34" s="1"/>
      <c r="ACQ34" s="1"/>
      <c r="ACR34" s="1"/>
      <c r="ACS34" s="1"/>
      <c r="ACT34" s="1"/>
      <c r="ACU34" s="1"/>
      <c r="ACV34" s="1"/>
      <c r="ACW34" s="1"/>
      <c r="ACX34" s="1"/>
      <c r="ACY34" s="1"/>
      <c r="ACZ34" s="1"/>
      <c r="ADA34" s="1"/>
      <c r="ADB34" s="1"/>
      <c r="ADC34" s="1"/>
      <c r="ADD34" s="1"/>
      <c r="ADE34" s="1"/>
      <c r="ADF34" s="1"/>
      <c r="ADG34" s="1"/>
      <c r="ADH34" s="1"/>
      <c r="ADI34" s="1"/>
      <c r="ADJ34" s="1"/>
      <c r="ADK34" s="1"/>
      <c r="ADL34" s="1"/>
      <c r="ADM34" s="1"/>
      <c r="ADN34" s="1"/>
      <c r="ADO34" s="1"/>
      <c r="ADP34" s="1"/>
      <c r="ADQ34" s="1"/>
      <c r="ADR34" s="1"/>
      <c r="ADS34" s="1"/>
      <c r="ADT34" s="1"/>
      <c r="ADU34" s="1"/>
      <c r="ADV34" s="1"/>
      <c r="ADW34" s="1"/>
      <c r="ADX34" s="1"/>
      <c r="ADY34" s="1"/>
      <c r="ADZ34" s="1"/>
      <c r="AEA34" s="1"/>
      <c r="AEB34" s="1"/>
      <c r="AEC34" s="1"/>
      <c r="AED34" s="1"/>
      <c r="AEE34" s="1"/>
      <c r="AEF34" s="1"/>
      <c r="AEG34" s="1"/>
      <c r="AEH34" s="1"/>
      <c r="AEI34" s="1"/>
      <c r="AEJ34" s="1"/>
      <c r="AEK34" s="1"/>
      <c r="AEL34" s="1"/>
      <c r="AEM34" s="1"/>
      <c r="AEN34" s="1"/>
      <c r="AEO34" s="1"/>
      <c r="AEP34" s="1"/>
      <c r="AEQ34" s="1"/>
      <c r="AER34" s="1"/>
      <c r="AES34" s="1"/>
      <c r="AET34" s="1"/>
      <c r="AEU34" s="1"/>
      <c r="AEV34" s="1"/>
      <c r="AEW34" s="1"/>
      <c r="AEX34" s="1"/>
      <c r="AEY34" s="1"/>
      <c r="AEZ34" s="1"/>
      <c r="AFA34" s="1"/>
      <c r="AFB34" s="1"/>
      <c r="AFC34" s="1"/>
      <c r="AFD34" s="1"/>
      <c r="AFE34" s="1"/>
      <c r="AFF34" s="1"/>
      <c r="AFG34" s="1"/>
      <c r="AFH34" s="1"/>
      <c r="AFI34" s="1"/>
      <c r="AFJ34" s="1"/>
      <c r="AFK34" s="1"/>
      <c r="AFL34" s="1"/>
      <c r="AFM34" s="1"/>
      <c r="AFN34" s="1"/>
      <c r="AFO34" s="1"/>
      <c r="AFP34" s="1"/>
      <c r="AFQ34" s="1"/>
      <c r="AFR34" s="1"/>
      <c r="AFS34" s="1"/>
      <c r="AFT34" s="1"/>
      <c r="AFU34" s="1"/>
      <c r="AFV34" s="1"/>
      <c r="AFW34" s="1"/>
      <c r="AFX34" s="1"/>
      <c r="AFY34" s="1"/>
      <c r="AFZ34" s="1"/>
      <c r="AGA34" s="1"/>
      <c r="AGB34" s="1"/>
      <c r="AGC34" s="1"/>
      <c r="AGD34" s="1"/>
      <c r="AGE34" s="1"/>
      <c r="AGF34" s="1"/>
      <c r="AGG34" s="1"/>
      <c r="AGH34" s="1"/>
      <c r="AGI34" s="1"/>
      <c r="AGJ34" s="1"/>
      <c r="AGK34" s="1"/>
      <c r="AGL34" s="1"/>
      <c r="AGM34" s="1"/>
      <c r="AGN34" s="1"/>
      <c r="AGO34" s="1"/>
      <c r="AGP34" s="1"/>
      <c r="AGQ34" s="1"/>
      <c r="AGR34" s="1"/>
      <c r="AGS34" s="1"/>
      <c r="AGT34" s="1"/>
      <c r="AGU34" s="1"/>
      <c r="AGV34" s="1"/>
      <c r="AGW34" s="1"/>
      <c r="AGX34" s="1"/>
      <c r="AGY34" s="1"/>
      <c r="AGZ34" s="1"/>
      <c r="AHA34" s="1"/>
      <c r="AHB34" s="1"/>
      <c r="AHC34" s="1"/>
      <c r="AHD34" s="1"/>
      <c r="AHE34" s="1"/>
      <c r="AHF34" s="1"/>
      <c r="AHG34" s="1"/>
      <c r="AHH34" s="1"/>
      <c r="AHI34" s="1"/>
      <c r="AHJ34" s="1"/>
      <c r="AHK34" s="1"/>
      <c r="AHL34" s="1"/>
      <c r="AHM34" s="1"/>
      <c r="AHN34" s="1"/>
      <c r="AHO34" s="1"/>
      <c r="AHP34" s="1"/>
      <c r="AHQ34" s="1"/>
      <c r="AHR34" s="1"/>
      <c r="AHS34" s="1"/>
      <c r="AHT34" s="1"/>
      <c r="AHU34" s="1"/>
      <c r="AHV34" s="1"/>
      <c r="AHW34" s="1"/>
      <c r="AHX34" s="1"/>
      <c r="AHY34" s="1"/>
      <c r="AHZ34" s="1"/>
      <c r="AIA34" s="1"/>
      <c r="AIB34" s="1"/>
      <c r="AIC34" s="1"/>
      <c r="AID34" s="1"/>
      <c r="AIE34" s="1"/>
      <c r="AIF34" s="1"/>
      <c r="AIG34" s="1"/>
      <c r="AIH34" s="1"/>
      <c r="AII34" s="1"/>
      <c r="AIJ34" s="1"/>
      <c r="AIK34" s="1"/>
      <c r="AIL34" s="1"/>
      <c r="AIM34" s="1"/>
      <c r="AIN34" s="1"/>
      <c r="AIO34" s="1"/>
      <c r="AIP34" s="1"/>
      <c r="AIQ34" s="1"/>
      <c r="AIR34" s="1"/>
      <c r="AIS34" s="1"/>
      <c r="AIT34" s="1"/>
      <c r="AIU34" s="1"/>
      <c r="AIV34" s="1"/>
      <c r="AIW34" s="1"/>
      <c r="AIX34" s="1"/>
      <c r="AIY34" s="1"/>
      <c r="AIZ34" s="1"/>
      <c r="AJA34" s="1"/>
      <c r="AJB34" s="1"/>
      <c r="AJC34" s="1"/>
      <c r="AJD34" s="1"/>
      <c r="AJE34" s="1"/>
      <c r="AJF34" s="1"/>
      <c r="AJG34" s="1"/>
      <c r="AJH34" s="1"/>
      <c r="AJI34" s="1"/>
      <c r="AJJ34" s="1"/>
      <c r="AJK34" s="1"/>
      <c r="AJL34" s="1"/>
      <c r="AJM34" s="1"/>
      <c r="AJN34" s="1"/>
      <c r="AJO34" s="1"/>
      <c r="AJP34" s="1"/>
      <c r="AJQ34" s="1"/>
      <c r="AJR34" s="1"/>
      <c r="AJS34" s="1"/>
      <c r="AJT34" s="1"/>
      <c r="AJU34" s="1"/>
      <c r="AJV34" s="1"/>
      <c r="AJW34" s="1"/>
      <c r="AJX34" s="1"/>
      <c r="AJY34" s="1"/>
      <c r="AJZ34" s="1"/>
      <c r="AKA34" s="1"/>
      <c r="AKB34" s="1"/>
      <c r="AKC34" s="1"/>
      <c r="AKD34" s="1"/>
      <c r="AKE34" s="1"/>
      <c r="AKF34" s="1"/>
      <c r="AKG34" s="1"/>
      <c r="AKH34" s="1"/>
      <c r="AKI34" s="1"/>
      <c r="AKJ34" s="1"/>
      <c r="AKK34" s="1"/>
      <c r="AKL34" s="1"/>
      <c r="AKM34" s="1"/>
      <c r="AKN34" s="1"/>
      <c r="AKO34" s="1"/>
      <c r="AKP34" s="1"/>
      <c r="AKQ34" s="1"/>
      <c r="AKR34" s="1"/>
      <c r="AKS34" s="1"/>
      <c r="AKT34" s="1"/>
      <c r="AKU34" s="1"/>
      <c r="AKV34" s="1"/>
      <c r="AKW34" s="1"/>
      <c r="AKX34" s="1"/>
      <c r="AKY34" s="1"/>
      <c r="AKZ34" s="1"/>
      <c r="ALA34" s="1"/>
      <c r="ALB34" s="1"/>
      <c r="ALC34" s="1"/>
      <c r="ALD34" s="1"/>
      <c r="ALE34" s="1"/>
      <c r="ALF34" s="1"/>
      <c r="ALG34" s="1"/>
      <c r="ALH34" s="1"/>
      <c r="ALI34" s="1"/>
      <c r="ALJ34" s="1"/>
      <c r="ALK34" s="1"/>
      <c r="ALL34" s="1"/>
      <c r="ALM34" s="1"/>
      <c r="ALN34" s="1"/>
      <c r="ALO34" s="1"/>
      <c r="ALP34" s="1"/>
      <c r="ALQ34" s="1"/>
      <c r="ALR34" s="1"/>
      <c r="ALS34" s="1"/>
      <c r="ALT34" s="1"/>
      <c r="ALU34" s="1"/>
      <c r="ALV34" s="1"/>
      <c r="ALW34" s="1"/>
      <c r="ALX34" s="1"/>
      <c r="ALY34" s="1"/>
      <c r="ALZ34" s="1"/>
      <c r="AMA34" s="1"/>
      <c r="AMB34" s="1"/>
      <c r="AMC34" s="1"/>
      <c r="AMD34" s="1"/>
      <c r="AME34" s="1"/>
      <c r="AMF34" s="1"/>
      <c r="AMG34" s="1"/>
      <c r="AMH34" s="1"/>
      <c r="AMI34" s="1"/>
      <c r="AMJ34" s="1"/>
      <c r="AMK34" s="1"/>
      <c r="AML34" s="1"/>
      <c r="AMM34" s="1"/>
      <c r="AMN34" s="1"/>
      <c r="AMO34" s="1"/>
      <c r="AMP34" s="1"/>
      <c r="AMQ34" s="1"/>
      <c r="AMR34" s="1"/>
      <c r="AMS34" s="1"/>
      <c r="AMT34" s="1"/>
      <c r="AMU34" s="1"/>
      <c r="AMV34" s="1"/>
      <c r="AMW34" s="1"/>
      <c r="AMX34" s="1"/>
      <c r="AMY34" s="1"/>
      <c r="AMZ34" s="1"/>
      <c r="ANA34" s="1"/>
      <c r="ANB34" s="1"/>
      <c r="ANC34" s="1"/>
      <c r="AND34" s="1"/>
      <c r="ANE34" s="1"/>
      <c r="ANF34" s="1"/>
      <c r="ANG34" s="1"/>
      <c r="ANH34" s="1"/>
      <c r="ANI34" s="1"/>
      <c r="ANJ34" s="1"/>
      <c r="ANK34" s="1"/>
      <c r="ANL34" s="1"/>
      <c r="ANM34" s="1"/>
      <c r="ANN34" s="1"/>
      <c r="ANO34" s="1"/>
      <c r="ANP34" s="1"/>
      <c r="ANQ34" s="1"/>
      <c r="ANR34" s="1"/>
      <c r="ANS34" s="1"/>
      <c r="ANT34" s="1"/>
      <c r="ANU34" s="1"/>
      <c r="ANV34" s="1"/>
      <c r="ANW34" s="1"/>
      <c r="ANX34" s="1"/>
      <c r="ANY34" s="1"/>
      <c r="ANZ34" s="1"/>
      <c r="AOA34" s="1"/>
      <c r="AOB34" s="1"/>
      <c r="AOC34" s="1"/>
      <c r="AOD34" s="1"/>
      <c r="AOE34" s="1"/>
      <c r="AOF34" s="1"/>
      <c r="AOG34" s="1"/>
      <c r="AOH34" s="1"/>
      <c r="AOI34" s="1"/>
      <c r="AOJ34" s="1"/>
      <c r="AOK34" s="1"/>
      <c r="AOL34" s="1"/>
      <c r="AOM34" s="1"/>
      <c r="AON34" s="1"/>
      <c r="AOO34" s="1"/>
      <c r="AOP34" s="1"/>
      <c r="AOQ34" s="1"/>
      <c r="AOR34" s="1"/>
      <c r="AOS34" s="1"/>
      <c r="AOT34" s="1"/>
      <c r="AOU34" s="1"/>
      <c r="AOV34" s="1"/>
      <c r="AOW34" s="1"/>
      <c r="AOX34" s="1"/>
      <c r="AOY34" s="1"/>
      <c r="AOZ34" s="1"/>
      <c r="APA34" s="1"/>
      <c r="APB34" s="1"/>
      <c r="APC34" s="1"/>
      <c r="APD34" s="1"/>
      <c r="APE34" s="1"/>
      <c r="APF34" s="1"/>
      <c r="APG34" s="1"/>
      <c r="APH34" s="1"/>
      <c r="API34" s="1"/>
      <c r="APJ34" s="1"/>
      <c r="APK34" s="1"/>
      <c r="APL34" s="1"/>
      <c r="APM34" s="1"/>
      <c r="APN34" s="1"/>
      <c r="APO34" s="1"/>
      <c r="APP34" s="1"/>
      <c r="APQ34" s="1"/>
      <c r="APR34" s="1"/>
      <c r="APS34" s="1"/>
      <c r="APT34" s="1"/>
      <c r="APU34" s="1"/>
      <c r="APV34" s="1"/>
      <c r="APW34" s="1"/>
      <c r="APX34" s="1"/>
      <c r="APY34" s="1"/>
      <c r="APZ34" s="1"/>
      <c r="AQA34" s="1"/>
      <c r="AQB34" s="1"/>
      <c r="AQC34" s="1"/>
      <c r="AQD34" s="1"/>
      <c r="AQE34" s="1"/>
      <c r="AQF34" s="1"/>
      <c r="AQG34" s="1"/>
      <c r="AQH34" s="1"/>
      <c r="AQI34" s="1"/>
      <c r="AQJ34" s="1"/>
      <c r="AQK34" s="1"/>
      <c r="AQL34" s="1"/>
      <c r="AQM34" s="1"/>
      <c r="AQN34" s="1"/>
      <c r="AQO34" s="1"/>
      <c r="AQP34" s="1"/>
      <c r="AQQ34" s="1"/>
      <c r="AQR34" s="1"/>
      <c r="AQS34" s="1"/>
      <c r="AQT34" s="1"/>
      <c r="AQU34" s="1"/>
      <c r="AQV34" s="1"/>
      <c r="AQW34" s="1"/>
      <c r="AQX34" s="1"/>
      <c r="AQY34" s="1"/>
      <c r="AQZ34" s="1"/>
      <c r="ARA34" s="1"/>
      <c r="ARB34" s="1"/>
      <c r="ARC34" s="1"/>
      <c r="ARD34" s="1"/>
      <c r="ARE34" s="1"/>
      <c r="ARF34" s="1"/>
      <c r="ARG34" s="1"/>
      <c r="ARH34" s="1"/>
      <c r="ARI34" s="1"/>
      <c r="ARJ34" s="1"/>
      <c r="ARK34" s="1"/>
      <c r="ARL34" s="1"/>
      <c r="ARM34" s="1"/>
      <c r="ARN34" s="1"/>
      <c r="ARO34" s="1"/>
      <c r="ARP34" s="1"/>
      <c r="ARQ34" s="1"/>
      <c r="ARR34" s="1"/>
      <c r="ARS34" s="1"/>
      <c r="ART34" s="1"/>
      <c r="ARU34" s="1"/>
      <c r="ARV34" s="1"/>
      <c r="ARW34" s="1"/>
      <c r="ARX34" s="1"/>
      <c r="ARY34" s="1"/>
      <c r="ARZ34" s="1"/>
      <c r="ASA34" s="1"/>
      <c r="ASB34" s="1"/>
      <c r="ASC34" s="1"/>
      <c r="ASD34" s="1"/>
      <c r="ASE34" s="1"/>
      <c r="ASF34" s="1"/>
      <c r="ASG34" s="1"/>
      <c r="ASH34" s="1"/>
      <c r="ASI34" s="1"/>
      <c r="ASJ34" s="1"/>
      <c r="ASK34" s="1"/>
      <c r="ASL34" s="1"/>
      <c r="ASM34" s="1"/>
      <c r="ASN34" s="1"/>
      <c r="ASO34" s="1"/>
      <c r="ASP34" s="1"/>
      <c r="ASQ34" s="1"/>
      <c r="ASR34" s="1"/>
      <c r="ASS34" s="1"/>
      <c r="AST34" s="1"/>
      <c r="ASU34" s="1"/>
      <c r="ASV34" s="1"/>
      <c r="ASW34" s="1"/>
      <c r="ASX34" s="1"/>
      <c r="ASY34" s="1"/>
      <c r="ASZ34" s="1"/>
      <c r="ATA34" s="1"/>
      <c r="ATB34" s="1"/>
      <c r="ATC34" s="1"/>
      <c r="ATD34" s="1"/>
      <c r="ATE34" s="1"/>
      <c r="ATF34" s="1"/>
      <c r="ATG34" s="1"/>
      <c r="ATH34" s="1"/>
      <c r="ATI34" s="1"/>
      <c r="ATJ34" s="1"/>
      <c r="ATK34" s="1"/>
      <c r="ATL34" s="1"/>
      <c r="ATM34" s="1"/>
      <c r="ATN34" s="1"/>
      <c r="ATO34" s="1"/>
      <c r="ATP34" s="1"/>
      <c r="ATQ34" s="1"/>
      <c r="ATR34" s="1"/>
      <c r="ATS34" s="1"/>
      <c r="ATT34" s="1"/>
      <c r="ATU34" s="1"/>
      <c r="ATV34" s="1"/>
      <c r="ATW34" s="1"/>
      <c r="ATX34" s="1"/>
      <c r="ATY34" s="1"/>
      <c r="ATZ34" s="1"/>
      <c r="AUA34" s="1"/>
      <c r="AUB34" s="1"/>
      <c r="AUC34" s="1"/>
      <c r="AUD34" s="1"/>
      <c r="AUE34" s="1"/>
      <c r="AUF34" s="1"/>
      <c r="AUG34" s="1"/>
      <c r="AUH34" s="1"/>
      <c r="AUI34" s="1"/>
      <c r="AUJ34" s="1"/>
      <c r="AUK34" s="1"/>
      <c r="AUL34" s="1"/>
      <c r="AUM34" s="1"/>
      <c r="AUN34" s="1"/>
      <c r="AUO34" s="1"/>
      <c r="AUP34" s="1"/>
      <c r="AUQ34" s="1"/>
      <c r="AUR34" s="1"/>
      <c r="AUS34" s="1"/>
      <c r="AUT34" s="1"/>
      <c r="AUU34" s="1"/>
      <c r="AUV34" s="1"/>
      <c r="AUW34" s="1"/>
      <c r="AUX34" s="1"/>
      <c r="AUY34" s="1"/>
      <c r="AUZ34" s="1"/>
      <c r="AVA34" s="1"/>
      <c r="AVB34" s="1"/>
      <c r="AVC34" s="1"/>
      <c r="AVD34" s="1"/>
      <c r="AVE34" s="1"/>
      <c r="AVF34" s="1"/>
      <c r="AVG34" s="1"/>
      <c r="AVH34" s="1"/>
      <c r="AVI34" s="1"/>
      <c r="AVJ34" s="1"/>
      <c r="AVK34" s="1"/>
      <c r="AVL34" s="1"/>
      <c r="AVM34" s="1"/>
      <c r="AVN34" s="1"/>
      <c r="AVO34" s="1"/>
      <c r="AVP34" s="1"/>
      <c r="AVQ34" s="1"/>
      <c r="AVR34" s="1"/>
      <c r="AVS34" s="1"/>
      <c r="AVT34" s="1"/>
      <c r="AVU34" s="1"/>
      <c r="AVV34" s="1"/>
      <c r="AVW34" s="1"/>
      <c r="AVX34" s="1"/>
      <c r="AVY34" s="1"/>
      <c r="AVZ34" s="1"/>
      <c r="AWA34" s="1"/>
      <c r="AWB34" s="1"/>
      <c r="AWC34" s="1"/>
      <c r="AWD34" s="1"/>
      <c r="AWE34" s="1"/>
      <c r="AWF34" s="1"/>
      <c r="AWG34" s="1"/>
      <c r="AWH34" s="1"/>
      <c r="AWI34" s="1"/>
      <c r="AWJ34" s="1"/>
      <c r="AWK34" s="1"/>
      <c r="AWL34" s="1"/>
      <c r="AWM34" s="1"/>
      <c r="AWN34" s="1"/>
      <c r="AWO34" s="1"/>
      <c r="AWP34" s="1"/>
      <c r="AWQ34" s="1"/>
      <c r="AWR34" s="1"/>
      <c r="AWS34" s="1"/>
      <c r="AWT34" s="1"/>
      <c r="AWU34" s="1"/>
      <c r="AWV34" s="1"/>
      <c r="AWW34" s="1"/>
      <c r="AWX34" s="1"/>
      <c r="AWY34" s="1"/>
      <c r="AWZ34" s="1"/>
      <c r="AXA34" s="1"/>
      <c r="AXB34" s="1"/>
      <c r="AXC34" s="1"/>
      <c r="AXD34" s="1"/>
      <c r="AXE34" s="1"/>
      <c r="AXF34" s="1"/>
      <c r="AXG34" s="1"/>
      <c r="AXH34" s="1"/>
      <c r="AXI34" s="1"/>
      <c r="AXJ34" s="1"/>
      <c r="AXK34" s="1"/>
      <c r="AXL34" s="1"/>
      <c r="AXM34" s="1"/>
      <c r="AXN34" s="1"/>
      <c r="AXO34" s="1"/>
      <c r="AXP34" s="1"/>
      <c r="AXQ34" s="1"/>
      <c r="AXR34" s="1"/>
      <c r="AXS34" s="1"/>
      <c r="AXT34" s="1"/>
      <c r="AXU34" s="1"/>
      <c r="AXV34" s="1"/>
      <c r="AXW34" s="1"/>
      <c r="AXX34" s="1"/>
      <c r="AXY34" s="1"/>
      <c r="AXZ34" s="1"/>
      <c r="AYA34" s="1"/>
      <c r="AYB34" s="1"/>
      <c r="AYC34" s="1"/>
      <c r="AYD34" s="1"/>
      <c r="AYE34" s="1"/>
      <c r="AYF34" s="1"/>
      <c r="AYG34" s="1"/>
      <c r="AYH34" s="1"/>
      <c r="AYI34" s="1"/>
      <c r="AYJ34" s="1"/>
      <c r="AYK34" s="1"/>
      <c r="AYL34" s="1"/>
      <c r="AYM34" s="1"/>
      <c r="AYN34" s="1"/>
      <c r="AYO34" s="1"/>
      <c r="AYP34" s="1"/>
      <c r="AYQ34" s="1"/>
      <c r="AYR34" s="1"/>
      <c r="AYS34" s="1"/>
      <c r="AYT34" s="1"/>
      <c r="AYU34" s="1"/>
      <c r="AYV34" s="1"/>
      <c r="AYW34" s="1"/>
      <c r="AYX34" s="1"/>
      <c r="AYY34" s="1"/>
      <c r="AYZ34" s="1"/>
      <c r="AZA34" s="1"/>
      <c r="AZB34" s="1"/>
      <c r="AZC34" s="1"/>
      <c r="AZD34" s="1"/>
      <c r="AZE34" s="1"/>
      <c r="AZF34" s="1"/>
      <c r="AZG34" s="1"/>
      <c r="AZH34" s="1"/>
      <c r="AZI34" s="1"/>
      <c r="AZJ34" s="1"/>
      <c r="AZK34" s="1"/>
      <c r="AZL34" s="1"/>
      <c r="AZM34" s="1"/>
      <c r="AZN34" s="1"/>
      <c r="AZO34" s="1"/>
      <c r="AZP34" s="1"/>
      <c r="AZQ34" s="1"/>
      <c r="AZR34" s="1"/>
      <c r="AZS34" s="1"/>
      <c r="AZT34" s="1"/>
      <c r="AZU34" s="1"/>
      <c r="AZV34" s="1"/>
      <c r="AZW34" s="1"/>
      <c r="AZX34" s="1"/>
      <c r="AZY34" s="1"/>
      <c r="AZZ34" s="1"/>
      <c r="BAA34" s="1"/>
      <c r="BAB34" s="1"/>
      <c r="BAC34" s="1"/>
      <c r="BAD34" s="1"/>
      <c r="BAE34" s="1"/>
      <c r="BAF34" s="1"/>
      <c r="BAG34" s="1"/>
      <c r="BAH34" s="1"/>
      <c r="BAI34" s="1"/>
      <c r="BAJ34" s="1"/>
      <c r="BAK34" s="1"/>
      <c r="BAL34" s="1"/>
      <c r="BAM34" s="1"/>
      <c r="BAN34" s="1"/>
      <c r="BAO34" s="1"/>
      <c r="BAP34" s="1"/>
      <c r="BAQ34" s="1"/>
      <c r="BAR34" s="1"/>
      <c r="BAS34" s="1"/>
      <c r="BAT34" s="1"/>
      <c r="BAU34" s="1"/>
      <c r="BAV34" s="1"/>
      <c r="BAW34" s="1"/>
      <c r="BAX34" s="1"/>
      <c r="BAY34" s="1"/>
      <c r="BAZ34" s="1"/>
      <c r="BBA34" s="1"/>
      <c r="BBB34" s="1"/>
      <c r="BBC34" s="1"/>
      <c r="BBD34" s="1"/>
      <c r="BBE34" s="1"/>
      <c r="BBF34" s="1"/>
      <c r="BBG34" s="1"/>
      <c r="BBH34" s="1"/>
      <c r="BBI34" s="1"/>
      <c r="BBJ34" s="1"/>
      <c r="BBK34" s="1"/>
      <c r="BBL34" s="1"/>
      <c r="BBM34" s="1"/>
      <c r="BBN34" s="1"/>
      <c r="BBO34" s="1"/>
      <c r="BBP34" s="1"/>
      <c r="BBQ34" s="1"/>
      <c r="BBR34" s="1"/>
      <c r="BBS34" s="1"/>
      <c r="BBT34" s="1"/>
      <c r="BBU34" s="1"/>
      <c r="BBV34" s="1"/>
      <c r="BBW34" s="1"/>
      <c r="BBX34" s="1"/>
      <c r="BBY34" s="1"/>
      <c r="BBZ34" s="1"/>
      <c r="BCA34" s="1"/>
      <c r="BCB34" s="1"/>
      <c r="BCC34" s="1"/>
      <c r="BCD34" s="1"/>
      <c r="BCE34" s="1"/>
      <c r="BCF34" s="1"/>
      <c r="BCG34" s="1"/>
      <c r="BCH34" s="1"/>
      <c r="BCI34" s="1"/>
      <c r="BCJ34" s="1"/>
      <c r="BCK34" s="1"/>
      <c r="BCL34" s="1"/>
      <c r="BCM34" s="1"/>
      <c r="BCN34" s="1"/>
      <c r="BCO34" s="1"/>
      <c r="BCP34" s="1"/>
      <c r="BCQ34" s="1"/>
      <c r="BCR34" s="1"/>
      <c r="BCS34" s="1"/>
      <c r="BCT34" s="1"/>
      <c r="BCU34" s="1"/>
      <c r="BCV34" s="1"/>
      <c r="BCW34" s="1"/>
      <c r="BCX34" s="1"/>
      <c r="BCY34" s="1"/>
      <c r="BCZ34" s="1"/>
      <c r="BDA34" s="1"/>
      <c r="BDB34" s="1"/>
      <c r="BDC34" s="1"/>
      <c r="BDD34" s="1"/>
      <c r="BDE34" s="1"/>
      <c r="BDF34" s="1"/>
      <c r="BDG34" s="1"/>
      <c r="BDH34" s="1"/>
      <c r="BDI34" s="1"/>
      <c r="BDJ34" s="1"/>
      <c r="BDK34" s="1"/>
      <c r="BDL34" s="1"/>
      <c r="BDM34" s="1"/>
      <c r="BDN34" s="1"/>
      <c r="BDO34" s="1"/>
      <c r="BDP34" s="1"/>
      <c r="BDQ34" s="1"/>
      <c r="BDR34" s="1"/>
      <c r="BDS34" s="1"/>
      <c r="BDT34" s="1"/>
      <c r="BDU34" s="1"/>
      <c r="BDV34" s="1"/>
      <c r="BDW34" s="1"/>
      <c r="BDX34" s="1"/>
      <c r="BDY34" s="1"/>
      <c r="BDZ34" s="1"/>
      <c r="BEA34" s="1"/>
      <c r="BEB34" s="1"/>
      <c r="BEC34" s="1"/>
      <c r="BED34" s="1"/>
      <c r="BEE34" s="1"/>
      <c r="BEF34" s="1"/>
      <c r="BEG34" s="1"/>
      <c r="BEH34" s="1"/>
      <c r="BEI34" s="1"/>
      <c r="BEJ34" s="1"/>
      <c r="BEK34" s="1"/>
      <c r="BEL34" s="1"/>
      <c r="BEM34" s="1"/>
      <c r="BEN34" s="1"/>
      <c r="BEO34" s="1"/>
      <c r="BEP34" s="1"/>
      <c r="BEQ34" s="1"/>
      <c r="BER34" s="1"/>
      <c r="BES34" s="1"/>
      <c r="BET34" s="1"/>
      <c r="BEU34" s="1"/>
      <c r="BEV34" s="1"/>
      <c r="BEW34" s="1"/>
      <c r="BEX34" s="1"/>
      <c r="BEY34" s="1"/>
      <c r="BEZ34" s="1"/>
      <c r="BFA34" s="1"/>
      <c r="BFB34" s="1"/>
      <c r="BFC34" s="1"/>
      <c r="BFD34" s="1"/>
      <c r="BFE34" s="1"/>
      <c r="BFF34" s="1"/>
      <c r="BFG34" s="1"/>
      <c r="BFH34" s="1"/>
      <c r="BFI34" s="1"/>
      <c r="BFJ34" s="1"/>
      <c r="BFK34" s="1"/>
      <c r="BFL34" s="1"/>
      <c r="BFM34" s="1"/>
      <c r="BFN34" s="1"/>
      <c r="BFO34" s="1"/>
      <c r="BFP34" s="1"/>
      <c r="BFQ34" s="1"/>
      <c r="BFR34" s="1"/>
      <c r="BFS34" s="1"/>
      <c r="BFT34" s="1"/>
      <c r="BFU34" s="1"/>
      <c r="BFV34" s="1"/>
      <c r="BFW34" s="1"/>
      <c r="BFX34" s="1"/>
      <c r="BFY34" s="1"/>
      <c r="BFZ34" s="1"/>
      <c r="BGA34" s="1"/>
      <c r="BGB34" s="1"/>
      <c r="BGC34" s="1"/>
      <c r="BGD34" s="1"/>
      <c r="BGE34" s="1"/>
      <c r="BGF34" s="1"/>
      <c r="BGG34" s="1"/>
      <c r="BGH34" s="1"/>
      <c r="BGI34" s="1"/>
      <c r="BGJ34" s="1"/>
      <c r="BGK34" s="1"/>
      <c r="BGL34" s="1"/>
      <c r="BGM34" s="1"/>
      <c r="BGN34" s="1"/>
      <c r="BGO34" s="1"/>
      <c r="BGP34" s="1"/>
      <c r="BGQ34" s="1"/>
      <c r="BGR34" s="1"/>
      <c r="BGS34" s="1"/>
      <c r="BGT34" s="1"/>
      <c r="BGU34" s="1"/>
      <c r="BGV34" s="1"/>
      <c r="BGW34" s="1"/>
      <c r="BGX34" s="1"/>
      <c r="BGY34" s="1"/>
      <c r="BGZ34" s="1"/>
      <c r="BHA34" s="1"/>
      <c r="BHB34" s="1"/>
      <c r="BHC34" s="1"/>
      <c r="BHD34" s="1"/>
      <c r="BHE34" s="1"/>
      <c r="BHF34" s="1"/>
      <c r="BHG34" s="1"/>
      <c r="BHH34" s="1"/>
      <c r="BHI34" s="1"/>
      <c r="BHJ34" s="1"/>
      <c r="BHK34" s="1"/>
      <c r="BHL34" s="1"/>
      <c r="BHM34" s="1"/>
      <c r="BHN34" s="1"/>
      <c r="BHO34" s="1"/>
      <c r="BHP34" s="1"/>
      <c r="BHQ34" s="1"/>
      <c r="BHR34" s="1"/>
      <c r="BHS34" s="1"/>
      <c r="BHT34" s="1"/>
      <c r="BHU34" s="1"/>
      <c r="BHV34" s="1"/>
      <c r="BHW34" s="1"/>
      <c r="BHX34" s="1"/>
      <c r="BHY34" s="1"/>
      <c r="BHZ34" s="1"/>
      <c r="BIA34" s="1"/>
      <c r="BIB34" s="1"/>
      <c r="BIC34" s="1"/>
      <c r="BID34" s="1"/>
      <c r="BIE34" s="1"/>
      <c r="BIF34" s="1"/>
      <c r="BIG34" s="1"/>
      <c r="BIH34" s="1"/>
      <c r="BII34" s="1"/>
      <c r="BIJ34" s="1"/>
      <c r="BIK34" s="1"/>
      <c r="BIL34" s="1"/>
      <c r="BIM34" s="1"/>
      <c r="BIN34" s="1"/>
      <c r="BIO34" s="1"/>
      <c r="BIP34" s="1"/>
      <c r="BIQ34" s="1"/>
      <c r="BIR34" s="1"/>
      <c r="BIS34" s="1"/>
      <c r="BIT34" s="1"/>
      <c r="BIU34" s="1"/>
      <c r="BIV34" s="1"/>
      <c r="BIW34" s="1"/>
      <c r="BIX34" s="1"/>
      <c r="BIY34" s="1"/>
      <c r="BIZ34" s="1"/>
      <c r="BJA34" s="1"/>
      <c r="BJB34" s="1"/>
      <c r="BJC34" s="1"/>
      <c r="BJD34" s="1"/>
      <c r="BJE34" s="1"/>
      <c r="BJF34" s="1"/>
      <c r="BJG34" s="1"/>
      <c r="BJH34" s="1"/>
      <c r="BJI34" s="1"/>
      <c r="BJJ34" s="1"/>
      <c r="BJK34" s="1"/>
      <c r="BJL34" s="1"/>
      <c r="BJM34" s="1"/>
      <c r="BJN34" s="1"/>
      <c r="BJO34" s="1"/>
      <c r="BJP34" s="1"/>
      <c r="BJQ34" s="1"/>
      <c r="BJR34" s="1"/>
      <c r="BJS34" s="1"/>
      <c r="BJT34" s="1"/>
      <c r="BJU34" s="1"/>
      <c r="BJV34" s="1"/>
      <c r="BJW34" s="1"/>
      <c r="BJX34" s="1"/>
      <c r="BJY34" s="1"/>
      <c r="BJZ34" s="1"/>
      <c r="BKA34" s="1"/>
      <c r="BKB34" s="1"/>
      <c r="BKC34" s="1"/>
      <c r="BKD34" s="1"/>
      <c r="BKE34" s="1"/>
      <c r="BKF34" s="1"/>
      <c r="BKG34" s="1"/>
      <c r="BKH34" s="1"/>
      <c r="BKI34" s="1"/>
      <c r="BKJ34" s="1"/>
      <c r="BKK34" s="1"/>
      <c r="BKL34" s="1"/>
      <c r="BKM34" s="1"/>
      <c r="BKN34" s="1"/>
      <c r="BKO34" s="1"/>
      <c r="BKP34" s="1"/>
      <c r="BKQ34" s="1"/>
      <c r="BKR34" s="1"/>
      <c r="BKS34" s="1"/>
      <c r="BKT34" s="1"/>
      <c r="BKU34" s="1"/>
      <c r="BKV34" s="1"/>
      <c r="BKW34" s="1"/>
      <c r="BKX34" s="1"/>
      <c r="BKY34" s="1"/>
      <c r="BKZ34" s="1"/>
      <c r="BLA34" s="1"/>
      <c r="BLB34" s="1"/>
      <c r="BLC34" s="1"/>
      <c r="BLD34" s="1"/>
      <c r="BLE34" s="1"/>
      <c r="BLF34" s="1"/>
      <c r="BLG34" s="1"/>
      <c r="BLH34" s="1"/>
      <c r="BLI34" s="1"/>
      <c r="BLJ34" s="1"/>
      <c r="BLK34" s="1"/>
      <c r="BLL34" s="1"/>
      <c r="BLM34" s="1"/>
      <c r="BLN34" s="1"/>
      <c r="BLO34" s="1"/>
      <c r="BLP34" s="1"/>
      <c r="BLQ34" s="1"/>
      <c r="BLR34" s="1"/>
      <c r="BLS34" s="1"/>
      <c r="BLT34" s="1"/>
      <c r="BLU34" s="1"/>
      <c r="BLV34" s="1"/>
      <c r="BLW34" s="1"/>
      <c r="BLX34" s="1"/>
      <c r="BLY34" s="1"/>
      <c r="BLZ34" s="1"/>
      <c r="BMA34" s="1"/>
      <c r="BMB34" s="1"/>
      <c r="BMC34" s="1"/>
      <c r="BMD34" s="1"/>
      <c r="BME34" s="1"/>
      <c r="BMF34" s="1"/>
      <c r="BMG34" s="1"/>
      <c r="BMH34" s="1"/>
      <c r="BMI34" s="1"/>
      <c r="BMJ34" s="1"/>
      <c r="BMK34" s="1"/>
      <c r="BML34" s="1"/>
      <c r="BMM34" s="1"/>
      <c r="BMN34" s="1"/>
      <c r="BMO34" s="1"/>
      <c r="BMP34" s="1"/>
      <c r="BMQ34" s="1"/>
      <c r="BMR34" s="1"/>
      <c r="BMS34" s="1"/>
      <c r="BMT34" s="1"/>
      <c r="BMU34" s="1"/>
      <c r="BMV34" s="1"/>
      <c r="BMW34" s="1"/>
      <c r="BMX34" s="1"/>
      <c r="BMY34" s="1"/>
      <c r="BMZ34" s="1"/>
      <c r="BNA34" s="1"/>
      <c r="BNB34" s="1"/>
      <c r="BNC34" s="1"/>
      <c r="BND34" s="1"/>
      <c r="BNE34" s="1"/>
      <c r="BNF34" s="1"/>
      <c r="BNG34" s="1"/>
      <c r="BNH34" s="1"/>
      <c r="BNI34" s="1"/>
      <c r="BNJ34" s="1"/>
      <c r="BNK34" s="1"/>
      <c r="BNL34" s="1"/>
      <c r="BNM34" s="1"/>
      <c r="BNN34" s="1"/>
      <c r="BNO34" s="1"/>
      <c r="BNP34" s="1"/>
      <c r="BNQ34" s="1"/>
      <c r="BNR34" s="1"/>
      <c r="BNS34" s="1"/>
      <c r="BNT34" s="1"/>
      <c r="BNU34" s="1"/>
      <c r="BNV34" s="1"/>
      <c r="BNW34" s="1"/>
      <c r="BNX34" s="1"/>
      <c r="BNY34" s="1"/>
      <c r="BNZ34" s="1"/>
      <c r="BOA34" s="1"/>
      <c r="BOB34" s="1"/>
      <c r="BOC34" s="1"/>
      <c r="BOD34" s="1"/>
      <c r="BOE34" s="1"/>
      <c r="BOF34" s="1"/>
      <c r="BOG34" s="1"/>
      <c r="BOH34" s="1"/>
      <c r="BOI34" s="1"/>
      <c r="BOJ34" s="1"/>
      <c r="BOK34" s="1"/>
      <c r="BOL34" s="1"/>
      <c r="BOM34" s="1"/>
      <c r="BON34" s="1"/>
      <c r="BOO34" s="1"/>
      <c r="BOP34" s="1"/>
      <c r="BOQ34" s="1"/>
      <c r="BOR34" s="1"/>
      <c r="BOS34" s="1"/>
      <c r="BOT34" s="1"/>
      <c r="BOU34" s="1"/>
      <c r="BOV34" s="1"/>
      <c r="BOW34" s="1"/>
      <c r="BOX34" s="1"/>
      <c r="BOY34" s="1"/>
      <c r="BOZ34" s="1"/>
      <c r="BPA34" s="1"/>
      <c r="BPB34" s="1"/>
      <c r="BPC34" s="1"/>
      <c r="BPD34" s="1"/>
      <c r="BPE34" s="1"/>
      <c r="BPF34" s="1"/>
      <c r="BPG34" s="1"/>
      <c r="BPH34" s="1"/>
      <c r="BPI34" s="1"/>
      <c r="BPJ34" s="1"/>
      <c r="BPK34" s="1"/>
      <c r="BPL34" s="1"/>
      <c r="BPM34" s="1"/>
      <c r="BPN34" s="1"/>
      <c r="BPO34" s="1"/>
      <c r="BPP34" s="1"/>
      <c r="BPQ34" s="1"/>
      <c r="BPR34" s="1"/>
      <c r="BPS34" s="1"/>
      <c r="BPT34" s="1"/>
      <c r="BPU34" s="1"/>
      <c r="BPV34" s="1"/>
      <c r="BPW34" s="1"/>
      <c r="BPX34" s="1"/>
      <c r="BPY34" s="1"/>
      <c r="BPZ34" s="1"/>
      <c r="BQA34" s="1"/>
      <c r="BQB34" s="1"/>
      <c r="BQC34" s="1"/>
      <c r="BQD34" s="1"/>
      <c r="BQE34" s="1"/>
      <c r="BQF34" s="1"/>
      <c r="BQG34" s="1"/>
      <c r="BQH34" s="1"/>
      <c r="BQI34" s="1"/>
      <c r="BQJ34" s="1"/>
      <c r="BQK34" s="1"/>
      <c r="BQL34" s="1"/>
      <c r="BQM34" s="1"/>
      <c r="BQN34" s="1"/>
      <c r="BQO34" s="1"/>
      <c r="BQP34" s="1"/>
      <c r="BQQ34" s="1"/>
      <c r="BQR34" s="1"/>
      <c r="BQS34" s="1"/>
      <c r="BQT34" s="1"/>
      <c r="BQU34" s="1"/>
      <c r="BQV34" s="1"/>
      <c r="BQW34" s="1"/>
      <c r="BQX34" s="1"/>
      <c r="BQY34" s="1"/>
      <c r="BQZ34" s="1"/>
      <c r="BRA34" s="1"/>
      <c r="BRB34" s="1"/>
      <c r="BRC34" s="1"/>
      <c r="BRD34" s="1"/>
      <c r="BRE34" s="1"/>
      <c r="BRF34" s="1"/>
      <c r="BRG34" s="1"/>
      <c r="BRH34" s="1"/>
      <c r="BRI34" s="1"/>
      <c r="BRJ34" s="1"/>
      <c r="BRK34" s="1"/>
      <c r="BRL34" s="1"/>
      <c r="BRM34" s="1"/>
      <c r="BRN34" s="1"/>
      <c r="BRO34" s="1"/>
      <c r="BRP34" s="1"/>
      <c r="BRQ34" s="1"/>
      <c r="BRR34" s="1"/>
      <c r="BRS34" s="1"/>
      <c r="BRT34" s="1"/>
      <c r="BRU34" s="1"/>
      <c r="BRV34" s="1"/>
      <c r="BRW34" s="1"/>
      <c r="BRX34" s="1"/>
      <c r="BRY34" s="1"/>
      <c r="BRZ34" s="1"/>
      <c r="BSA34" s="1"/>
      <c r="BSB34" s="1"/>
      <c r="BSC34" s="1"/>
      <c r="BSD34" s="1"/>
      <c r="BSE34" s="1"/>
      <c r="BSF34" s="1"/>
      <c r="BSG34" s="1"/>
      <c r="BSH34" s="1"/>
      <c r="BSI34" s="1"/>
      <c r="BSJ34" s="1"/>
      <c r="BSK34" s="1"/>
      <c r="BSL34" s="1"/>
      <c r="BSM34" s="1"/>
      <c r="BSN34" s="1"/>
      <c r="BSO34" s="1"/>
      <c r="BSP34" s="1"/>
      <c r="BSQ34" s="1"/>
      <c r="BSR34" s="1"/>
      <c r="BSS34" s="1"/>
      <c r="BST34" s="1"/>
      <c r="BSU34" s="1"/>
      <c r="BSV34" s="1"/>
      <c r="BSW34" s="1"/>
      <c r="BSX34" s="1"/>
      <c r="BSY34" s="1"/>
      <c r="BSZ34" s="1"/>
      <c r="BTA34" s="1"/>
      <c r="BTB34" s="1"/>
      <c r="BTC34" s="1"/>
      <c r="BTD34" s="1"/>
      <c r="BTE34" s="1"/>
      <c r="BTF34" s="1"/>
      <c r="BTG34" s="1"/>
      <c r="BTH34" s="1"/>
      <c r="BTI34" s="1"/>
      <c r="BTJ34" s="1"/>
      <c r="BTK34" s="1"/>
      <c r="BTL34" s="1"/>
      <c r="BTM34" s="1"/>
      <c r="BTN34" s="1"/>
      <c r="BTO34" s="1"/>
      <c r="BTP34" s="1"/>
      <c r="BTQ34" s="1"/>
      <c r="BTR34" s="1"/>
      <c r="BTS34" s="1"/>
      <c r="BTT34" s="1"/>
      <c r="BTU34" s="1"/>
      <c r="BTV34" s="1"/>
      <c r="BTW34" s="1"/>
      <c r="BTX34" s="1"/>
      <c r="BTY34" s="1"/>
      <c r="BTZ34" s="1"/>
      <c r="BUA34" s="1"/>
      <c r="BUB34" s="1"/>
      <c r="BUC34" s="1"/>
      <c r="BUD34" s="1"/>
      <c r="BUE34" s="1"/>
      <c r="BUF34" s="1"/>
      <c r="BUG34" s="1"/>
      <c r="BUH34" s="1"/>
      <c r="BUI34" s="1"/>
      <c r="BUJ34" s="1"/>
      <c r="BUK34" s="1"/>
      <c r="BUL34" s="1"/>
      <c r="BUM34" s="1"/>
      <c r="BUN34" s="1"/>
      <c r="BUO34" s="1"/>
      <c r="BUP34" s="1"/>
      <c r="BUQ34" s="1"/>
      <c r="BUR34" s="1"/>
      <c r="BUS34" s="1"/>
      <c r="BUT34" s="1"/>
      <c r="BUU34" s="1"/>
      <c r="BUV34" s="1"/>
      <c r="BUW34" s="1"/>
      <c r="BUX34" s="1"/>
      <c r="BUY34" s="1"/>
      <c r="BUZ34" s="1"/>
      <c r="BVA34" s="1"/>
      <c r="BVB34" s="1"/>
      <c r="BVC34" s="1"/>
      <c r="BVD34" s="1"/>
      <c r="BVE34" s="1"/>
      <c r="BVF34" s="1"/>
      <c r="BVG34" s="1"/>
      <c r="BVH34" s="1"/>
      <c r="BVI34" s="1"/>
      <c r="BVJ34" s="1"/>
      <c r="BVK34" s="1"/>
      <c r="BVL34" s="1"/>
      <c r="BVM34" s="1"/>
      <c r="BVN34" s="1"/>
      <c r="BVO34" s="1"/>
      <c r="BVP34" s="1"/>
      <c r="BVQ34" s="1"/>
      <c r="BVR34" s="1"/>
      <c r="BVS34" s="1"/>
      <c r="BVT34" s="1"/>
      <c r="BVU34" s="1"/>
      <c r="BVV34" s="1"/>
      <c r="BVW34" s="1"/>
      <c r="BVX34" s="1"/>
      <c r="BVY34" s="1"/>
      <c r="BVZ34" s="1"/>
      <c r="BWA34" s="1"/>
      <c r="BWB34" s="1"/>
      <c r="BWC34" s="1"/>
      <c r="BWD34" s="1"/>
      <c r="BWE34" s="1"/>
      <c r="BWF34" s="1"/>
      <c r="BWG34" s="1"/>
      <c r="BWH34" s="1"/>
      <c r="BWI34" s="1"/>
      <c r="BWJ34" s="1"/>
      <c r="BWK34" s="1"/>
      <c r="BWL34" s="1"/>
      <c r="BWM34" s="1"/>
      <c r="BWN34" s="1"/>
      <c r="BWO34" s="1"/>
      <c r="BWP34" s="1"/>
      <c r="BWQ34" s="1"/>
      <c r="BWR34" s="1"/>
      <c r="BWS34" s="1"/>
      <c r="BWT34" s="1"/>
      <c r="BWU34" s="1"/>
      <c r="BWV34" s="1"/>
      <c r="BWW34" s="1"/>
      <c r="BWX34" s="1"/>
      <c r="BWY34" s="1"/>
      <c r="BWZ34" s="1"/>
      <c r="BXA34" s="1"/>
      <c r="BXB34" s="1"/>
      <c r="BXC34" s="1"/>
      <c r="BXD34" s="1"/>
      <c r="BXE34" s="1"/>
      <c r="BXF34" s="1"/>
      <c r="BXG34" s="1"/>
      <c r="BXH34" s="1"/>
      <c r="BXI34" s="1"/>
      <c r="BXJ34" s="1"/>
      <c r="BXK34" s="1"/>
      <c r="BXL34" s="1"/>
      <c r="BXM34" s="1"/>
      <c r="BXN34" s="1"/>
      <c r="BXO34" s="1"/>
      <c r="BXP34" s="1"/>
      <c r="BXQ34" s="1"/>
      <c r="BXR34" s="1"/>
      <c r="BXS34" s="1"/>
      <c r="BXT34" s="1"/>
      <c r="BXU34" s="1"/>
      <c r="BXV34" s="1"/>
      <c r="BXW34" s="1"/>
      <c r="BXX34" s="1"/>
      <c r="BXY34" s="1"/>
      <c r="BXZ34" s="1"/>
      <c r="BYA34" s="1"/>
      <c r="BYB34" s="1"/>
      <c r="BYC34" s="1"/>
      <c r="BYD34" s="1"/>
      <c r="BYE34" s="1"/>
      <c r="BYF34" s="1"/>
      <c r="BYG34" s="1"/>
      <c r="BYH34" s="1"/>
      <c r="BYI34" s="1"/>
      <c r="BYJ34" s="1"/>
      <c r="BYK34" s="1"/>
      <c r="BYL34" s="1"/>
      <c r="BYM34" s="1"/>
      <c r="BYN34" s="1"/>
      <c r="BYO34" s="1"/>
      <c r="BYP34" s="1"/>
      <c r="BYQ34" s="1"/>
      <c r="BYR34" s="1"/>
      <c r="BYS34" s="1"/>
      <c r="BYT34" s="1"/>
      <c r="BYU34" s="1"/>
      <c r="BYV34" s="1"/>
      <c r="BYW34" s="1"/>
      <c r="BYX34" s="1"/>
      <c r="BYY34" s="1"/>
      <c r="BYZ34" s="1"/>
      <c r="BZA34" s="1"/>
      <c r="BZB34" s="1"/>
      <c r="BZC34" s="1"/>
      <c r="BZD34" s="1"/>
      <c r="BZE34" s="1"/>
      <c r="BZF34" s="1"/>
      <c r="BZG34" s="1"/>
      <c r="BZH34" s="1"/>
      <c r="BZI34" s="1"/>
      <c r="BZJ34" s="1"/>
      <c r="BZK34" s="1"/>
      <c r="BZL34" s="1"/>
      <c r="BZM34" s="1"/>
      <c r="BZN34" s="1"/>
      <c r="BZO34" s="1"/>
      <c r="BZP34" s="1"/>
      <c r="BZQ34" s="1"/>
      <c r="BZR34" s="1"/>
      <c r="BZS34" s="1"/>
      <c r="BZT34" s="1"/>
      <c r="BZU34" s="1"/>
      <c r="BZV34" s="1"/>
      <c r="BZW34" s="1"/>
      <c r="BZX34" s="1"/>
      <c r="BZY34" s="1"/>
      <c r="BZZ34" s="1"/>
      <c r="CAA34" s="1"/>
      <c r="CAB34" s="1"/>
      <c r="CAC34" s="1"/>
      <c r="CAD34" s="1"/>
      <c r="CAE34" s="1"/>
      <c r="CAF34" s="1"/>
      <c r="CAG34" s="1"/>
      <c r="CAH34" s="1"/>
      <c r="CAI34" s="1"/>
      <c r="CAJ34" s="1"/>
      <c r="CAK34" s="1"/>
      <c r="CAL34" s="1"/>
      <c r="CAM34" s="1"/>
      <c r="CAN34" s="1"/>
      <c r="CAO34" s="1"/>
      <c r="CAP34" s="1"/>
      <c r="CAQ34" s="1"/>
      <c r="CAR34" s="1"/>
      <c r="CAS34" s="1"/>
      <c r="CAT34" s="1"/>
      <c r="CAU34" s="1"/>
      <c r="CAV34" s="1"/>
      <c r="CAW34" s="1"/>
      <c r="CAX34" s="1"/>
      <c r="CAY34" s="1"/>
      <c r="CAZ34" s="1"/>
      <c r="CBA34" s="1"/>
      <c r="CBB34" s="1"/>
      <c r="CBC34" s="1"/>
      <c r="CBD34" s="1"/>
      <c r="CBE34" s="1"/>
      <c r="CBF34" s="1"/>
      <c r="CBG34" s="1"/>
      <c r="CBH34" s="1"/>
      <c r="CBI34" s="1"/>
      <c r="CBJ34" s="1"/>
      <c r="CBK34" s="1"/>
      <c r="CBL34" s="1"/>
      <c r="CBM34" s="1"/>
      <c r="CBN34" s="1"/>
      <c r="CBO34" s="1"/>
      <c r="CBP34" s="1"/>
      <c r="CBQ34" s="1"/>
      <c r="CBR34" s="1"/>
      <c r="CBS34" s="1"/>
      <c r="CBT34" s="1"/>
      <c r="CBU34" s="1"/>
      <c r="CBV34" s="1"/>
      <c r="CBW34" s="1"/>
      <c r="CBX34" s="1"/>
      <c r="CBY34" s="1"/>
      <c r="CBZ34" s="1"/>
      <c r="CCA34" s="1"/>
      <c r="CCB34" s="1"/>
      <c r="CCC34" s="1"/>
      <c r="CCD34" s="1"/>
      <c r="CCE34" s="1"/>
      <c r="CCF34" s="1"/>
      <c r="CCG34" s="1"/>
      <c r="CCH34" s="1"/>
      <c r="CCI34" s="1"/>
      <c r="CCJ34" s="1"/>
      <c r="CCK34" s="1"/>
      <c r="CCL34" s="1"/>
      <c r="CCM34" s="1"/>
      <c r="CCN34" s="1"/>
      <c r="CCO34" s="1"/>
      <c r="CCP34" s="1"/>
      <c r="CCQ34" s="1"/>
      <c r="CCR34" s="1"/>
      <c r="CCS34" s="1"/>
      <c r="CCT34" s="1"/>
      <c r="CCU34" s="1"/>
      <c r="CCV34" s="1"/>
      <c r="CCW34" s="1"/>
      <c r="CCX34" s="1"/>
      <c r="CCY34" s="1"/>
      <c r="CCZ34" s="1"/>
      <c r="CDA34" s="1"/>
      <c r="CDB34" s="1"/>
      <c r="CDC34" s="1"/>
      <c r="CDD34" s="1"/>
      <c r="CDE34" s="1"/>
      <c r="CDF34" s="1"/>
      <c r="CDG34" s="1"/>
      <c r="CDH34" s="1"/>
      <c r="CDI34" s="1"/>
      <c r="CDJ34" s="1"/>
      <c r="CDK34" s="1"/>
      <c r="CDL34" s="1"/>
      <c r="CDM34" s="1"/>
      <c r="CDN34" s="1"/>
      <c r="CDO34" s="1"/>
      <c r="CDP34" s="1"/>
      <c r="CDQ34" s="1"/>
      <c r="CDR34" s="1"/>
      <c r="CDS34" s="1"/>
      <c r="CDT34" s="1"/>
      <c r="CDU34" s="1"/>
      <c r="CDV34" s="1"/>
      <c r="CDW34" s="1"/>
      <c r="CDX34" s="1"/>
      <c r="CDY34" s="1"/>
      <c r="CDZ34" s="1"/>
      <c r="CEA34" s="1"/>
      <c r="CEB34" s="1"/>
      <c r="CEC34" s="1"/>
      <c r="CED34" s="1"/>
      <c r="CEE34" s="1"/>
      <c r="CEF34" s="1"/>
      <c r="CEG34" s="1"/>
      <c r="CEH34" s="1"/>
      <c r="CEI34" s="1"/>
      <c r="CEJ34" s="1"/>
      <c r="CEK34" s="1"/>
      <c r="CEL34" s="1"/>
      <c r="CEM34" s="1"/>
      <c r="CEN34" s="1"/>
      <c r="CEO34" s="1"/>
      <c r="CEP34" s="1"/>
      <c r="CEQ34" s="1"/>
      <c r="CER34" s="1"/>
      <c r="CES34" s="1"/>
      <c r="CET34" s="1"/>
      <c r="CEU34" s="1"/>
      <c r="CEV34" s="1"/>
      <c r="CEW34" s="1"/>
      <c r="CEX34" s="1"/>
      <c r="CEY34" s="1"/>
      <c r="CEZ34" s="1"/>
      <c r="CFA34" s="1"/>
      <c r="CFB34" s="1"/>
      <c r="CFC34" s="1"/>
      <c r="CFD34" s="1"/>
      <c r="CFE34" s="1"/>
      <c r="CFF34" s="1"/>
      <c r="CFG34" s="1"/>
      <c r="CFH34" s="1"/>
      <c r="CFI34" s="1"/>
      <c r="CFJ34" s="1"/>
      <c r="CFK34" s="1"/>
      <c r="CFL34" s="1"/>
      <c r="CFM34" s="1"/>
      <c r="CFN34" s="1"/>
      <c r="CFO34" s="1"/>
      <c r="CFP34" s="1"/>
      <c r="CFQ34" s="1"/>
      <c r="CFR34" s="1"/>
      <c r="CFS34" s="1"/>
      <c r="CFT34" s="1"/>
      <c r="CFU34" s="1"/>
      <c r="CFV34" s="1"/>
      <c r="CFW34" s="1"/>
      <c r="CFX34" s="1"/>
      <c r="CFY34" s="1"/>
      <c r="CFZ34" s="1"/>
      <c r="CGA34" s="1"/>
      <c r="CGB34" s="1"/>
      <c r="CGC34" s="1"/>
      <c r="CGD34" s="1"/>
      <c r="CGE34" s="1"/>
      <c r="CGF34" s="1"/>
      <c r="CGG34" s="1"/>
      <c r="CGH34" s="1"/>
      <c r="CGI34" s="1"/>
      <c r="CGJ34" s="1"/>
      <c r="CGK34" s="1"/>
      <c r="CGL34" s="1"/>
      <c r="CGM34" s="1"/>
      <c r="CGN34" s="1"/>
      <c r="CGO34" s="1"/>
      <c r="CGP34" s="1"/>
      <c r="CGQ34" s="1"/>
      <c r="CGR34" s="1"/>
      <c r="CGS34" s="1"/>
      <c r="CGT34" s="1"/>
      <c r="CGU34" s="1"/>
      <c r="CGV34" s="1"/>
      <c r="CGW34" s="1"/>
      <c r="CGX34" s="1"/>
      <c r="CGY34" s="1"/>
      <c r="CGZ34" s="1"/>
      <c r="CHA34" s="1"/>
      <c r="CHB34" s="1"/>
      <c r="CHC34" s="1"/>
      <c r="CHD34" s="1"/>
      <c r="CHE34" s="1"/>
      <c r="CHF34" s="1"/>
      <c r="CHG34" s="1"/>
      <c r="CHH34" s="1"/>
      <c r="CHI34" s="1"/>
      <c r="CHJ34" s="1"/>
      <c r="CHK34" s="1"/>
      <c r="CHL34" s="1"/>
      <c r="CHM34" s="1"/>
      <c r="CHN34" s="1"/>
      <c r="CHO34" s="1"/>
      <c r="CHP34" s="1"/>
      <c r="CHQ34" s="1"/>
      <c r="CHR34" s="1"/>
      <c r="CHS34" s="1"/>
      <c r="CHT34" s="1"/>
      <c r="CHU34" s="1"/>
      <c r="CHV34" s="1"/>
      <c r="CHW34" s="1"/>
      <c r="CHX34" s="1"/>
      <c r="CHY34" s="1"/>
      <c r="CHZ34" s="1"/>
      <c r="CIA34" s="1"/>
      <c r="CIB34" s="1"/>
      <c r="CIC34" s="1"/>
      <c r="CID34" s="1"/>
      <c r="CIE34" s="1"/>
      <c r="CIF34" s="1"/>
      <c r="CIG34" s="1"/>
      <c r="CIH34" s="1"/>
      <c r="CII34" s="1"/>
      <c r="CIJ34" s="1"/>
      <c r="CIK34" s="1"/>
      <c r="CIL34" s="1"/>
      <c r="CIM34" s="1"/>
      <c r="CIN34" s="1"/>
      <c r="CIO34" s="1"/>
      <c r="CIP34" s="1"/>
      <c r="CIQ34" s="1"/>
      <c r="CIR34" s="1"/>
      <c r="CIS34" s="1"/>
      <c r="CIT34" s="1"/>
      <c r="CIU34" s="1"/>
      <c r="CIV34" s="1"/>
      <c r="CIW34" s="1"/>
      <c r="CIX34" s="1"/>
      <c r="CIY34" s="1"/>
      <c r="CIZ34" s="1"/>
      <c r="CJA34" s="1"/>
      <c r="CJB34" s="1"/>
      <c r="CJC34" s="1"/>
      <c r="CJD34" s="1"/>
      <c r="CJE34" s="1"/>
      <c r="CJF34" s="1"/>
      <c r="CJG34" s="1"/>
      <c r="CJH34" s="1"/>
      <c r="CJI34" s="1"/>
      <c r="CJJ34" s="1"/>
      <c r="CJK34" s="1"/>
      <c r="CJL34" s="1"/>
      <c r="CJM34" s="1"/>
      <c r="CJN34" s="1"/>
      <c r="CJO34" s="1"/>
      <c r="CJP34" s="1"/>
      <c r="CJQ34" s="1"/>
      <c r="CJR34" s="1"/>
      <c r="CJS34" s="1"/>
      <c r="CJT34" s="1"/>
      <c r="CJU34" s="1"/>
      <c r="CJV34" s="1"/>
      <c r="CJW34" s="1"/>
      <c r="CJX34" s="1"/>
      <c r="CJY34" s="1"/>
      <c r="CJZ34" s="1"/>
      <c r="CKA34" s="1"/>
      <c r="CKB34" s="1"/>
      <c r="CKC34" s="1"/>
      <c r="CKD34" s="1"/>
      <c r="CKE34" s="1"/>
      <c r="CKF34" s="1"/>
      <c r="CKG34" s="1"/>
      <c r="CKH34" s="1"/>
      <c r="CKI34" s="1"/>
      <c r="CKJ34" s="1"/>
      <c r="CKK34" s="1"/>
      <c r="CKL34" s="1"/>
      <c r="CKM34" s="1"/>
      <c r="CKN34" s="1"/>
      <c r="CKO34" s="1"/>
      <c r="CKP34" s="1"/>
      <c r="CKQ34" s="1"/>
      <c r="CKR34" s="1"/>
      <c r="CKS34" s="1"/>
      <c r="CKT34" s="1"/>
      <c r="CKU34" s="1"/>
      <c r="CKV34" s="1"/>
      <c r="CKW34" s="1"/>
      <c r="CKX34" s="1"/>
      <c r="CKY34" s="1"/>
      <c r="CKZ34" s="1"/>
      <c r="CLA34" s="1"/>
      <c r="CLB34" s="1"/>
      <c r="CLC34" s="1"/>
      <c r="CLD34" s="1"/>
      <c r="CLE34" s="1"/>
      <c r="CLF34" s="1"/>
      <c r="CLG34" s="1"/>
      <c r="CLH34" s="1"/>
      <c r="CLI34" s="1"/>
      <c r="CLJ34" s="1"/>
      <c r="CLK34" s="1"/>
      <c r="CLL34" s="1"/>
      <c r="CLM34" s="1"/>
      <c r="CLN34" s="1"/>
      <c r="CLO34" s="1"/>
      <c r="CLP34" s="1"/>
      <c r="CLQ34" s="1"/>
      <c r="CLR34" s="1"/>
      <c r="CLS34" s="1"/>
      <c r="CLT34" s="1"/>
      <c r="CLU34" s="1"/>
      <c r="CLV34" s="1"/>
      <c r="CLW34" s="1"/>
      <c r="CLX34" s="1"/>
      <c r="CLY34" s="1"/>
      <c r="CLZ34" s="1"/>
      <c r="CMA34" s="1"/>
      <c r="CMB34" s="1"/>
      <c r="CMC34" s="1"/>
      <c r="CMD34" s="1"/>
      <c r="CME34" s="1"/>
      <c r="CMF34" s="1"/>
      <c r="CMG34" s="1"/>
      <c r="CMH34" s="1"/>
      <c r="CMI34" s="1"/>
      <c r="CMJ34" s="1"/>
      <c r="CMK34" s="1"/>
      <c r="CML34" s="1"/>
      <c r="CMM34" s="1"/>
      <c r="CMN34" s="1"/>
      <c r="CMO34" s="1"/>
      <c r="CMP34" s="1"/>
      <c r="CMQ34" s="1"/>
      <c r="CMR34" s="1"/>
      <c r="CMS34" s="1"/>
      <c r="CMT34" s="1"/>
      <c r="CMU34" s="1"/>
      <c r="CMV34" s="1"/>
      <c r="CMW34" s="1"/>
      <c r="CMX34" s="1"/>
      <c r="CMY34" s="1"/>
      <c r="CMZ34" s="1"/>
      <c r="CNA34" s="1"/>
      <c r="CNB34" s="1"/>
      <c r="CNC34" s="1"/>
      <c r="CND34" s="1"/>
      <c r="CNE34" s="1"/>
      <c r="CNF34" s="1"/>
      <c r="CNG34" s="1"/>
      <c r="CNH34" s="1"/>
      <c r="CNI34" s="1"/>
      <c r="CNJ34" s="1"/>
      <c r="CNK34" s="1"/>
      <c r="CNL34" s="1"/>
      <c r="CNM34" s="1"/>
      <c r="CNN34" s="1"/>
      <c r="CNO34" s="1"/>
      <c r="CNP34" s="1"/>
      <c r="CNQ34" s="1"/>
      <c r="CNR34" s="1"/>
      <c r="CNS34" s="1"/>
      <c r="CNT34" s="1"/>
      <c r="CNU34" s="1"/>
      <c r="CNV34" s="1"/>
      <c r="CNW34" s="1"/>
      <c r="CNX34" s="1"/>
      <c r="CNY34" s="1"/>
      <c r="CNZ34" s="1"/>
      <c r="COA34" s="1"/>
      <c r="COB34" s="1"/>
      <c r="COC34" s="1"/>
      <c r="COD34" s="1"/>
      <c r="COE34" s="1"/>
      <c r="COF34" s="1"/>
      <c r="COG34" s="1"/>
      <c r="COH34" s="1"/>
      <c r="COI34" s="1"/>
      <c r="COJ34" s="1"/>
      <c r="COK34" s="1"/>
      <c r="COL34" s="1"/>
      <c r="COM34" s="1"/>
      <c r="CON34" s="1"/>
      <c r="COO34" s="1"/>
      <c r="COP34" s="1"/>
      <c r="COQ34" s="1"/>
      <c r="COR34" s="1"/>
      <c r="COS34" s="1"/>
      <c r="COT34" s="1"/>
      <c r="COU34" s="1"/>
      <c r="COV34" s="1"/>
      <c r="COW34" s="1"/>
      <c r="COX34" s="1"/>
      <c r="COY34" s="1"/>
      <c r="COZ34" s="1"/>
      <c r="CPA34" s="1"/>
      <c r="CPB34" s="1"/>
      <c r="CPC34" s="1"/>
      <c r="CPD34" s="1"/>
      <c r="CPE34" s="1"/>
      <c r="CPF34" s="1"/>
      <c r="CPG34" s="1"/>
      <c r="CPH34" s="1"/>
      <c r="CPI34" s="1"/>
      <c r="CPJ34" s="1"/>
      <c r="CPK34" s="1"/>
      <c r="CPL34" s="1"/>
      <c r="CPM34" s="1"/>
      <c r="CPN34" s="1"/>
      <c r="CPO34" s="1"/>
      <c r="CPP34" s="1"/>
      <c r="CPQ34" s="1"/>
      <c r="CPR34" s="1"/>
      <c r="CPS34" s="1"/>
      <c r="CPT34" s="1"/>
      <c r="CPU34" s="1"/>
      <c r="CPV34" s="1"/>
      <c r="CPW34" s="1"/>
      <c r="CPX34" s="1"/>
      <c r="CPY34" s="1"/>
      <c r="CPZ34" s="1"/>
      <c r="CQA34" s="1"/>
      <c r="CQB34" s="1"/>
      <c r="CQC34" s="1"/>
      <c r="CQD34" s="1"/>
      <c r="CQE34" s="1"/>
      <c r="CQF34" s="1"/>
      <c r="CQG34" s="1"/>
      <c r="CQH34" s="1"/>
      <c r="CQI34" s="1"/>
      <c r="CQJ34" s="1"/>
      <c r="CQK34" s="1"/>
      <c r="CQL34" s="1"/>
      <c r="CQM34" s="1"/>
      <c r="CQN34" s="1"/>
      <c r="CQO34" s="1"/>
      <c r="CQP34" s="1"/>
      <c r="CQQ34" s="1"/>
      <c r="CQR34" s="1"/>
      <c r="CQS34" s="1"/>
      <c r="CQT34" s="1"/>
      <c r="CQU34" s="1"/>
      <c r="CQV34" s="1"/>
      <c r="CQW34" s="1"/>
      <c r="CQX34" s="1"/>
      <c r="CQY34" s="1"/>
      <c r="CQZ34" s="1"/>
      <c r="CRA34" s="1"/>
      <c r="CRB34" s="1"/>
      <c r="CRC34" s="1"/>
      <c r="CRD34" s="1"/>
      <c r="CRE34" s="1"/>
      <c r="CRF34" s="1"/>
      <c r="CRG34" s="1"/>
      <c r="CRH34" s="1"/>
      <c r="CRI34" s="1"/>
      <c r="CRJ34" s="1"/>
      <c r="CRK34" s="1"/>
      <c r="CRL34" s="1"/>
      <c r="CRM34" s="1"/>
      <c r="CRN34" s="1"/>
      <c r="CRO34" s="1"/>
      <c r="CRP34" s="1"/>
      <c r="CRQ34" s="1"/>
      <c r="CRR34" s="1"/>
      <c r="CRS34" s="1"/>
      <c r="CRT34" s="1"/>
      <c r="CRU34" s="1"/>
      <c r="CRV34" s="1"/>
      <c r="CRW34" s="1"/>
      <c r="CRX34" s="1"/>
      <c r="CRY34" s="1"/>
      <c r="CRZ34" s="1"/>
      <c r="CSA34" s="1"/>
      <c r="CSB34" s="1"/>
      <c r="CSC34" s="1"/>
      <c r="CSD34" s="1"/>
      <c r="CSE34" s="1"/>
      <c r="CSF34" s="1"/>
      <c r="CSG34" s="1"/>
      <c r="CSH34" s="1"/>
      <c r="CSI34" s="1"/>
      <c r="CSJ34" s="1"/>
      <c r="CSK34" s="1"/>
      <c r="CSL34" s="1"/>
      <c r="CSM34" s="1"/>
      <c r="CSN34" s="1"/>
      <c r="CSO34" s="1"/>
      <c r="CSP34" s="1"/>
      <c r="CSQ34" s="1"/>
      <c r="CSR34" s="1"/>
      <c r="CSS34" s="1"/>
      <c r="CST34" s="1"/>
      <c r="CSU34" s="1"/>
      <c r="CSV34" s="1"/>
      <c r="CSW34" s="1"/>
      <c r="CSX34" s="1"/>
      <c r="CSY34" s="1"/>
      <c r="CSZ34" s="1"/>
      <c r="CTA34" s="1"/>
      <c r="CTB34" s="1"/>
      <c r="CTC34" s="1"/>
      <c r="CTD34" s="1"/>
      <c r="CTE34" s="1"/>
      <c r="CTF34" s="1"/>
      <c r="CTG34" s="1"/>
      <c r="CTH34" s="1"/>
      <c r="CTI34" s="1"/>
      <c r="CTJ34" s="1"/>
      <c r="CTK34" s="1"/>
      <c r="CTL34" s="1"/>
      <c r="CTM34" s="1"/>
      <c r="CTN34" s="1"/>
      <c r="CTO34" s="1"/>
      <c r="CTP34" s="1"/>
      <c r="CTQ34" s="1"/>
      <c r="CTR34" s="1"/>
      <c r="CTS34" s="1"/>
      <c r="CTT34" s="1"/>
      <c r="CTU34" s="1"/>
      <c r="CTV34" s="1"/>
      <c r="CTW34" s="1"/>
      <c r="CTX34" s="1"/>
      <c r="CTY34" s="1"/>
      <c r="CTZ34" s="1"/>
      <c r="CUA34" s="1"/>
      <c r="CUB34" s="1"/>
      <c r="CUC34" s="1"/>
      <c r="CUD34" s="1"/>
      <c r="CUE34" s="1"/>
      <c r="CUF34" s="1"/>
      <c r="CUG34" s="1"/>
      <c r="CUH34" s="1"/>
      <c r="CUI34" s="1"/>
      <c r="CUJ34" s="1"/>
      <c r="CUK34" s="1"/>
      <c r="CUL34" s="1"/>
      <c r="CUM34" s="1"/>
      <c r="CUN34" s="1"/>
      <c r="CUO34" s="1"/>
      <c r="CUP34" s="1"/>
      <c r="CUQ34" s="1"/>
      <c r="CUR34" s="1"/>
      <c r="CUS34" s="1"/>
      <c r="CUT34" s="1"/>
      <c r="CUU34" s="1"/>
      <c r="CUV34" s="1"/>
      <c r="CUW34" s="1"/>
      <c r="CUX34" s="1"/>
      <c r="CUY34" s="1"/>
      <c r="CUZ34" s="1"/>
      <c r="CVA34" s="1"/>
      <c r="CVB34" s="1"/>
      <c r="CVC34" s="1"/>
      <c r="CVD34" s="1"/>
      <c r="CVE34" s="1"/>
      <c r="CVF34" s="1"/>
      <c r="CVG34" s="1"/>
      <c r="CVH34" s="1"/>
      <c r="CVI34" s="1"/>
      <c r="CVJ34" s="1"/>
      <c r="CVK34" s="1"/>
      <c r="CVL34" s="1"/>
      <c r="CVM34" s="1"/>
      <c r="CVN34" s="1"/>
      <c r="CVO34" s="1"/>
      <c r="CVP34" s="1"/>
      <c r="CVQ34" s="1"/>
      <c r="CVR34" s="1"/>
      <c r="CVS34" s="1"/>
      <c r="CVT34" s="1"/>
      <c r="CVU34" s="1"/>
      <c r="CVV34" s="1"/>
      <c r="CVW34" s="1"/>
      <c r="CVX34" s="1"/>
      <c r="CVY34" s="1"/>
      <c r="CVZ34" s="1"/>
      <c r="CWA34" s="1"/>
      <c r="CWB34" s="1"/>
      <c r="CWC34" s="1"/>
      <c r="CWD34" s="1"/>
      <c r="CWE34" s="1"/>
      <c r="CWF34" s="1"/>
      <c r="CWG34" s="1"/>
      <c r="CWH34" s="1"/>
      <c r="CWI34" s="1"/>
      <c r="CWJ34" s="1"/>
      <c r="CWK34" s="1"/>
      <c r="CWL34" s="1"/>
      <c r="CWM34" s="1"/>
      <c r="CWN34" s="1"/>
      <c r="CWO34" s="1"/>
      <c r="CWP34" s="1"/>
      <c r="CWQ34" s="1"/>
      <c r="CWR34" s="1"/>
      <c r="CWS34" s="1"/>
      <c r="CWT34" s="1"/>
      <c r="CWU34" s="1"/>
      <c r="CWV34" s="1"/>
      <c r="CWW34" s="1"/>
      <c r="CWX34" s="1"/>
      <c r="CWY34" s="1"/>
      <c r="CWZ34" s="1"/>
      <c r="CXA34" s="1"/>
      <c r="CXB34" s="1"/>
      <c r="CXC34" s="1"/>
      <c r="CXD34" s="1"/>
      <c r="CXE34" s="1"/>
      <c r="CXF34" s="1"/>
      <c r="CXG34" s="1"/>
      <c r="CXH34" s="1"/>
      <c r="CXI34" s="1"/>
      <c r="CXJ34" s="1"/>
      <c r="CXK34" s="1"/>
      <c r="CXL34" s="1"/>
      <c r="CXM34" s="1"/>
      <c r="CXN34" s="1"/>
      <c r="CXO34" s="1"/>
      <c r="CXP34" s="1"/>
      <c r="CXQ34" s="1"/>
      <c r="CXR34" s="1"/>
      <c r="CXS34" s="1"/>
      <c r="CXT34" s="1"/>
      <c r="CXU34" s="1"/>
      <c r="CXV34" s="1"/>
      <c r="CXW34" s="1"/>
      <c r="CXX34" s="1"/>
      <c r="CXY34" s="1"/>
      <c r="CXZ34" s="1"/>
      <c r="CYA34" s="1"/>
      <c r="CYB34" s="1"/>
      <c r="CYC34" s="1"/>
      <c r="CYD34" s="1"/>
      <c r="CYE34" s="1"/>
      <c r="CYF34" s="1"/>
      <c r="CYG34" s="1"/>
      <c r="CYH34" s="1"/>
      <c r="CYI34" s="1"/>
      <c r="CYJ34" s="1"/>
      <c r="CYK34" s="1"/>
      <c r="CYL34" s="1"/>
      <c r="CYM34" s="1"/>
      <c r="CYN34" s="1"/>
      <c r="CYO34" s="1"/>
      <c r="CYP34" s="1"/>
      <c r="CYQ34" s="1"/>
      <c r="CYR34" s="1"/>
      <c r="CYS34" s="1"/>
      <c r="CYT34" s="1"/>
      <c r="CYU34" s="1"/>
      <c r="CYV34" s="1"/>
      <c r="CYW34" s="1"/>
      <c r="CYX34" s="1"/>
      <c r="CYY34" s="1"/>
      <c r="CYZ34" s="1"/>
      <c r="CZA34" s="1"/>
      <c r="CZB34" s="1"/>
      <c r="CZC34" s="1"/>
      <c r="CZD34" s="1"/>
      <c r="CZE34" s="1"/>
      <c r="CZF34" s="1"/>
      <c r="CZG34" s="1"/>
      <c r="CZH34" s="1"/>
      <c r="CZI34" s="1"/>
      <c r="CZJ34" s="1"/>
      <c r="CZK34" s="1"/>
      <c r="CZL34" s="1"/>
      <c r="CZM34" s="1"/>
      <c r="CZN34" s="1"/>
      <c r="CZO34" s="1"/>
      <c r="CZP34" s="1"/>
      <c r="CZQ34" s="1"/>
      <c r="CZR34" s="1"/>
      <c r="CZS34" s="1"/>
      <c r="CZT34" s="1"/>
      <c r="CZU34" s="1"/>
      <c r="CZV34" s="1"/>
      <c r="CZW34" s="1"/>
      <c r="CZX34" s="1"/>
      <c r="CZY34" s="1"/>
      <c r="CZZ34" s="1"/>
      <c r="DAA34" s="1"/>
      <c r="DAB34" s="1"/>
      <c r="DAC34" s="1"/>
      <c r="DAD34" s="1"/>
      <c r="DAE34" s="1"/>
      <c r="DAF34" s="1"/>
      <c r="DAG34" s="1"/>
      <c r="DAH34" s="1"/>
      <c r="DAI34" s="1"/>
      <c r="DAJ34" s="1"/>
      <c r="DAK34" s="1"/>
      <c r="DAL34" s="1"/>
      <c r="DAM34" s="1"/>
      <c r="DAN34" s="1"/>
      <c r="DAO34" s="1"/>
      <c r="DAP34" s="1"/>
      <c r="DAQ34" s="1"/>
      <c r="DAR34" s="1"/>
      <c r="DAS34" s="1"/>
      <c r="DAT34" s="1"/>
      <c r="DAU34" s="1"/>
      <c r="DAV34" s="1"/>
      <c r="DAW34" s="1"/>
      <c r="DAX34" s="1"/>
      <c r="DAY34" s="1"/>
      <c r="DAZ34" s="1"/>
      <c r="DBA34" s="1"/>
      <c r="DBB34" s="1"/>
      <c r="DBC34" s="1"/>
      <c r="DBD34" s="1"/>
      <c r="DBE34" s="1"/>
      <c r="DBF34" s="1"/>
      <c r="DBG34" s="1"/>
      <c r="DBH34" s="1"/>
      <c r="DBI34" s="1"/>
      <c r="DBJ34" s="1"/>
      <c r="DBK34" s="1"/>
      <c r="DBL34" s="1"/>
      <c r="DBM34" s="1"/>
      <c r="DBN34" s="1"/>
      <c r="DBO34" s="1"/>
      <c r="DBP34" s="1"/>
      <c r="DBQ34" s="1"/>
      <c r="DBR34" s="1"/>
      <c r="DBS34" s="1"/>
      <c r="DBT34" s="1"/>
      <c r="DBU34" s="1"/>
      <c r="DBV34" s="1"/>
      <c r="DBW34" s="1"/>
      <c r="DBX34" s="1"/>
      <c r="DBY34" s="1"/>
      <c r="DBZ34" s="1"/>
      <c r="DCA34" s="1"/>
      <c r="DCB34" s="1"/>
      <c r="DCC34" s="1"/>
      <c r="DCD34" s="1"/>
      <c r="DCE34" s="1"/>
      <c r="DCF34" s="1"/>
      <c r="DCG34" s="1"/>
      <c r="DCH34" s="1"/>
      <c r="DCI34" s="1"/>
      <c r="DCJ34" s="1"/>
      <c r="DCK34" s="1"/>
      <c r="DCL34" s="1"/>
      <c r="DCM34" s="1"/>
      <c r="DCN34" s="1"/>
      <c r="DCO34" s="1"/>
      <c r="DCP34" s="1"/>
      <c r="DCQ34" s="1"/>
      <c r="DCR34" s="1"/>
      <c r="DCS34" s="1"/>
      <c r="DCT34" s="1"/>
      <c r="DCU34" s="1"/>
      <c r="DCV34" s="1"/>
      <c r="DCW34" s="1"/>
      <c r="DCX34" s="1"/>
      <c r="DCY34" s="1"/>
      <c r="DCZ34" s="1"/>
      <c r="DDA34" s="1"/>
      <c r="DDB34" s="1"/>
      <c r="DDC34" s="1"/>
      <c r="DDD34" s="1"/>
      <c r="DDE34" s="1"/>
      <c r="DDF34" s="1"/>
      <c r="DDG34" s="1"/>
      <c r="DDH34" s="1"/>
      <c r="DDI34" s="1"/>
      <c r="DDJ34" s="1"/>
      <c r="DDK34" s="1"/>
      <c r="DDL34" s="1"/>
      <c r="DDM34" s="1"/>
      <c r="DDN34" s="1"/>
      <c r="DDO34" s="1"/>
      <c r="DDP34" s="1"/>
      <c r="DDQ34" s="1"/>
      <c r="DDR34" s="1"/>
      <c r="DDS34" s="1"/>
      <c r="DDT34" s="1"/>
      <c r="DDU34" s="1"/>
      <c r="DDV34" s="1"/>
      <c r="DDW34" s="1"/>
      <c r="DDX34" s="1"/>
      <c r="DDY34" s="1"/>
      <c r="DDZ34" s="1"/>
      <c r="DEA34" s="1"/>
      <c r="DEB34" s="1"/>
      <c r="DEC34" s="1"/>
      <c r="DED34" s="1"/>
      <c r="DEE34" s="1"/>
      <c r="DEF34" s="1"/>
      <c r="DEG34" s="1"/>
      <c r="DEH34" s="1"/>
      <c r="DEI34" s="1"/>
      <c r="DEJ34" s="1"/>
      <c r="DEK34" s="1"/>
      <c r="DEL34" s="1"/>
      <c r="DEM34" s="1"/>
      <c r="DEN34" s="1"/>
      <c r="DEO34" s="1"/>
      <c r="DEP34" s="1"/>
      <c r="DEQ34" s="1"/>
      <c r="DER34" s="1"/>
      <c r="DES34" s="1"/>
      <c r="DET34" s="1"/>
      <c r="DEU34" s="1"/>
      <c r="DEV34" s="1"/>
      <c r="DEW34" s="1"/>
      <c r="DEX34" s="1"/>
      <c r="DEY34" s="1"/>
      <c r="DEZ34" s="1"/>
      <c r="DFA34" s="1"/>
      <c r="DFB34" s="1"/>
      <c r="DFC34" s="1"/>
      <c r="DFD34" s="1"/>
      <c r="DFE34" s="1"/>
      <c r="DFF34" s="1"/>
      <c r="DFG34" s="1"/>
      <c r="DFH34" s="1"/>
      <c r="DFI34" s="1"/>
      <c r="DFJ34" s="1"/>
      <c r="DFK34" s="1"/>
      <c r="DFL34" s="1"/>
      <c r="DFM34" s="1"/>
      <c r="DFN34" s="1"/>
      <c r="DFO34" s="1"/>
      <c r="DFP34" s="1"/>
      <c r="DFQ34" s="1"/>
      <c r="DFR34" s="1"/>
      <c r="DFS34" s="1"/>
      <c r="DFT34" s="1"/>
      <c r="DFU34" s="1"/>
      <c r="DFV34" s="1"/>
      <c r="DFW34" s="1"/>
      <c r="DFX34" s="1"/>
      <c r="DFY34" s="1"/>
      <c r="DFZ34" s="1"/>
      <c r="DGA34" s="1"/>
      <c r="DGB34" s="1"/>
      <c r="DGC34" s="1"/>
      <c r="DGD34" s="1"/>
      <c r="DGE34" s="1"/>
      <c r="DGF34" s="1"/>
      <c r="DGG34" s="1"/>
      <c r="DGH34" s="1"/>
      <c r="DGI34" s="1"/>
      <c r="DGJ34" s="1"/>
      <c r="DGK34" s="1"/>
      <c r="DGL34" s="1"/>
      <c r="DGM34" s="1"/>
      <c r="DGN34" s="1"/>
      <c r="DGO34" s="1"/>
      <c r="DGP34" s="1"/>
      <c r="DGQ34" s="1"/>
      <c r="DGR34" s="1"/>
      <c r="DGS34" s="1"/>
      <c r="DGT34" s="1"/>
      <c r="DGU34" s="1"/>
      <c r="DGV34" s="1"/>
      <c r="DGW34" s="1"/>
      <c r="DGX34" s="1"/>
      <c r="DGY34" s="1"/>
      <c r="DGZ34" s="1"/>
      <c r="DHA34" s="1"/>
      <c r="DHB34" s="1"/>
      <c r="DHC34" s="1"/>
      <c r="DHD34" s="1"/>
      <c r="DHE34" s="1"/>
      <c r="DHF34" s="1"/>
      <c r="DHG34" s="1"/>
      <c r="DHH34" s="1"/>
      <c r="DHI34" s="1"/>
      <c r="DHJ34" s="1"/>
      <c r="DHK34" s="1"/>
      <c r="DHL34" s="1"/>
      <c r="DHM34" s="1"/>
      <c r="DHN34" s="1"/>
      <c r="DHO34" s="1"/>
      <c r="DHP34" s="1"/>
      <c r="DHQ34" s="1"/>
      <c r="DHR34" s="1"/>
      <c r="DHS34" s="1"/>
      <c r="DHT34" s="1"/>
      <c r="DHU34" s="1"/>
      <c r="DHV34" s="1"/>
      <c r="DHW34" s="1"/>
      <c r="DHX34" s="1"/>
      <c r="DHY34" s="1"/>
      <c r="DHZ34" s="1"/>
      <c r="DIA34" s="1"/>
      <c r="DIB34" s="1"/>
      <c r="DIC34" s="1"/>
      <c r="DID34" s="1"/>
      <c r="DIE34" s="1"/>
      <c r="DIF34" s="1"/>
      <c r="DIG34" s="1"/>
      <c r="DIH34" s="1"/>
      <c r="DII34" s="1"/>
      <c r="DIJ34" s="1"/>
      <c r="DIK34" s="1"/>
      <c r="DIL34" s="1"/>
      <c r="DIM34" s="1"/>
      <c r="DIN34" s="1"/>
      <c r="DIO34" s="1"/>
      <c r="DIP34" s="1"/>
      <c r="DIQ34" s="1"/>
      <c r="DIR34" s="1"/>
      <c r="DIS34" s="1"/>
      <c r="DIT34" s="1"/>
      <c r="DIU34" s="1"/>
      <c r="DIV34" s="1"/>
      <c r="DIW34" s="1"/>
      <c r="DIX34" s="1"/>
      <c r="DIY34" s="1"/>
      <c r="DIZ34" s="1"/>
      <c r="DJA34" s="1"/>
      <c r="DJB34" s="1"/>
      <c r="DJC34" s="1"/>
      <c r="DJD34" s="1"/>
      <c r="DJE34" s="1"/>
      <c r="DJF34" s="1"/>
      <c r="DJG34" s="1"/>
      <c r="DJH34" s="1"/>
      <c r="DJI34" s="1"/>
      <c r="DJJ34" s="1"/>
      <c r="DJK34" s="1"/>
      <c r="DJL34" s="1"/>
      <c r="DJM34" s="1"/>
      <c r="DJN34" s="1"/>
      <c r="DJO34" s="1"/>
      <c r="DJP34" s="1"/>
      <c r="DJQ34" s="1"/>
      <c r="DJR34" s="1"/>
      <c r="DJS34" s="1"/>
      <c r="DJT34" s="1"/>
      <c r="DJU34" s="1"/>
      <c r="DJV34" s="1"/>
      <c r="DJW34" s="1"/>
      <c r="DJX34" s="1"/>
      <c r="DJY34" s="1"/>
      <c r="DJZ34" s="1"/>
      <c r="DKA34" s="1"/>
      <c r="DKB34" s="1"/>
      <c r="DKC34" s="1"/>
      <c r="DKD34" s="1"/>
      <c r="DKE34" s="1"/>
      <c r="DKF34" s="1"/>
      <c r="DKG34" s="1"/>
      <c r="DKH34" s="1"/>
      <c r="DKI34" s="1"/>
      <c r="DKJ34" s="1"/>
      <c r="DKK34" s="1"/>
      <c r="DKL34" s="1"/>
      <c r="DKM34" s="1"/>
      <c r="DKN34" s="1"/>
      <c r="DKO34" s="1"/>
      <c r="DKP34" s="1"/>
      <c r="DKQ34" s="1"/>
      <c r="DKR34" s="1"/>
      <c r="DKS34" s="1"/>
      <c r="DKT34" s="1"/>
      <c r="DKU34" s="1"/>
      <c r="DKV34" s="1"/>
      <c r="DKW34" s="1"/>
      <c r="DKX34" s="1"/>
      <c r="DKY34" s="1"/>
      <c r="DKZ34" s="1"/>
      <c r="DLA34" s="1"/>
      <c r="DLB34" s="1"/>
      <c r="DLC34" s="1"/>
      <c r="DLD34" s="1"/>
      <c r="DLE34" s="1"/>
      <c r="DLF34" s="1"/>
      <c r="DLG34" s="1"/>
      <c r="DLH34" s="1"/>
      <c r="DLI34" s="1"/>
      <c r="DLJ34" s="1"/>
      <c r="DLK34" s="1"/>
      <c r="DLL34" s="1"/>
      <c r="DLM34" s="1"/>
      <c r="DLN34" s="1"/>
      <c r="DLO34" s="1"/>
      <c r="DLP34" s="1"/>
      <c r="DLQ34" s="1"/>
      <c r="DLR34" s="1"/>
      <c r="DLS34" s="1"/>
      <c r="DLT34" s="1"/>
      <c r="DLU34" s="1"/>
      <c r="DLV34" s="1"/>
      <c r="DLW34" s="1"/>
      <c r="DLX34" s="1"/>
      <c r="DLY34" s="1"/>
      <c r="DLZ34" s="1"/>
      <c r="DMA34" s="1"/>
      <c r="DMB34" s="1"/>
      <c r="DMC34" s="1"/>
      <c r="DMD34" s="1"/>
      <c r="DME34" s="1"/>
      <c r="DMF34" s="1"/>
      <c r="DMG34" s="1"/>
      <c r="DMH34" s="1"/>
      <c r="DMI34" s="1"/>
      <c r="DMJ34" s="1"/>
      <c r="DMK34" s="1"/>
      <c r="DML34" s="1"/>
      <c r="DMM34" s="1"/>
      <c r="DMN34" s="1"/>
      <c r="DMO34" s="1"/>
      <c r="DMP34" s="1"/>
      <c r="DMQ34" s="1"/>
      <c r="DMR34" s="1"/>
      <c r="DMS34" s="1"/>
      <c r="DMT34" s="1"/>
      <c r="DMU34" s="1"/>
      <c r="DMV34" s="1"/>
      <c r="DMW34" s="1"/>
      <c r="DMX34" s="1"/>
      <c r="DMY34" s="1"/>
      <c r="DMZ34" s="1"/>
      <c r="DNA34" s="1"/>
      <c r="DNB34" s="1"/>
      <c r="DNC34" s="1"/>
      <c r="DND34" s="1"/>
      <c r="DNE34" s="1"/>
      <c r="DNF34" s="1"/>
      <c r="DNG34" s="1"/>
      <c r="DNH34" s="1"/>
      <c r="DNI34" s="1"/>
      <c r="DNJ34" s="1"/>
      <c r="DNK34" s="1"/>
      <c r="DNL34" s="1"/>
      <c r="DNM34" s="1"/>
      <c r="DNN34" s="1"/>
      <c r="DNO34" s="1"/>
      <c r="DNP34" s="1"/>
      <c r="DNQ34" s="1"/>
      <c r="DNR34" s="1"/>
      <c r="DNS34" s="1"/>
      <c r="DNT34" s="1"/>
      <c r="DNU34" s="1"/>
      <c r="DNV34" s="1"/>
      <c r="DNW34" s="1"/>
      <c r="DNX34" s="1"/>
      <c r="DNY34" s="1"/>
      <c r="DNZ34" s="1"/>
      <c r="DOA34" s="1"/>
      <c r="DOB34" s="1"/>
      <c r="DOC34" s="1"/>
      <c r="DOD34" s="1"/>
      <c r="DOE34" s="1"/>
      <c r="DOF34" s="1"/>
      <c r="DOG34" s="1"/>
      <c r="DOH34" s="1"/>
      <c r="DOI34" s="1"/>
      <c r="DOJ34" s="1"/>
      <c r="DOK34" s="1"/>
      <c r="DOL34" s="1"/>
      <c r="DOM34" s="1"/>
      <c r="DON34" s="1"/>
      <c r="DOO34" s="1"/>
      <c r="DOP34" s="1"/>
      <c r="DOQ34" s="1"/>
      <c r="DOR34" s="1"/>
      <c r="DOS34" s="1"/>
      <c r="DOT34" s="1"/>
      <c r="DOU34" s="1"/>
      <c r="DOV34" s="1"/>
      <c r="DOW34" s="1"/>
      <c r="DOX34" s="1"/>
      <c r="DOY34" s="1"/>
      <c r="DOZ34" s="1"/>
      <c r="DPA34" s="1"/>
      <c r="DPB34" s="1"/>
      <c r="DPC34" s="1"/>
      <c r="DPD34" s="1"/>
      <c r="DPE34" s="1"/>
      <c r="DPF34" s="1"/>
      <c r="DPG34" s="1"/>
      <c r="DPH34" s="1"/>
      <c r="DPI34" s="1"/>
      <c r="DPJ34" s="1"/>
      <c r="DPK34" s="1"/>
      <c r="DPL34" s="1"/>
      <c r="DPM34" s="1"/>
      <c r="DPN34" s="1"/>
      <c r="DPO34" s="1"/>
      <c r="DPP34" s="1"/>
      <c r="DPQ34" s="1"/>
      <c r="DPR34" s="1"/>
      <c r="DPS34" s="1"/>
      <c r="DPT34" s="1"/>
      <c r="DPU34" s="1"/>
      <c r="DPV34" s="1"/>
      <c r="DPW34" s="1"/>
      <c r="DPX34" s="1"/>
      <c r="DPY34" s="1"/>
      <c r="DPZ34" s="1"/>
      <c r="DQA34" s="1"/>
      <c r="DQB34" s="1"/>
      <c r="DQC34" s="1"/>
      <c r="DQD34" s="1"/>
      <c r="DQE34" s="1"/>
      <c r="DQF34" s="1"/>
      <c r="DQG34" s="1"/>
      <c r="DQH34" s="1"/>
      <c r="DQI34" s="1"/>
      <c r="DQJ34" s="1"/>
      <c r="DQK34" s="1"/>
      <c r="DQL34" s="1"/>
      <c r="DQM34" s="1"/>
      <c r="DQN34" s="1"/>
      <c r="DQO34" s="1"/>
      <c r="DQP34" s="1"/>
      <c r="DQQ34" s="1"/>
      <c r="DQR34" s="1"/>
      <c r="DQS34" s="1"/>
      <c r="DQT34" s="1"/>
      <c r="DQU34" s="1"/>
      <c r="DQV34" s="1"/>
      <c r="DQW34" s="1"/>
      <c r="DQX34" s="1"/>
      <c r="DQY34" s="1"/>
      <c r="DQZ34" s="1"/>
      <c r="DRA34" s="1"/>
      <c r="DRB34" s="1"/>
      <c r="DRC34" s="1"/>
      <c r="DRD34" s="1"/>
      <c r="DRE34" s="1"/>
      <c r="DRF34" s="1"/>
      <c r="DRG34" s="1"/>
      <c r="DRH34" s="1"/>
      <c r="DRI34" s="1"/>
      <c r="DRJ34" s="1"/>
      <c r="DRK34" s="1"/>
      <c r="DRL34" s="1"/>
      <c r="DRM34" s="1"/>
      <c r="DRN34" s="1"/>
      <c r="DRO34" s="1"/>
      <c r="DRP34" s="1"/>
      <c r="DRQ34" s="1"/>
      <c r="DRR34" s="1"/>
      <c r="DRS34" s="1"/>
      <c r="DRT34" s="1"/>
      <c r="DRU34" s="1"/>
      <c r="DRV34" s="1"/>
      <c r="DRW34" s="1"/>
      <c r="DRX34" s="1"/>
      <c r="DRY34" s="1"/>
      <c r="DRZ34" s="1"/>
      <c r="DSA34" s="1"/>
      <c r="DSB34" s="1"/>
      <c r="DSC34" s="1"/>
      <c r="DSD34" s="1"/>
      <c r="DSE34" s="1"/>
      <c r="DSF34" s="1"/>
      <c r="DSG34" s="1"/>
      <c r="DSH34" s="1"/>
      <c r="DSI34" s="1"/>
      <c r="DSJ34" s="1"/>
      <c r="DSK34" s="1"/>
      <c r="DSL34" s="1"/>
      <c r="DSM34" s="1"/>
      <c r="DSN34" s="1"/>
      <c r="DSO34" s="1"/>
      <c r="DSP34" s="1"/>
      <c r="DSQ34" s="1"/>
      <c r="DSR34" s="1"/>
      <c r="DSS34" s="1"/>
      <c r="DST34" s="1"/>
      <c r="DSU34" s="1"/>
      <c r="DSV34" s="1"/>
      <c r="DSW34" s="1"/>
      <c r="DSX34" s="1"/>
      <c r="DSY34" s="1"/>
      <c r="DSZ34" s="1"/>
      <c r="DTA34" s="1"/>
      <c r="DTB34" s="1"/>
      <c r="DTC34" s="1"/>
      <c r="DTD34" s="1"/>
      <c r="DTE34" s="1"/>
      <c r="DTF34" s="1"/>
      <c r="DTG34" s="1"/>
      <c r="DTH34" s="1"/>
      <c r="DTI34" s="1"/>
      <c r="DTJ34" s="1"/>
      <c r="DTK34" s="1"/>
      <c r="DTL34" s="1"/>
      <c r="DTM34" s="1"/>
      <c r="DTN34" s="1"/>
      <c r="DTO34" s="1"/>
      <c r="DTP34" s="1"/>
      <c r="DTQ34" s="1"/>
      <c r="DTR34" s="1"/>
      <c r="DTS34" s="1"/>
      <c r="DTT34" s="1"/>
      <c r="DTU34" s="1"/>
      <c r="DTV34" s="1"/>
      <c r="DTW34" s="1"/>
      <c r="DTX34" s="1"/>
      <c r="DTY34" s="1"/>
      <c r="DTZ34" s="1"/>
      <c r="DUA34" s="1"/>
      <c r="DUB34" s="1"/>
      <c r="DUC34" s="1"/>
      <c r="DUD34" s="1"/>
      <c r="DUE34" s="1"/>
      <c r="DUF34" s="1"/>
      <c r="DUG34" s="1"/>
      <c r="DUH34" s="1"/>
      <c r="DUI34" s="1"/>
      <c r="DUJ34" s="1"/>
      <c r="DUK34" s="1"/>
      <c r="DUL34" s="1"/>
      <c r="DUM34" s="1"/>
      <c r="DUN34" s="1"/>
      <c r="DUO34" s="1"/>
      <c r="DUP34" s="1"/>
      <c r="DUQ34" s="1"/>
      <c r="DUR34" s="1"/>
      <c r="DUS34" s="1"/>
      <c r="DUT34" s="1"/>
      <c r="DUU34" s="1"/>
      <c r="DUV34" s="1"/>
      <c r="DUW34" s="1"/>
      <c r="DUX34" s="1"/>
      <c r="DUY34" s="1"/>
      <c r="DUZ34" s="1"/>
      <c r="DVA34" s="1"/>
      <c r="DVB34" s="1"/>
      <c r="DVC34" s="1"/>
      <c r="DVD34" s="1"/>
      <c r="DVE34" s="1"/>
      <c r="DVF34" s="1"/>
      <c r="DVG34" s="1"/>
      <c r="DVH34" s="1"/>
      <c r="DVI34" s="1"/>
      <c r="DVJ34" s="1"/>
      <c r="DVK34" s="1"/>
      <c r="DVL34" s="1"/>
      <c r="DVM34" s="1"/>
      <c r="DVN34" s="1"/>
      <c r="DVO34" s="1"/>
      <c r="DVP34" s="1"/>
      <c r="DVQ34" s="1"/>
      <c r="DVR34" s="1"/>
      <c r="DVS34" s="1"/>
      <c r="DVT34" s="1"/>
      <c r="DVU34" s="1"/>
      <c r="DVV34" s="1"/>
      <c r="DVW34" s="1"/>
      <c r="DVX34" s="1"/>
      <c r="DVY34" s="1"/>
      <c r="DVZ34" s="1"/>
      <c r="DWA34" s="1"/>
      <c r="DWB34" s="1"/>
      <c r="DWC34" s="1"/>
      <c r="DWD34" s="1"/>
      <c r="DWE34" s="1"/>
      <c r="DWF34" s="1"/>
      <c r="DWG34" s="1"/>
      <c r="DWH34" s="1"/>
      <c r="DWI34" s="1"/>
      <c r="DWJ34" s="1"/>
      <c r="DWK34" s="1"/>
      <c r="DWL34" s="1"/>
      <c r="DWM34" s="1"/>
      <c r="DWN34" s="1"/>
      <c r="DWO34" s="1"/>
      <c r="DWP34" s="1"/>
      <c r="DWQ34" s="1"/>
      <c r="DWR34" s="1"/>
      <c r="DWS34" s="1"/>
      <c r="DWT34" s="1"/>
      <c r="DWU34" s="1"/>
      <c r="DWV34" s="1"/>
      <c r="DWW34" s="1"/>
      <c r="DWX34" s="1"/>
      <c r="DWY34" s="1"/>
      <c r="DWZ34" s="1"/>
      <c r="DXA34" s="1"/>
      <c r="DXB34" s="1"/>
      <c r="DXC34" s="1"/>
      <c r="DXD34" s="1"/>
      <c r="DXE34" s="1"/>
      <c r="DXF34" s="1"/>
      <c r="DXG34" s="1"/>
      <c r="DXH34" s="1"/>
      <c r="DXI34" s="1"/>
      <c r="DXJ34" s="1"/>
      <c r="DXK34" s="1"/>
      <c r="DXL34" s="1"/>
      <c r="DXM34" s="1"/>
      <c r="DXN34" s="1"/>
      <c r="DXO34" s="1"/>
      <c r="DXP34" s="1"/>
      <c r="DXQ34" s="1"/>
      <c r="DXR34" s="1"/>
      <c r="DXS34" s="1"/>
      <c r="DXT34" s="1"/>
      <c r="DXU34" s="1"/>
      <c r="DXV34" s="1"/>
      <c r="DXW34" s="1"/>
      <c r="DXX34" s="1"/>
      <c r="DXY34" s="1"/>
      <c r="DXZ34" s="1"/>
      <c r="DYA34" s="1"/>
      <c r="DYB34" s="1"/>
      <c r="DYC34" s="1"/>
      <c r="DYD34" s="1"/>
      <c r="DYE34" s="1"/>
      <c r="DYF34" s="1"/>
      <c r="DYG34" s="1"/>
      <c r="DYH34" s="1"/>
      <c r="DYI34" s="1"/>
      <c r="DYJ34" s="1"/>
      <c r="DYK34" s="1"/>
      <c r="DYL34" s="1"/>
      <c r="DYM34" s="1"/>
      <c r="DYN34" s="1"/>
      <c r="DYO34" s="1"/>
      <c r="DYP34" s="1"/>
      <c r="DYQ34" s="1"/>
      <c r="DYR34" s="1"/>
      <c r="DYS34" s="1"/>
      <c r="DYT34" s="1"/>
      <c r="DYU34" s="1"/>
      <c r="DYV34" s="1"/>
      <c r="DYW34" s="1"/>
      <c r="DYX34" s="1"/>
      <c r="DYY34" s="1"/>
      <c r="DYZ34" s="1"/>
      <c r="DZA34" s="1"/>
      <c r="DZB34" s="1"/>
      <c r="DZC34" s="1"/>
      <c r="DZD34" s="1"/>
      <c r="DZE34" s="1"/>
      <c r="DZF34" s="1"/>
      <c r="DZG34" s="1"/>
      <c r="DZH34" s="1"/>
      <c r="DZI34" s="1"/>
      <c r="DZJ34" s="1"/>
      <c r="DZK34" s="1"/>
      <c r="DZL34" s="1"/>
      <c r="DZM34" s="1"/>
      <c r="DZN34" s="1"/>
      <c r="DZO34" s="1"/>
      <c r="DZP34" s="1"/>
      <c r="DZQ34" s="1"/>
      <c r="DZR34" s="1"/>
      <c r="DZS34" s="1"/>
      <c r="DZT34" s="1"/>
      <c r="DZU34" s="1"/>
      <c r="DZV34" s="1"/>
      <c r="DZW34" s="1"/>
      <c r="DZX34" s="1"/>
      <c r="DZY34" s="1"/>
      <c r="DZZ34" s="1"/>
      <c r="EAA34" s="1"/>
      <c r="EAB34" s="1"/>
      <c r="EAC34" s="1"/>
      <c r="EAD34" s="1"/>
      <c r="EAE34" s="1"/>
      <c r="EAF34" s="1"/>
      <c r="EAG34" s="1"/>
      <c r="EAH34" s="1"/>
      <c r="EAI34" s="1"/>
      <c r="EAJ34" s="1"/>
      <c r="EAK34" s="1"/>
      <c r="EAL34" s="1"/>
      <c r="EAM34" s="1"/>
      <c r="EAN34" s="1"/>
      <c r="EAO34" s="1"/>
      <c r="EAP34" s="1"/>
      <c r="EAQ34" s="1"/>
      <c r="EAR34" s="1"/>
      <c r="EAS34" s="1"/>
      <c r="EAT34" s="1"/>
      <c r="EAU34" s="1"/>
      <c r="EAV34" s="1"/>
      <c r="EAW34" s="1"/>
      <c r="EAX34" s="1"/>
      <c r="EAY34" s="1"/>
      <c r="EAZ34" s="1"/>
      <c r="EBA34" s="1"/>
      <c r="EBB34" s="1"/>
      <c r="EBC34" s="1"/>
      <c r="EBD34" s="1"/>
      <c r="EBE34" s="1"/>
      <c r="EBF34" s="1"/>
      <c r="EBG34" s="1"/>
      <c r="EBH34" s="1"/>
      <c r="EBI34" s="1"/>
      <c r="EBJ34" s="1"/>
      <c r="EBK34" s="1"/>
      <c r="EBL34" s="1"/>
      <c r="EBM34" s="1"/>
      <c r="EBN34" s="1"/>
      <c r="EBO34" s="1"/>
      <c r="EBP34" s="1"/>
      <c r="EBQ34" s="1"/>
      <c r="EBR34" s="1"/>
      <c r="EBS34" s="1"/>
      <c r="EBT34" s="1"/>
      <c r="EBU34" s="1"/>
      <c r="EBV34" s="1"/>
      <c r="EBW34" s="1"/>
      <c r="EBX34" s="1"/>
      <c r="EBY34" s="1"/>
      <c r="EBZ34" s="1"/>
      <c r="ECA34" s="1"/>
      <c r="ECB34" s="1"/>
      <c r="ECC34" s="1"/>
      <c r="ECD34" s="1"/>
      <c r="ECE34" s="1"/>
      <c r="ECF34" s="1"/>
      <c r="ECG34" s="1"/>
      <c r="ECH34" s="1"/>
      <c r="ECI34" s="1"/>
      <c r="ECJ34" s="1"/>
      <c r="ECK34" s="1"/>
      <c r="ECL34" s="1"/>
      <c r="ECM34" s="1"/>
      <c r="ECN34" s="1"/>
      <c r="ECO34" s="1"/>
      <c r="ECP34" s="1"/>
      <c r="ECQ34" s="1"/>
      <c r="ECR34" s="1"/>
      <c r="ECS34" s="1"/>
      <c r="ECT34" s="1"/>
      <c r="ECU34" s="1"/>
      <c r="ECV34" s="1"/>
      <c r="ECW34" s="1"/>
      <c r="ECX34" s="1"/>
      <c r="ECY34" s="1"/>
      <c r="ECZ34" s="1"/>
      <c r="EDA34" s="1"/>
      <c r="EDB34" s="1"/>
      <c r="EDC34" s="1"/>
      <c r="EDD34" s="1"/>
      <c r="EDE34" s="1"/>
      <c r="EDF34" s="1"/>
      <c r="EDG34" s="1"/>
      <c r="EDH34" s="1"/>
      <c r="EDI34" s="1"/>
      <c r="EDJ34" s="1"/>
      <c r="EDK34" s="1"/>
      <c r="EDL34" s="1"/>
      <c r="EDM34" s="1"/>
      <c r="EDN34" s="1"/>
      <c r="EDO34" s="1"/>
      <c r="EDP34" s="1"/>
      <c r="EDQ34" s="1"/>
      <c r="EDR34" s="1"/>
      <c r="EDS34" s="1"/>
      <c r="EDT34" s="1"/>
      <c r="EDU34" s="1"/>
      <c r="EDV34" s="1"/>
      <c r="EDW34" s="1"/>
      <c r="EDX34" s="1"/>
      <c r="EDY34" s="1"/>
      <c r="EDZ34" s="1"/>
      <c r="EEA34" s="1"/>
      <c r="EEB34" s="1"/>
      <c r="EEC34" s="1"/>
      <c r="EED34" s="1"/>
      <c r="EEE34" s="1"/>
      <c r="EEF34" s="1"/>
      <c r="EEG34" s="1"/>
      <c r="EEH34" s="1"/>
      <c r="EEI34" s="1"/>
      <c r="EEJ34" s="1"/>
      <c r="EEK34" s="1"/>
      <c r="EEL34" s="1"/>
      <c r="EEM34" s="1"/>
      <c r="EEN34" s="1"/>
      <c r="EEO34" s="1"/>
      <c r="EEP34" s="1"/>
      <c r="EEQ34" s="1"/>
      <c r="EER34" s="1"/>
      <c r="EES34" s="1"/>
      <c r="EET34" s="1"/>
      <c r="EEU34" s="1"/>
      <c r="EEV34" s="1"/>
      <c r="EEW34" s="1"/>
      <c r="EEX34" s="1"/>
      <c r="EEY34" s="1"/>
      <c r="EEZ34" s="1"/>
      <c r="EFA34" s="1"/>
      <c r="EFB34" s="1"/>
      <c r="EFC34" s="1"/>
      <c r="EFD34" s="1"/>
      <c r="EFE34" s="1"/>
      <c r="EFF34" s="1"/>
      <c r="EFG34" s="1"/>
      <c r="EFH34" s="1"/>
      <c r="EFI34" s="1"/>
      <c r="EFJ34" s="1"/>
      <c r="EFK34" s="1"/>
      <c r="EFL34" s="1"/>
      <c r="EFM34" s="1"/>
      <c r="EFN34" s="1"/>
      <c r="EFO34" s="1"/>
      <c r="EFP34" s="1"/>
      <c r="EFQ34" s="1"/>
      <c r="EFR34" s="1"/>
      <c r="EFS34" s="1"/>
      <c r="EFT34" s="1"/>
      <c r="EFU34" s="1"/>
      <c r="EFV34" s="1"/>
      <c r="EFW34" s="1"/>
      <c r="EFX34" s="1"/>
      <c r="EFY34" s="1"/>
      <c r="EFZ34" s="1"/>
      <c r="EGA34" s="1"/>
      <c r="EGB34" s="1"/>
      <c r="EGC34" s="1"/>
      <c r="EGD34" s="1"/>
      <c r="EGE34" s="1"/>
      <c r="EGF34" s="1"/>
      <c r="EGG34" s="1"/>
      <c r="EGH34" s="1"/>
      <c r="EGI34" s="1"/>
      <c r="EGJ34" s="1"/>
      <c r="EGK34" s="1"/>
      <c r="EGL34" s="1"/>
      <c r="EGM34" s="1"/>
      <c r="EGN34" s="1"/>
      <c r="EGO34" s="1"/>
      <c r="EGP34" s="1"/>
      <c r="EGQ34" s="1"/>
      <c r="EGR34" s="1"/>
      <c r="EGS34" s="1"/>
      <c r="EGT34" s="1"/>
      <c r="EGU34" s="1"/>
      <c r="EGV34" s="1"/>
      <c r="EGW34" s="1"/>
      <c r="EGX34" s="1"/>
      <c r="EGY34" s="1"/>
      <c r="EGZ34" s="1"/>
      <c r="EHA34" s="1"/>
      <c r="EHB34" s="1"/>
      <c r="EHC34" s="1"/>
      <c r="EHD34" s="1"/>
      <c r="EHE34" s="1"/>
      <c r="EHF34" s="1"/>
      <c r="EHG34" s="1"/>
      <c r="EHH34" s="1"/>
      <c r="EHI34" s="1"/>
      <c r="EHJ34" s="1"/>
      <c r="EHK34" s="1"/>
      <c r="EHL34" s="1"/>
      <c r="EHM34" s="1"/>
      <c r="EHN34" s="1"/>
      <c r="EHO34" s="1"/>
      <c r="EHP34" s="1"/>
      <c r="EHQ34" s="1"/>
      <c r="EHR34" s="1"/>
      <c r="EHS34" s="1"/>
      <c r="EHT34" s="1"/>
      <c r="EHU34" s="1"/>
      <c r="EHV34" s="1"/>
      <c r="EHW34" s="1"/>
      <c r="EHX34" s="1"/>
      <c r="EHY34" s="1"/>
      <c r="EHZ34" s="1"/>
      <c r="EIA34" s="1"/>
      <c r="EIB34" s="1"/>
      <c r="EIC34" s="1"/>
      <c r="EID34" s="1"/>
      <c r="EIE34" s="1"/>
      <c r="EIF34" s="1"/>
      <c r="EIG34" s="1"/>
      <c r="EIH34" s="1"/>
      <c r="EII34" s="1"/>
      <c r="EIJ34" s="1"/>
      <c r="EIK34" s="1"/>
      <c r="EIL34" s="1"/>
      <c r="EIM34" s="1"/>
      <c r="EIN34" s="1"/>
      <c r="EIO34" s="1"/>
      <c r="EIP34" s="1"/>
      <c r="EIQ34" s="1"/>
      <c r="EIR34" s="1"/>
      <c r="EIS34" s="1"/>
      <c r="EIT34" s="1"/>
      <c r="EIU34" s="1"/>
      <c r="EIV34" s="1"/>
      <c r="EIW34" s="1"/>
      <c r="EIX34" s="1"/>
      <c r="EIY34" s="1"/>
      <c r="EIZ34" s="1"/>
      <c r="EJA34" s="1"/>
      <c r="EJB34" s="1"/>
      <c r="EJC34" s="1"/>
      <c r="EJD34" s="1"/>
      <c r="EJE34" s="1"/>
      <c r="EJF34" s="1"/>
      <c r="EJG34" s="1"/>
      <c r="EJH34" s="1"/>
      <c r="EJI34" s="1"/>
      <c r="EJJ34" s="1"/>
      <c r="EJK34" s="1"/>
      <c r="EJL34" s="1"/>
      <c r="EJM34" s="1"/>
      <c r="EJN34" s="1"/>
      <c r="EJO34" s="1"/>
      <c r="EJP34" s="1"/>
      <c r="EJQ34" s="1"/>
      <c r="EJR34" s="1"/>
      <c r="EJS34" s="1"/>
      <c r="EJT34" s="1"/>
      <c r="EJU34" s="1"/>
      <c r="EJV34" s="1"/>
      <c r="EJW34" s="1"/>
      <c r="EJX34" s="1"/>
      <c r="EJY34" s="1"/>
      <c r="EJZ34" s="1"/>
      <c r="EKA34" s="1"/>
      <c r="EKB34" s="1"/>
      <c r="EKC34" s="1"/>
      <c r="EKD34" s="1"/>
      <c r="EKE34" s="1"/>
      <c r="EKF34" s="1"/>
      <c r="EKG34" s="1"/>
      <c r="EKH34" s="1"/>
      <c r="EKI34" s="1"/>
      <c r="EKJ34" s="1"/>
      <c r="EKK34" s="1"/>
      <c r="EKL34" s="1"/>
      <c r="EKM34" s="1"/>
      <c r="EKN34" s="1"/>
      <c r="EKO34" s="1"/>
      <c r="EKP34" s="1"/>
      <c r="EKQ34" s="1"/>
      <c r="EKR34" s="1"/>
      <c r="EKS34" s="1"/>
      <c r="EKT34" s="1"/>
      <c r="EKU34" s="1"/>
      <c r="EKV34" s="1"/>
      <c r="EKW34" s="1"/>
      <c r="EKX34" s="1"/>
      <c r="EKY34" s="1"/>
      <c r="EKZ34" s="1"/>
      <c r="ELA34" s="1"/>
      <c r="ELB34" s="1"/>
      <c r="ELC34" s="1"/>
      <c r="ELD34" s="1"/>
      <c r="ELE34" s="1"/>
      <c r="ELF34" s="1"/>
      <c r="ELG34" s="1"/>
      <c r="ELH34" s="1"/>
      <c r="ELI34" s="1"/>
      <c r="ELJ34" s="1"/>
      <c r="ELK34" s="1"/>
      <c r="ELL34" s="1"/>
      <c r="ELM34" s="1"/>
      <c r="ELN34" s="1"/>
      <c r="ELO34" s="1"/>
      <c r="ELP34" s="1"/>
      <c r="ELQ34" s="1"/>
      <c r="ELR34" s="1"/>
      <c r="ELS34" s="1"/>
      <c r="ELT34" s="1"/>
      <c r="ELU34" s="1"/>
      <c r="ELV34" s="1"/>
      <c r="ELW34" s="1"/>
      <c r="ELX34" s="1"/>
      <c r="ELY34" s="1"/>
      <c r="ELZ34" s="1"/>
      <c r="EMA34" s="1"/>
      <c r="EMB34" s="1"/>
      <c r="EMC34" s="1"/>
      <c r="EMD34" s="1"/>
      <c r="EME34" s="1"/>
      <c r="EMF34" s="1"/>
      <c r="EMG34" s="1"/>
      <c r="EMH34" s="1"/>
      <c r="EMI34" s="1"/>
      <c r="EMJ34" s="1"/>
      <c r="EMK34" s="1"/>
      <c r="EML34" s="1"/>
      <c r="EMM34" s="1"/>
      <c r="EMN34" s="1"/>
      <c r="EMO34" s="1"/>
      <c r="EMP34" s="1"/>
      <c r="EMQ34" s="1"/>
      <c r="EMR34" s="1"/>
      <c r="EMS34" s="1"/>
      <c r="EMT34" s="1"/>
      <c r="EMU34" s="1"/>
      <c r="EMV34" s="1"/>
      <c r="EMW34" s="1"/>
      <c r="EMX34" s="1"/>
      <c r="EMY34" s="1"/>
      <c r="EMZ34" s="1"/>
      <c r="ENA34" s="1"/>
      <c r="ENB34" s="1"/>
      <c r="ENC34" s="1"/>
      <c r="END34" s="1"/>
      <c r="ENE34" s="1"/>
      <c r="ENF34" s="1"/>
      <c r="ENG34" s="1"/>
      <c r="ENH34" s="1"/>
      <c r="ENI34" s="1"/>
      <c r="ENJ34" s="1"/>
      <c r="ENK34" s="1"/>
      <c r="ENL34" s="1"/>
      <c r="ENM34" s="1"/>
      <c r="ENN34" s="1"/>
      <c r="ENO34" s="1"/>
      <c r="ENP34" s="1"/>
      <c r="ENQ34" s="1"/>
      <c r="ENR34" s="1"/>
      <c r="ENS34" s="1"/>
      <c r="ENT34" s="1"/>
      <c r="ENU34" s="1"/>
      <c r="ENV34" s="1"/>
      <c r="ENW34" s="1"/>
      <c r="ENX34" s="1"/>
      <c r="ENY34" s="1"/>
      <c r="ENZ34" s="1"/>
      <c r="EOA34" s="1"/>
      <c r="EOB34" s="1"/>
      <c r="EOC34" s="1"/>
      <c r="EOD34" s="1"/>
      <c r="EOE34" s="1"/>
      <c r="EOF34" s="1"/>
      <c r="EOG34" s="1"/>
      <c r="EOH34" s="1"/>
      <c r="EOI34" s="1"/>
      <c r="EOJ34" s="1"/>
      <c r="EOK34" s="1"/>
      <c r="EOL34" s="1"/>
      <c r="EOM34" s="1"/>
      <c r="EON34" s="1"/>
      <c r="EOO34" s="1"/>
      <c r="EOP34" s="1"/>
      <c r="EOQ34" s="1"/>
      <c r="EOR34" s="1"/>
      <c r="EOS34" s="1"/>
      <c r="EOT34" s="1"/>
      <c r="EOU34" s="1"/>
      <c r="EOV34" s="1"/>
      <c r="EOW34" s="1"/>
      <c r="EOX34" s="1"/>
      <c r="EOY34" s="1"/>
      <c r="EOZ34" s="1"/>
      <c r="EPA34" s="1"/>
      <c r="EPB34" s="1"/>
      <c r="EPC34" s="1"/>
      <c r="EPD34" s="1"/>
      <c r="EPE34" s="1"/>
      <c r="EPF34" s="1"/>
      <c r="EPG34" s="1"/>
      <c r="EPH34" s="1"/>
      <c r="EPI34" s="1"/>
      <c r="EPJ34" s="1"/>
      <c r="EPK34" s="1"/>
      <c r="EPL34" s="1"/>
      <c r="EPM34" s="1"/>
      <c r="EPN34" s="1"/>
      <c r="EPO34" s="1"/>
      <c r="EPP34" s="1"/>
      <c r="EPQ34" s="1"/>
      <c r="EPR34" s="1"/>
      <c r="EPS34" s="1"/>
      <c r="EPT34" s="1"/>
      <c r="EPU34" s="1"/>
      <c r="EPV34" s="1"/>
      <c r="EPW34" s="1"/>
      <c r="EPX34" s="1"/>
      <c r="EPY34" s="1"/>
      <c r="EPZ34" s="1"/>
      <c r="EQA34" s="1"/>
      <c r="EQB34" s="1"/>
      <c r="EQC34" s="1"/>
      <c r="EQD34" s="1"/>
      <c r="EQE34" s="1"/>
      <c r="EQF34" s="1"/>
      <c r="EQG34" s="1"/>
      <c r="EQH34" s="1"/>
      <c r="EQI34" s="1"/>
      <c r="EQJ34" s="1"/>
      <c r="EQK34" s="1"/>
      <c r="EQL34" s="1"/>
      <c r="EQM34" s="1"/>
      <c r="EQN34" s="1"/>
      <c r="EQO34" s="1"/>
      <c r="EQP34" s="1"/>
      <c r="EQQ34" s="1"/>
      <c r="EQR34" s="1"/>
      <c r="EQS34" s="1"/>
      <c r="EQT34" s="1"/>
      <c r="EQU34" s="1"/>
      <c r="EQV34" s="1"/>
      <c r="EQW34" s="1"/>
      <c r="EQX34" s="1"/>
      <c r="EQY34" s="1"/>
      <c r="EQZ34" s="1"/>
      <c r="ERA34" s="1"/>
      <c r="ERB34" s="1"/>
      <c r="ERC34" s="1"/>
      <c r="ERD34" s="1"/>
      <c r="ERE34" s="1"/>
      <c r="ERF34" s="1"/>
      <c r="ERG34" s="1"/>
      <c r="ERH34" s="1"/>
      <c r="ERI34" s="1"/>
      <c r="ERJ34" s="1"/>
      <c r="ERK34" s="1"/>
      <c r="ERL34" s="1"/>
      <c r="ERM34" s="1"/>
      <c r="ERN34" s="1"/>
      <c r="ERO34" s="1"/>
      <c r="ERP34" s="1"/>
      <c r="ERQ34" s="1"/>
      <c r="ERR34" s="1"/>
      <c r="ERS34" s="1"/>
      <c r="ERT34" s="1"/>
      <c r="ERU34" s="1"/>
      <c r="ERV34" s="1"/>
      <c r="ERW34" s="1"/>
      <c r="ERX34" s="1"/>
      <c r="ERY34" s="1"/>
      <c r="ERZ34" s="1"/>
      <c r="ESA34" s="1"/>
      <c r="ESB34" s="1"/>
      <c r="ESC34" s="1"/>
      <c r="ESD34" s="1"/>
      <c r="ESE34" s="1"/>
      <c r="ESF34" s="1"/>
      <c r="ESG34" s="1"/>
      <c r="ESH34" s="1"/>
      <c r="ESI34" s="1"/>
      <c r="ESJ34" s="1"/>
      <c r="ESK34" s="1"/>
      <c r="ESL34" s="1"/>
      <c r="ESM34" s="1"/>
      <c r="ESN34" s="1"/>
      <c r="ESO34" s="1"/>
      <c r="ESP34" s="1"/>
      <c r="ESQ34" s="1"/>
      <c r="ESR34" s="1"/>
      <c r="ESS34" s="1"/>
      <c r="EST34" s="1"/>
      <c r="ESU34" s="1"/>
      <c r="ESV34" s="1"/>
      <c r="ESW34" s="1"/>
      <c r="ESX34" s="1"/>
      <c r="ESY34" s="1"/>
      <c r="ESZ34" s="1"/>
      <c r="ETA34" s="1"/>
      <c r="ETB34" s="1"/>
      <c r="ETC34" s="1"/>
      <c r="ETD34" s="1"/>
      <c r="ETE34" s="1"/>
      <c r="ETF34" s="1"/>
      <c r="ETG34" s="1"/>
      <c r="ETH34" s="1"/>
      <c r="ETI34" s="1"/>
      <c r="ETJ34" s="1"/>
      <c r="ETK34" s="1"/>
      <c r="ETL34" s="1"/>
      <c r="ETM34" s="1"/>
      <c r="ETN34" s="1"/>
      <c r="ETO34" s="1"/>
      <c r="ETP34" s="1"/>
      <c r="ETQ34" s="1"/>
      <c r="ETR34" s="1"/>
      <c r="ETS34" s="1"/>
      <c r="ETT34" s="1"/>
      <c r="ETU34" s="1"/>
      <c r="ETV34" s="1"/>
      <c r="ETW34" s="1"/>
      <c r="ETX34" s="1"/>
      <c r="ETY34" s="1"/>
      <c r="ETZ34" s="1"/>
      <c r="EUA34" s="1"/>
      <c r="EUB34" s="1"/>
      <c r="EUC34" s="1"/>
      <c r="EUD34" s="1"/>
      <c r="EUE34" s="1"/>
      <c r="EUF34" s="1"/>
      <c r="EUG34" s="1"/>
      <c r="EUH34" s="1"/>
      <c r="EUI34" s="1"/>
      <c r="EUJ34" s="1"/>
      <c r="EUK34" s="1"/>
      <c r="EUL34" s="1"/>
      <c r="EUM34" s="1"/>
      <c r="EUN34" s="1"/>
      <c r="EUO34" s="1"/>
      <c r="EUP34" s="1"/>
      <c r="EUQ34" s="1"/>
      <c r="EUR34" s="1"/>
      <c r="EUS34" s="1"/>
      <c r="EUT34" s="1"/>
      <c r="EUU34" s="1"/>
      <c r="EUV34" s="1"/>
      <c r="EUW34" s="1"/>
      <c r="EUX34" s="1"/>
      <c r="EUY34" s="1"/>
      <c r="EUZ34" s="1"/>
      <c r="EVA34" s="1"/>
      <c r="EVB34" s="1"/>
      <c r="EVC34" s="1"/>
      <c r="EVD34" s="1"/>
      <c r="EVE34" s="1"/>
      <c r="EVF34" s="1"/>
      <c r="EVG34" s="1"/>
      <c r="EVH34" s="1"/>
      <c r="EVI34" s="1"/>
      <c r="EVJ34" s="1"/>
      <c r="EVK34" s="1"/>
      <c r="EVL34" s="1"/>
      <c r="EVM34" s="1"/>
      <c r="EVN34" s="1"/>
      <c r="EVO34" s="1"/>
      <c r="EVP34" s="1"/>
      <c r="EVQ34" s="1"/>
      <c r="EVR34" s="1"/>
      <c r="EVS34" s="1"/>
      <c r="EVT34" s="1"/>
      <c r="EVU34" s="1"/>
      <c r="EVV34" s="1"/>
      <c r="EVW34" s="1"/>
      <c r="EVX34" s="1"/>
      <c r="EVY34" s="1"/>
      <c r="EVZ34" s="1"/>
      <c r="EWA34" s="1"/>
      <c r="EWB34" s="1"/>
      <c r="EWC34" s="1"/>
      <c r="EWD34" s="1"/>
      <c r="EWE34" s="1"/>
      <c r="EWF34" s="1"/>
      <c r="EWG34" s="1"/>
      <c r="EWH34" s="1"/>
      <c r="EWI34" s="1"/>
      <c r="EWJ34" s="1"/>
      <c r="EWK34" s="1"/>
      <c r="EWL34" s="1"/>
      <c r="EWM34" s="1"/>
      <c r="EWN34" s="1"/>
      <c r="EWO34" s="1"/>
      <c r="EWP34" s="1"/>
      <c r="EWQ34" s="1"/>
      <c r="EWR34" s="1"/>
      <c r="EWS34" s="1"/>
      <c r="EWT34" s="1"/>
      <c r="EWU34" s="1"/>
      <c r="EWV34" s="1"/>
      <c r="EWW34" s="1"/>
      <c r="EWX34" s="1"/>
      <c r="EWY34" s="1"/>
      <c r="EWZ34" s="1"/>
      <c r="EXA34" s="1"/>
      <c r="EXB34" s="1"/>
      <c r="EXC34" s="1"/>
      <c r="EXD34" s="1"/>
      <c r="EXE34" s="1"/>
      <c r="EXF34" s="1"/>
      <c r="EXG34" s="1"/>
      <c r="EXH34" s="1"/>
      <c r="EXI34" s="1"/>
      <c r="EXJ34" s="1"/>
      <c r="EXK34" s="1"/>
      <c r="EXL34" s="1"/>
      <c r="EXM34" s="1"/>
      <c r="EXN34" s="1"/>
      <c r="EXO34" s="1"/>
      <c r="EXP34" s="1"/>
      <c r="EXQ34" s="1"/>
      <c r="EXR34" s="1"/>
      <c r="EXS34" s="1"/>
      <c r="EXT34" s="1"/>
      <c r="EXU34" s="1"/>
      <c r="EXV34" s="1"/>
      <c r="EXW34" s="1"/>
      <c r="EXX34" s="1"/>
      <c r="EXY34" s="1"/>
      <c r="EXZ34" s="1"/>
      <c r="EYA34" s="1"/>
      <c r="EYB34" s="1"/>
      <c r="EYC34" s="1"/>
      <c r="EYD34" s="1"/>
      <c r="EYE34" s="1"/>
      <c r="EYF34" s="1"/>
      <c r="EYG34" s="1"/>
      <c r="EYH34" s="1"/>
      <c r="EYI34" s="1"/>
      <c r="EYJ34" s="1"/>
      <c r="EYK34" s="1"/>
      <c r="EYL34" s="1"/>
      <c r="EYM34" s="1"/>
      <c r="EYN34" s="1"/>
      <c r="EYO34" s="1"/>
      <c r="EYP34" s="1"/>
      <c r="EYQ34" s="1"/>
      <c r="EYR34" s="1"/>
      <c r="EYS34" s="1"/>
      <c r="EYT34" s="1"/>
      <c r="EYU34" s="1"/>
      <c r="EYV34" s="1"/>
      <c r="EYW34" s="1"/>
      <c r="EYX34" s="1"/>
      <c r="EYY34" s="1"/>
      <c r="EYZ34" s="1"/>
      <c r="EZA34" s="1"/>
      <c r="EZB34" s="1"/>
      <c r="EZC34" s="1"/>
      <c r="EZD34" s="1"/>
      <c r="EZE34" s="1"/>
      <c r="EZF34" s="1"/>
      <c r="EZG34" s="1"/>
      <c r="EZH34" s="1"/>
      <c r="EZI34" s="1"/>
      <c r="EZJ34" s="1"/>
      <c r="EZK34" s="1"/>
      <c r="EZL34" s="1"/>
      <c r="EZM34" s="1"/>
      <c r="EZN34" s="1"/>
      <c r="EZO34" s="1"/>
      <c r="EZP34" s="1"/>
      <c r="EZQ34" s="1"/>
      <c r="EZR34" s="1"/>
      <c r="EZS34" s="1"/>
      <c r="EZT34" s="1"/>
      <c r="EZU34" s="1"/>
      <c r="EZV34" s="1"/>
      <c r="EZW34" s="1"/>
      <c r="EZX34" s="1"/>
      <c r="EZY34" s="1"/>
      <c r="EZZ34" s="1"/>
      <c r="FAA34" s="1"/>
      <c r="FAB34" s="1"/>
      <c r="FAC34" s="1"/>
      <c r="FAD34" s="1"/>
      <c r="FAE34" s="1"/>
      <c r="FAF34" s="1"/>
      <c r="FAG34" s="1"/>
      <c r="FAH34" s="1"/>
      <c r="FAI34" s="1"/>
      <c r="FAJ34" s="1"/>
      <c r="FAK34" s="1"/>
      <c r="FAL34" s="1"/>
      <c r="FAM34" s="1"/>
      <c r="FAN34" s="1"/>
      <c r="FAO34" s="1"/>
      <c r="FAP34" s="1"/>
      <c r="FAQ34" s="1"/>
      <c r="FAR34" s="1"/>
      <c r="FAS34" s="1"/>
      <c r="FAT34" s="1"/>
      <c r="FAU34" s="1"/>
      <c r="FAV34" s="1"/>
      <c r="FAW34" s="1"/>
      <c r="FAX34" s="1"/>
      <c r="FAY34" s="1"/>
      <c r="FAZ34" s="1"/>
      <c r="FBA34" s="1"/>
      <c r="FBB34" s="1"/>
      <c r="FBC34" s="1"/>
      <c r="FBD34" s="1"/>
      <c r="FBE34" s="1"/>
      <c r="FBF34" s="1"/>
      <c r="FBG34" s="1"/>
      <c r="FBH34" s="1"/>
      <c r="FBI34" s="1"/>
      <c r="FBJ34" s="1"/>
      <c r="FBK34" s="1"/>
      <c r="FBL34" s="1"/>
      <c r="FBM34" s="1"/>
      <c r="FBN34" s="1"/>
      <c r="FBO34" s="1"/>
      <c r="FBP34" s="1"/>
      <c r="FBQ34" s="1"/>
      <c r="FBR34" s="1"/>
      <c r="FBS34" s="1"/>
      <c r="FBT34" s="1"/>
      <c r="FBU34" s="1"/>
      <c r="FBV34" s="1"/>
      <c r="FBW34" s="1"/>
      <c r="FBX34" s="1"/>
      <c r="FBY34" s="1"/>
      <c r="FBZ34" s="1"/>
      <c r="FCA34" s="1"/>
      <c r="FCB34" s="1"/>
      <c r="FCC34" s="1"/>
      <c r="FCD34" s="1"/>
      <c r="FCE34" s="1"/>
      <c r="FCF34" s="1"/>
      <c r="FCG34" s="1"/>
      <c r="FCH34" s="1"/>
      <c r="FCI34" s="1"/>
      <c r="FCJ34" s="1"/>
      <c r="FCK34" s="1"/>
      <c r="FCL34" s="1"/>
      <c r="FCM34" s="1"/>
      <c r="FCN34" s="1"/>
      <c r="FCO34" s="1"/>
      <c r="FCP34" s="1"/>
      <c r="FCQ34" s="1"/>
      <c r="FCR34" s="1"/>
      <c r="FCS34" s="1"/>
      <c r="FCT34" s="1"/>
      <c r="FCU34" s="1"/>
      <c r="FCV34" s="1"/>
      <c r="FCW34" s="1"/>
      <c r="FCX34" s="1"/>
      <c r="FCY34" s="1"/>
      <c r="FCZ34" s="1"/>
      <c r="FDA34" s="1"/>
      <c r="FDB34" s="1"/>
      <c r="FDC34" s="1"/>
      <c r="FDD34" s="1"/>
      <c r="FDE34" s="1"/>
      <c r="FDF34" s="1"/>
      <c r="FDG34" s="1"/>
      <c r="FDH34" s="1"/>
      <c r="FDI34" s="1"/>
      <c r="FDJ34" s="1"/>
      <c r="FDK34" s="1"/>
      <c r="FDL34" s="1"/>
      <c r="FDM34" s="1"/>
      <c r="FDN34" s="1"/>
      <c r="FDO34" s="1"/>
      <c r="FDP34" s="1"/>
      <c r="FDQ34" s="1"/>
      <c r="FDR34" s="1"/>
      <c r="FDS34" s="1"/>
      <c r="FDT34" s="1"/>
      <c r="FDU34" s="1"/>
      <c r="FDV34" s="1"/>
      <c r="FDW34" s="1"/>
      <c r="FDX34" s="1"/>
      <c r="FDY34" s="1"/>
      <c r="FDZ34" s="1"/>
      <c r="FEA34" s="1"/>
      <c r="FEB34" s="1"/>
      <c r="FEC34" s="1"/>
      <c r="FED34" s="1"/>
      <c r="FEE34" s="1"/>
      <c r="FEF34" s="1"/>
      <c r="FEG34" s="1"/>
      <c r="FEH34" s="1"/>
      <c r="FEI34" s="1"/>
      <c r="FEJ34" s="1"/>
      <c r="FEK34" s="1"/>
      <c r="FEL34" s="1"/>
      <c r="FEM34" s="1"/>
      <c r="FEN34" s="1"/>
      <c r="FEO34" s="1"/>
      <c r="FEP34" s="1"/>
      <c r="FEQ34" s="1"/>
      <c r="FER34" s="1"/>
      <c r="FES34" s="1"/>
      <c r="FET34" s="1"/>
      <c r="FEU34" s="1"/>
      <c r="FEV34" s="1"/>
      <c r="FEW34" s="1"/>
      <c r="FEX34" s="1"/>
      <c r="FEY34" s="1"/>
      <c r="FEZ34" s="1"/>
      <c r="FFA34" s="1"/>
      <c r="FFB34" s="1"/>
      <c r="FFC34" s="1"/>
      <c r="FFD34" s="1"/>
      <c r="FFE34" s="1"/>
      <c r="FFF34" s="1"/>
      <c r="FFG34" s="1"/>
      <c r="FFH34" s="1"/>
      <c r="FFI34" s="1"/>
      <c r="FFJ34" s="1"/>
      <c r="FFK34" s="1"/>
      <c r="FFL34" s="1"/>
      <c r="FFM34" s="1"/>
      <c r="FFN34" s="1"/>
      <c r="FFO34" s="1"/>
      <c r="FFP34" s="1"/>
      <c r="FFQ34" s="1"/>
      <c r="FFR34" s="1"/>
      <c r="FFS34" s="1"/>
      <c r="FFT34" s="1"/>
      <c r="FFU34" s="1"/>
      <c r="FFV34" s="1"/>
      <c r="FFW34" s="1"/>
      <c r="FFX34" s="1"/>
      <c r="FFY34" s="1"/>
      <c r="FFZ34" s="1"/>
      <c r="FGA34" s="1"/>
      <c r="FGB34" s="1"/>
      <c r="FGC34" s="1"/>
      <c r="FGD34" s="1"/>
      <c r="FGE34" s="1"/>
      <c r="FGF34" s="1"/>
      <c r="FGG34" s="1"/>
      <c r="FGH34" s="1"/>
      <c r="FGI34" s="1"/>
      <c r="FGJ34" s="1"/>
      <c r="FGK34" s="1"/>
      <c r="FGL34" s="1"/>
      <c r="FGM34" s="1"/>
      <c r="FGN34" s="1"/>
      <c r="FGO34" s="1"/>
      <c r="FGP34" s="1"/>
      <c r="FGQ34" s="1"/>
      <c r="FGR34" s="1"/>
      <c r="FGS34" s="1"/>
      <c r="FGT34" s="1"/>
      <c r="FGU34" s="1"/>
      <c r="FGV34" s="1"/>
      <c r="FGW34" s="1"/>
      <c r="FGX34" s="1"/>
      <c r="FGY34" s="1"/>
      <c r="FGZ34" s="1"/>
      <c r="FHA34" s="1"/>
      <c r="FHB34" s="1"/>
      <c r="FHC34" s="1"/>
      <c r="FHD34" s="1"/>
      <c r="FHE34" s="1"/>
      <c r="FHF34" s="1"/>
      <c r="FHG34" s="1"/>
      <c r="FHH34" s="1"/>
      <c r="FHI34" s="1"/>
      <c r="FHJ34" s="1"/>
      <c r="FHK34" s="1"/>
      <c r="FHL34" s="1"/>
      <c r="FHM34" s="1"/>
      <c r="FHN34" s="1"/>
      <c r="FHO34" s="1"/>
      <c r="FHP34" s="1"/>
      <c r="FHQ34" s="1"/>
      <c r="FHR34" s="1"/>
      <c r="FHS34" s="1"/>
      <c r="FHT34" s="1"/>
      <c r="FHU34" s="1"/>
      <c r="FHV34" s="1"/>
      <c r="FHW34" s="1"/>
      <c r="FHX34" s="1"/>
      <c r="FHY34" s="1"/>
      <c r="FHZ34" s="1"/>
      <c r="FIA34" s="1"/>
      <c r="FIB34" s="1"/>
      <c r="FIC34" s="1"/>
      <c r="FID34" s="1"/>
      <c r="FIE34" s="1"/>
      <c r="FIF34" s="1"/>
      <c r="FIG34" s="1"/>
      <c r="FIH34" s="1"/>
      <c r="FII34" s="1"/>
      <c r="FIJ34" s="1"/>
      <c r="FIK34" s="1"/>
      <c r="FIL34" s="1"/>
      <c r="FIM34" s="1"/>
      <c r="FIN34" s="1"/>
      <c r="FIO34" s="1"/>
      <c r="FIP34" s="1"/>
      <c r="FIQ34" s="1"/>
      <c r="FIR34" s="1"/>
      <c r="FIS34" s="1"/>
      <c r="FIT34" s="1"/>
      <c r="FIU34" s="1"/>
      <c r="FIV34" s="1"/>
      <c r="FIW34" s="1"/>
      <c r="FIX34" s="1"/>
      <c r="FIY34" s="1"/>
      <c r="FIZ34" s="1"/>
      <c r="FJA34" s="1"/>
      <c r="FJB34" s="1"/>
      <c r="FJC34" s="1"/>
      <c r="FJD34" s="1"/>
      <c r="FJE34" s="1"/>
      <c r="FJF34" s="1"/>
      <c r="FJG34" s="1"/>
      <c r="FJH34" s="1"/>
      <c r="FJI34" s="1"/>
      <c r="FJJ34" s="1"/>
      <c r="FJK34" s="1"/>
      <c r="FJL34" s="1"/>
      <c r="FJM34" s="1"/>
      <c r="FJN34" s="1"/>
      <c r="FJO34" s="1"/>
      <c r="FJP34" s="1"/>
      <c r="FJQ34" s="1"/>
      <c r="FJR34" s="1"/>
      <c r="FJS34" s="1"/>
      <c r="FJT34" s="1"/>
      <c r="FJU34" s="1"/>
      <c r="FJV34" s="1"/>
      <c r="FJW34" s="1"/>
      <c r="FJX34" s="1"/>
      <c r="FJY34" s="1"/>
      <c r="FJZ34" s="1"/>
      <c r="FKA34" s="1"/>
      <c r="FKB34" s="1"/>
      <c r="FKC34" s="1"/>
      <c r="FKD34" s="1"/>
      <c r="FKE34" s="1"/>
      <c r="FKF34" s="1"/>
      <c r="FKG34" s="1"/>
      <c r="FKH34" s="1"/>
      <c r="FKI34" s="1"/>
      <c r="FKJ34" s="1"/>
      <c r="FKK34" s="1"/>
      <c r="FKL34" s="1"/>
      <c r="FKM34" s="1"/>
      <c r="FKN34" s="1"/>
      <c r="FKO34" s="1"/>
      <c r="FKP34" s="1"/>
      <c r="FKQ34" s="1"/>
      <c r="FKR34" s="1"/>
      <c r="FKS34" s="1"/>
      <c r="FKT34" s="1"/>
      <c r="FKU34" s="1"/>
      <c r="FKV34" s="1"/>
      <c r="FKW34" s="1"/>
      <c r="FKX34" s="1"/>
      <c r="FKY34" s="1"/>
      <c r="FKZ34" s="1"/>
      <c r="FLA34" s="1"/>
      <c r="FLB34" s="1"/>
      <c r="FLC34" s="1"/>
      <c r="FLD34" s="1"/>
      <c r="FLE34" s="1"/>
      <c r="FLF34" s="1"/>
      <c r="FLG34" s="1"/>
      <c r="FLH34" s="1"/>
      <c r="FLI34" s="1"/>
      <c r="FLJ34" s="1"/>
      <c r="FLK34" s="1"/>
      <c r="FLL34" s="1"/>
      <c r="FLM34" s="1"/>
      <c r="FLN34" s="1"/>
      <c r="FLO34" s="1"/>
      <c r="FLP34" s="1"/>
      <c r="FLQ34" s="1"/>
      <c r="FLR34" s="1"/>
      <c r="FLS34" s="1"/>
      <c r="FLT34" s="1"/>
      <c r="FLU34" s="1"/>
      <c r="FLV34" s="1"/>
      <c r="FLW34" s="1"/>
      <c r="FLX34" s="1"/>
      <c r="FLY34" s="1"/>
      <c r="FLZ34" s="1"/>
      <c r="FMA34" s="1"/>
      <c r="FMB34" s="1"/>
      <c r="FMC34" s="1"/>
      <c r="FMD34" s="1"/>
      <c r="FME34" s="1"/>
      <c r="FMF34" s="1"/>
      <c r="FMG34" s="1"/>
      <c r="FMH34" s="1"/>
      <c r="FMI34" s="1"/>
      <c r="FMJ34" s="1"/>
      <c r="FMK34" s="1"/>
      <c r="FML34" s="1"/>
      <c r="FMM34" s="1"/>
      <c r="FMN34" s="1"/>
      <c r="FMO34" s="1"/>
      <c r="FMP34" s="1"/>
      <c r="FMQ34" s="1"/>
      <c r="FMR34" s="1"/>
      <c r="FMS34" s="1"/>
      <c r="FMT34" s="1"/>
      <c r="FMU34" s="1"/>
      <c r="FMV34" s="1"/>
      <c r="FMW34" s="1"/>
      <c r="FMX34" s="1"/>
      <c r="FMY34" s="1"/>
      <c r="FMZ34" s="1"/>
      <c r="FNA34" s="1"/>
      <c r="FNB34" s="1"/>
      <c r="FNC34" s="1"/>
      <c r="FND34" s="1"/>
      <c r="FNE34" s="1"/>
      <c r="FNF34" s="1"/>
      <c r="FNG34" s="1"/>
      <c r="FNH34" s="1"/>
      <c r="FNI34" s="1"/>
      <c r="FNJ34" s="1"/>
      <c r="FNK34" s="1"/>
      <c r="FNL34" s="1"/>
      <c r="FNM34" s="1"/>
      <c r="FNN34" s="1"/>
      <c r="FNO34" s="1"/>
      <c r="FNP34" s="1"/>
      <c r="FNQ34" s="1"/>
      <c r="FNR34" s="1"/>
      <c r="FNS34" s="1"/>
      <c r="FNT34" s="1"/>
      <c r="FNU34" s="1"/>
      <c r="FNV34" s="1"/>
      <c r="FNW34" s="1"/>
      <c r="FNX34" s="1"/>
      <c r="FNY34" s="1"/>
      <c r="FNZ34" s="1"/>
      <c r="FOA34" s="1"/>
      <c r="FOB34" s="1"/>
      <c r="FOC34" s="1"/>
      <c r="FOD34" s="1"/>
      <c r="FOE34" s="1"/>
      <c r="FOF34" s="1"/>
      <c r="FOG34" s="1"/>
      <c r="FOH34" s="1"/>
      <c r="FOI34" s="1"/>
      <c r="FOJ34" s="1"/>
      <c r="FOK34" s="1"/>
      <c r="FOL34" s="1"/>
      <c r="FOM34" s="1"/>
      <c r="FON34" s="1"/>
      <c r="FOO34" s="1"/>
      <c r="FOP34" s="1"/>
      <c r="FOQ34" s="1"/>
      <c r="FOR34" s="1"/>
      <c r="FOS34" s="1"/>
      <c r="FOT34" s="1"/>
      <c r="FOU34" s="1"/>
      <c r="FOV34" s="1"/>
      <c r="FOW34" s="1"/>
      <c r="FOX34" s="1"/>
      <c r="FOY34" s="1"/>
      <c r="FOZ34" s="1"/>
      <c r="FPA34" s="1"/>
      <c r="FPB34" s="1"/>
      <c r="FPC34" s="1"/>
      <c r="FPD34" s="1"/>
      <c r="FPE34" s="1"/>
      <c r="FPF34" s="1"/>
      <c r="FPG34" s="1"/>
      <c r="FPH34" s="1"/>
      <c r="FPI34" s="1"/>
      <c r="FPJ34" s="1"/>
      <c r="FPK34" s="1"/>
      <c r="FPL34" s="1"/>
      <c r="FPM34" s="1"/>
      <c r="FPN34" s="1"/>
      <c r="FPO34" s="1"/>
      <c r="FPP34" s="1"/>
      <c r="FPQ34" s="1"/>
      <c r="FPR34" s="1"/>
      <c r="FPS34" s="1"/>
      <c r="FPT34" s="1"/>
      <c r="FPU34" s="1"/>
      <c r="FPV34" s="1"/>
      <c r="FPW34" s="1"/>
      <c r="FPX34" s="1"/>
      <c r="FPY34" s="1"/>
      <c r="FPZ34" s="1"/>
      <c r="FQA34" s="1"/>
      <c r="FQB34" s="1"/>
      <c r="FQC34" s="1"/>
      <c r="FQD34" s="1"/>
      <c r="FQE34" s="1"/>
      <c r="FQF34" s="1"/>
      <c r="FQG34" s="1"/>
      <c r="FQH34" s="1"/>
      <c r="FQI34" s="1"/>
      <c r="FQJ34" s="1"/>
      <c r="FQK34" s="1"/>
      <c r="FQL34" s="1"/>
      <c r="FQM34" s="1"/>
      <c r="FQN34" s="1"/>
      <c r="FQO34" s="1"/>
      <c r="FQP34" s="1"/>
      <c r="FQQ34" s="1"/>
      <c r="FQR34" s="1"/>
      <c r="FQS34" s="1"/>
      <c r="FQT34" s="1"/>
      <c r="FQU34" s="1"/>
      <c r="FQV34" s="1"/>
      <c r="FQW34" s="1"/>
      <c r="FQX34" s="1"/>
      <c r="FQY34" s="1"/>
      <c r="FQZ34" s="1"/>
      <c r="FRA34" s="1"/>
      <c r="FRB34" s="1"/>
      <c r="FRC34" s="1"/>
      <c r="FRD34" s="1"/>
      <c r="FRE34" s="1"/>
      <c r="FRF34" s="1"/>
      <c r="FRG34" s="1"/>
      <c r="FRH34" s="1"/>
      <c r="FRI34" s="1"/>
      <c r="FRJ34" s="1"/>
      <c r="FRK34" s="1"/>
      <c r="FRL34" s="1"/>
      <c r="FRM34" s="1"/>
      <c r="FRN34" s="1"/>
      <c r="FRO34" s="1"/>
      <c r="FRP34" s="1"/>
      <c r="FRQ34" s="1"/>
      <c r="FRR34" s="1"/>
      <c r="FRS34" s="1"/>
      <c r="FRT34" s="1"/>
      <c r="FRU34" s="1"/>
      <c r="FRV34" s="1"/>
      <c r="FRW34" s="1"/>
      <c r="FRX34" s="1"/>
      <c r="FRY34" s="1"/>
      <c r="FRZ34" s="1"/>
      <c r="FSA34" s="1"/>
      <c r="FSB34" s="1"/>
      <c r="FSC34" s="1"/>
      <c r="FSD34" s="1"/>
      <c r="FSE34" s="1"/>
      <c r="FSF34" s="1"/>
      <c r="FSG34" s="1"/>
      <c r="FSH34" s="1"/>
      <c r="FSI34" s="1"/>
      <c r="FSJ34" s="1"/>
      <c r="FSK34" s="1"/>
      <c r="FSL34" s="1"/>
      <c r="FSM34" s="1"/>
      <c r="FSN34" s="1"/>
      <c r="FSO34" s="1"/>
      <c r="FSP34" s="1"/>
      <c r="FSQ34" s="1"/>
      <c r="FSR34" s="1"/>
      <c r="FSS34" s="1"/>
      <c r="FST34" s="1"/>
      <c r="FSU34" s="1"/>
      <c r="FSV34" s="1"/>
      <c r="FSW34" s="1"/>
      <c r="FSX34" s="1"/>
      <c r="FSY34" s="1"/>
      <c r="FSZ34" s="1"/>
      <c r="FTA34" s="1"/>
      <c r="FTB34" s="1"/>
      <c r="FTC34" s="1"/>
      <c r="FTD34" s="1"/>
      <c r="FTE34" s="1"/>
      <c r="FTF34" s="1"/>
      <c r="FTG34" s="1"/>
      <c r="FTH34" s="1"/>
      <c r="FTI34" s="1"/>
      <c r="FTJ34" s="1"/>
      <c r="FTK34" s="1"/>
      <c r="FTL34" s="1"/>
      <c r="FTM34" s="1"/>
      <c r="FTN34" s="1"/>
      <c r="FTO34" s="1"/>
      <c r="FTP34" s="1"/>
      <c r="FTQ34" s="1"/>
      <c r="FTR34" s="1"/>
      <c r="FTS34" s="1"/>
      <c r="FTT34" s="1"/>
      <c r="FTU34" s="1"/>
      <c r="FTV34" s="1"/>
      <c r="FTW34" s="1"/>
      <c r="FTX34" s="1"/>
      <c r="FTY34" s="1"/>
      <c r="FTZ34" s="1"/>
      <c r="FUA34" s="1"/>
      <c r="FUB34" s="1"/>
      <c r="FUC34" s="1"/>
      <c r="FUD34" s="1"/>
      <c r="FUE34" s="1"/>
      <c r="FUF34" s="1"/>
      <c r="FUG34" s="1"/>
      <c r="FUH34" s="1"/>
      <c r="FUI34" s="1"/>
      <c r="FUJ34" s="1"/>
      <c r="FUK34" s="1"/>
      <c r="FUL34" s="1"/>
      <c r="FUM34" s="1"/>
      <c r="FUN34" s="1"/>
      <c r="FUO34" s="1"/>
      <c r="FUP34" s="1"/>
      <c r="FUQ34" s="1"/>
      <c r="FUR34" s="1"/>
      <c r="FUS34" s="1"/>
      <c r="FUT34" s="1"/>
      <c r="FUU34" s="1"/>
      <c r="FUV34" s="1"/>
      <c r="FUW34" s="1"/>
      <c r="FUX34" s="1"/>
      <c r="FUY34" s="1"/>
      <c r="FUZ34" s="1"/>
      <c r="FVA34" s="1"/>
      <c r="FVB34" s="1"/>
      <c r="FVC34" s="1"/>
      <c r="FVD34" s="1"/>
      <c r="FVE34" s="1"/>
      <c r="FVF34" s="1"/>
      <c r="FVG34" s="1"/>
      <c r="FVH34" s="1"/>
      <c r="FVI34" s="1"/>
      <c r="FVJ34" s="1"/>
      <c r="FVK34" s="1"/>
      <c r="FVL34" s="1"/>
      <c r="FVM34" s="1"/>
      <c r="FVN34" s="1"/>
      <c r="FVO34" s="1"/>
      <c r="FVP34" s="1"/>
      <c r="FVQ34" s="1"/>
      <c r="FVR34" s="1"/>
      <c r="FVS34" s="1"/>
      <c r="FVT34" s="1"/>
      <c r="FVU34" s="1"/>
      <c r="FVV34" s="1"/>
      <c r="FVW34" s="1"/>
      <c r="FVX34" s="1"/>
      <c r="FVY34" s="1"/>
      <c r="FVZ34" s="1"/>
      <c r="FWA34" s="1"/>
      <c r="FWB34" s="1"/>
      <c r="FWC34" s="1"/>
      <c r="FWD34" s="1"/>
      <c r="FWE34" s="1"/>
      <c r="FWF34" s="1"/>
      <c r="FWG34" s="1"/>
      <c r="FWH34" s="1"/>
      <c r="FWI34" s="1"/>
      <c r="FWJ34" s="1"/>
      <c r="FWK34" s="1"/>
      <c r="FWL34" s="1"/>
      <c r="FWM34" s="1"/>
      <c r="FWN34" s="1"/>
      <c r="FWO34" s="1"/>
      <c r="FWP34" s="1"/>
      <c r="FWQ34" s="1"/>
      <c r="FWR34" s="1"/>
      <c r="FWS34" s="1"/>
      <c r="FWT34" s="1"/>
      <c r="FWU34" s="1"/>
      <c r="FWV34" s="1"/>
      <c r="FWW34" s="1"/>
      <c r="FWX34" s="1"/>
      <c r="FWY34" s="1"/>
      <c r="FWZ34" s="1"/>
      <c r="FXA34" s="1"/>
      <c r="FXB34" s="1"/>
      <c r="FXC34" s="1"/>
      <c r="FXD34" s="1"/>
      <c r="FXE34" s="1"/>
      <c r="FXF34" s="1"/>
      <c r="FXG34" s="1"/>
      <c r="FXH34" s="1"/>
      <c r="FXI34" s="1"/>
      <c r="FXJ34" s="1"/>
      <c r="FXK34" s="1"/>
      <c r="FXL34" s="1"/>
      <c r="FXM34" s="1"/>
      <c r="FXN34" s="1"/>
      <c r="FXO34" s="1"/>
      <c r="FXP34" s="1"/>
      <c r="FXQ34" s="1"/>
      <c r="FXR34" s="1"/>
      <c r="FXS34" s="1"/>
      <c r="FXT34" s="1"/>
      <c r="FXU34" s="1"/>
      <c r="FXV34" s="1"/>
      <c r="FXW34" s="1"/>
      <c r="FXX34" s="1"/>
      <c r="FXY34" s="1"/>
      <c r="FXZ34" s="1"/>
      <c r="FYA34" s="1"/>
      <c r="FYB34" s="1"/>
      <c r="FYC34" s="1"/>
      <c r="FYD34" s="1"/>
      <c r="FYE34" s="1"/>
      <c r="FYF34" s="1"/>
      <c r="FYG34" s="1"/>
      <c r="FYH34" s="1"/>
      <c r="FYI34" s="1"/>
      <c r="FYJ34" s="1"/>
      <c r="FYK34" s="1"/>
      <c r="FYL34" s="1"/>
      <c r="FYM34" s="1"/>
      <c r="FYN34" s="1"/>
      <c r="FYO34" s="1"/>
      <c r="FYP34" s="1"/>
      <c r="FYQ34" s="1"/>
      <c r="FYR34" s="1"/>
      <c r="FYS34" s="1"/>
      <c r="FYT34" s="1"/>
      <c r="FYU34" s="1"/>
      <c r="FYV34" s="1"/>
      <c r="FYW34" s="1"/>
      <c r="FYX34" s="1"/>
      <c r="FYY34" s="1"/>
      <c r="FYZ34" s="1"/>
      <c r="FZA34" s="1"/>
      <c r="FZB34" s="1"/>
      <c r="FZC34" s="1"/>
      <c r="FZD34" s="1"/>
      <c r="FZE34" s="1"/>
      <c r="FZF34" s="1"/>
      <c r="FZG34" s="1"/>
      <c r="FZH34" s="1"/>
      <c r="FZI34" s="1"/>
      <c r="FZJ34" s="1"/>
      <c r="FZK34" s="1"/>
      <c r="FZL34" s="1"/>
      <c r="FZM34" s="1"/>
      <c r="FZN34" s="1"/>
      <c r="FZO34" s="1"/>
      <c r="FZP34" s="1"/>
      <c r="FZQ34" s="1"/>
      <c r="FZR34" s="1"/>
      <c r="FZS34" s="1"/>
      <c r="FZT34" s="1"/>
      <c r="FZU34" s="1"/>
      <c r="FZV34" s="1"/>
      <c r="FZW34" s="1"/>
      <c r="FZX34" s="1"/>
      <c r="FZY34" s="1"/>
      <c r="FZZ34" s="1"/>
      <c r="GAA34" s="1"/>
      <c r="GAB34" s="1"/>
      <c r="GAC34" s="1"/>
      <c r="GAD34" s="1"/>
      <c r="GAE34" s="1"/>
      <c r="GAF34" s="1"/>
      <c r="GAG34" s="1"/>
      <c r="GAH34" s="1"/>
      <c r="GAI34" s="1"/>
      <c r="GAJ34" s="1"/>
      <c r="GAK34" s="1"/>
      <c r="GAL34" s="1"/>
      <c r="GAM34" s="1"/>
      <c r="GAN34" s="1"/>
      <c r="GAO34" s="1"/>
      <c r="GAP34" s="1"/>
      <c r="GAQ34" s="1"/>
      <c r="GAR34" s="1"/>
      <c r="GAS34" s="1"/>
      <c r="GAT34" s="1"/>
      <c r="GAU34" s="1"/>
      <c r="GAV34" s="1"/>
      <c r="GAW34" s="1"/>
      <c r="GAX34" s="1"/>
      <c r="GAY34" s="1"/>
      <c r="GAZ34" s="1"/>
      <c r="GBA34" s="1"/>
      <c r="GBB34" s="1"/>
      <c r="GBC34" s="1"/>
      <c r="GBD34" s="1"/>
      <c r="GBE34" s="1"/>
      <c r="GBF34" s="1"/>
      <c r="GBG34" s="1"/>
      <c r="GBH34" s="1"/>
      <c r="GBI34" s="1"/>
      <c r="GBJ34" s="1"/>
      <c r="GBK34" s="1"/>
      <c r="GBL34" s="1"/>
      <c r="GBM34" s="1"/>
      <c r="GBN34" s="1"/>
      <c r="GBO34" s="1"/>
      <c r="GBP34" s="1"/>
      <c r="GBQ34" s="1"/>
      <c r="GBR34" s="1"/>
      <c r="GBS34" s="1"/>
      <c r="GBT34" s="1"/>
      <c r="GBU34" s="1"/>
      <c r="GBV34" s="1"/>
      <c r="GBW34" s="1"/>
      <c r="GBX34" s="1"/>
      <c r="GBY34" s="1"/>
      <c r="GBZ34" s="1"/>
      <c r="GCA34" s="1"/>
      <c r="GCB34" s="1"/>
      <c r="GCC34" s="1"/>
      <c r="GCD34" s="1"/>
      <c r="GCE34" s="1"/>
      <c r="GCF34" s="1"/>
      <c r="GCG34" s="1"/>
      <c r="GCH34" s="1"/>
      <c r="GCI34" s="1"/>
      <c r="GCJ34" s="1"/>
      <c r="GCK34" s="1"/>
      <c r="GCL34" s="1"/>
      <c r="GCM34" s="1"/>
      <c r="GCN34" s="1"/>
      <c r="GCO34" s="1"/>
      <c r="GCP34" s="1"/>
      <c r="GCQ34" s="1"/>
      <c r="GCR34" s="1"/>
      <c r="GCS34" s="1"/>
      <c r="GCT34" s="1"/>
      <c r="GCU34" s="1"/>
      <c r="GCV34" s="1"/>
      <c r="GCW34" s="1"/>
      <c r="GCX34" s="1"/>
      <c r="GCY34" s="1"/>
      <c r="GCZ34" s="1"/>
      <c r="GDA34" s="1"/>
      <c r="GDB34" s="1"/>
      <c r="GDC34" s="1"/>
      <c r="GDD34" s="1"/>
      <c r="GDE34" s="1"/>
      <c r="GDF34" s="1"/>
      <c r="GDG34" s="1"/>
      <c r="GDH34" s="1"/>
      <c r="GDI34" s="1"/>
      <c r="GDJ34" s="1"/>
      <c r="GDK34" s="1"/>
      <c r="GDL34" s="1"/>
      <c r="GDM34" s="1"/>
      <c r="GDN34" s="1"/>
      <c r="GDO34" s="1"/>
      <c r="GDP34" s="1"/>
      <c r="GDQ34" s="1"/>
      <c r="GDR34" s="1"/>
      <c r="GDS34" s="1"/>
      <c r="GDT34" s="1"/>
      <c r="GDU34" s="1"/>
      <c r="GDV34" s="1"/>
      <c r="GDW34" s="1"/>
      <c r="GDX34" s="1"/>
      <c r="GDY34" s="1"/>
      <c r="GDZ34" s="1"/>
      <c r="GEA34" s="1"/>
      <c r="GEB34" s="1"/>
      <c r="GEC34" s="1"/>
      <c r="GED34" s="1"/>
      <c r="GEE34" s="1"/>
      <c r="GEF34" s="1"/>
      <c r="GEG34" s="1"/>
      <c r="GEH34" s="1"/>
      <c r="GEI34" s="1"/>
      <c r="GEJ34" s="1"/>
      <c r="GEK34" s="1"/>
      <c r="GEL34" s="1"/>
      <c r="GEM34" s="1"/>
      <c r="GEN34" s="1"/>
      <c r="GEO34" s="1"/>
      <c r="GEP34" s="1"/>
      <c r="GEQ34" s="1"/>
      <c r="GER34" s="1"/>
      <c r="GES34" s="1"/>
      <c r="GET34" s="1"/>
      <c r="GEU34" s="1"/>
      <c r="GEV34" s="1"/>
      <c r="GEW34" s="1"/>
      <c r="GEX34" s="1"/>
      <c r="GEY34" s="1"/>
      <c r="GEZ34" s="1"/>
      <c r="GFA34" s="1"/>
      <c r="GFB34" s="1"/>
      <c r="GFC34" s="1"/>
      <c r="GFD34" s="1"/>
      <c r="GFE34" s="1"/>
      <c r="GFF34" s="1"/>
      <c r="GFG34" s="1"/>
      <c r="GFH34" s="1"/>
      <c r="GFI34" s="1"/>
      <c r="GFJ34" s="1"/>
      <c r="GFK34" s="1"/>
      <c r="GFL34" s="1"/>
      <c r="GFM34" s="1"/>
      <c r="GFN34" s="1"/>
      <c r="GFO34" s="1"/>
      <c r="GFP34" s="1"/>
      <c r="GFQ34" s="1"/>
      <c r="GFR34" s="1"/>
      <c r="GFS34" s="1"/>
      <c r="GFT34" s="1"/>
      <c r="GFU34" s="1"/>
      <c r="GFV34" s="1"/>
      <c r="GFW34" s="1"/>
      <c r="GFX34" s="1"/>
      <c r="GFY34" s="1"/>
      <c r="GFZ34" s="1"/>
      <c r="GGA34" s="1"/>
      <c r="GGB34" s="1"/>
      <c r="GGC34" s="1"/>
      <c r="GGD34" s="1"/>
      <c r="GGE34" s="1"/>
      <c r="GGF34" s="1"/>
      <c r="GGG34" s="1"/>
      <c r="GGH34" s="1"/>
      <c r="GGI34" s="1"/>
      <c r="GGJ34" s="1"/>
      <c r="GGK34" s="1"/>
      <c r="GGL34" s="1"/>
      <c r="GGM34" s="1"/>
      <c r="GGN34" s="1"/>
      <c r="GGO34" s="1"/>
      <c r="GGP34" s="1"/>
      <c r="GGQ34" s="1"/>
      <c r="GGR34" s="1"/>
      <c r="GGS34" s="1"/>
      <c r="GGT34" s="1"/>
      <c r="GGU34" s="1"/>
      <c r="GGV34" s="1"/>
      <c r="GGW34" s="1"/>
      <c r="GGX34" s="1"/>
      <c r="GGY34" s="1"/>
      <c r="GGZ34" s="1"/>
      <c r="GHA34" s="1"/>
      <c r="GHB34" s="1"/>
      <c r="GHC34" s="1"/>
      <c r="GHD34" s="1"/>
      <c r="GHE34" s="1"/>
      <c r="GHF34" s="1"/>
      <c r="GHG34" s="1"/>
      <c r="GHH34" s="1"/>
      <c r="GHI34" s="1"/>
      <c r="GHJ34" s="1"/>
      <c r="GHK34" s="1"/>
      <c r="GHL34" s="1"/>
      <c r="GHM34" s="1"/>
      <c r="GHN34" s="1"/>
      <c r="GHO34" s="1"/>
      <c r="GHP34" s="1"/>
      <c r="GHQ34" s="1"/>
      <c r="GHR34" s="1"/>
      <c r="GHS34" s="1"/>
      <c r="GHT34" s="1"/>
      <c r="GHU34" s="1"/>
      <c r="GHV34" s="1"/>
      <c r="GHW34" s="1"/>
      <c r="GHX34" s="1"/>
      <c r="GHY34" s="1"/>
      <c r="GHZ34" s="1"/>
      <c r="GIA34" s="1"/>
      <c r="GIB34" s="1"/>
      <c r="GIC34" s="1"/>
      <c r="GID34" s="1"/>
      <c r="GIE34" s="1"/>
      <c r="GIF34" s="1"/>
      <c r="GIG34" s="1"/>
      <c r="GIH34" s="1"/>
      <c r="GII34" s="1"/>
      <c r="GIJ34" s="1"/>
      <c r="GIK34" s="1"/>
      <c r="GIL34" s="1"/>
      <c r="GIM34" s="1"/>
      <c r="GIN34" s="1"/>
      <c r="GIO34" s="1"/>
      <c r="GIP34" s="1"/>
      <c r="GIQ34" s="1"/>
      <c r="GIR34" s="1"/>
      <c r="GIS34" s="1"/>
      <c r="GIT34" s="1"/>
      <c r="GIU34" s="1"/>
      <c r="GIV34" s="1"/>
      <c r="GIW34" s="1"/>
      <c r="GIX34" s="1"/>
      <c r="GIY34" s="1"/>
      <c r="GIZ34" s="1"/>
      <c r="GJA34" s="1"/>
      <c r="GJB34" s="1"/>
      <c r="GJC34" s="1"/>
      <c r="GJD34" s="1"/>
      <c r="GJE34" s="1"/>
      <c r="GJF34" s="1"/>
      <c r="GJG34" s="1"/>
      <c r="GJH34" s="1"/>
      <c r="GJI34" s="1"/>
      <c r="GJJ34" s="1"/>
      <c r="GJK34" s="1"/>
      <c r="GJL34" s="1"/>
      <c r="GJM34" s="1"/>
      <c r="GJN34" s="1"/>
      <c r="GJO34" s="1"/>
      <c r="GJP34" s="1"/>
      <c r="GJQ34" s="1"/>
      <c r="GJR34" s="1"/>
      <c r="GJS34" s="1"/>
      <c r="GJT34" s="1"/>
      <c r="GJU34" s="1"/>
      <c r="GJV34" s="1"/>
      <c r="GJW34" s="1"/>
      <c r="GJX34" s="1"/>
      <c r="GJY34" s="1"/>
      <c r="GJZ34" s="1"/>
      <c r="GKA34" s="1"/>
      <c r="GKB34" s="1"/>
      <c r="GKC34" s="1"/>
      <c r="GKD34" s="1"/>
      <c r="GKE34" s="1"/>
      <c r="GKF34" s="1"/>
      <c r="GKG34" s="1"/>
      <c r="GKH34" s="1"/>
      <c r="GKI34" s="1"/>
      <c r="GKJ34" s="1"/>
      <c r="GKK34" s="1"/>
      <c r="GKL34" s="1"/>
      <c r="GKM34" s="1"/>
      <c r="GKN34" s="1"/>
      <c r="GKO34" s="1"/>
      <c r="GKP34" s="1"/>
      <c r="GKQ34" s="1"/>
      <c r="GKR34" s="1"/>
      <c r="GKS34" s="1"/>
      <c r="GKT34" s="1"/>
      <c r="GKU34" s="1"/>
      <c r="GKV34" s="1"/>
      <c r="GKW34" s="1"/>
      <c r="GKX34" s="1"/>
      <c r="GKY34" s="1"/>
      <c r="GKZ34" s="1"/>
      <c r="GLA34" s="1"/>
      <c r="GLB34" s="1"/>
      <c r="GLC34" s="1"/>
      <c r="GLD34" s="1"/>
      <c r="GLE34" s="1"/>
      <c r="GLF34" s="1"/>
      <c r="GLG34" s="1"/>
      <c r="GLH34" s="1"/>
      <c r="GLI34" s="1"/>
      <c r="GLJ34" s="1"/>
      <c r="GLK34" s="1"/>
      <c r="GLL34" s="1"/>
      <c r="GLM34" s="1"/>
      <c r="GLN34" s="1"/>
      <c r="GLO34" s="1"/>
      <c r="GLP34" s="1"/>
      <c r="GLQ34" s="1"/>
      <c r="GLR34" s="1"/>
      <c r="GLS34" s="1"/>
      <c r="GLT34" s="1"/>
      <c r="GLU34" s="1"/>
      <c r="GLV34" s="1"/>
      <c r="GLW34" s="1"/>
      <c r="GLX34" s="1"/>
      <c r="GLY34" s="1"/>
      <c r="GLZ34" s="1"/>
      <c r="GMA34" s="1"/>
      <c r="GMB34" s="1"/>
      <c r="GMC34" s="1"/>
      <c r="GMD34" s="1"/>
      <c r="GME34" s="1"/>
      <c r="GMF34" s="1"/>
      <c r="GMG34" s="1"/>
      <c r="GMH34" s="1"/>
      <c r="GMI34" s="1"/>
      <c r="GMJ34" s="1"/>
      <c r="GMK34" s="1"/>
      <c r="GML34" s="1"/>
      <c r="GMM34" s="1"/>
      <c r="GMN34" s="1"/>
      <c r="GMO34" s="1"/>
      <c r="GMP34" s="1"/>
      <c r="GMQ34" s="1"/>
      <c r="GMR34" s="1"/>
      <c r="GMS34" s="1"/>
      <c r="GMT34" s="1"/>
      <c r="GMU34" s="1"/>
      <c r="GMV34" s="1"/>
      <c r="GMW34" s="1"/>
      <c r="GMX34" s="1"/>
      <c r="GMY34" s="1"/>
      <c r="GMZ34" s="1"/>
      <c r="GNA34" s="1"/>
      <c r="GNB34" s="1"/>
      <c r="GNC34" s="1"/>
      <c r="GND34" s="1"/>
      <c r="GNE34" s="1"/>
      <c r="GNF34" s="1"/>
      <c r="GNG34" s="1"/>
      <c r="GNH34" s="1"/>
      <c r="GNI34" s="1"/>
      <c r="GNJ34" s="1"/>
      <c r="GNK34" s="1"/>
      <c r="GNL34" s="1"/>
      <c r="GNM34" s="1"/>
      <c r="GNN34" s="1"/>
      <c r="GNO34" s="1"/>
      <c r="GNP34" s="1"/>
      <c r="GNQ34" s="1"/>
      <c r="GNR34" s="1"/>
      <c r="GNS34" s="1"/>
      <c r="GNT34" s="1"/>
      <c r="GNU34" s="1"/>
      <c r="GNV34" s="1"/>
      <c r="GNW34" s="1"/>
      <c r="GNX34" s="1"/>
      <c r="GNY34" s="1"/>
      <c r="GNZ34" s="1"/>
      <c r="GOA34" s="1"/>
      <c r="GOB34" s="1"/>
      <c r="GOC34" s="1"/>
      <c r="GOD34" s="1"/>
      <c r="GOE34" s="1"/>
      <c r="GOF34" s="1"/>
      <c r="GOG34" s="1"/>
      <c r="GOH34" s="1"/>
      <c r="GOI34" s="1"/>
      <c r="GOJ34" s="1"/>
      <c r="GOK34" s="1"/>
      <c r="GOL34" s="1"/>
      <c r="GOM34" s="1"/>
      <c r="GON34" s="1"/>
      <c r="GOO34" s="1"/>
      <c r="GOP34" s="1"/>
      <c r="GOQ34" s="1"/>
      <c r="GOR34" s="1"/>
      <c r="GOS34" s="1"/>
      <c r="GOT34" s="1"/>
      <c r="GOU34" s="1"/>
      <c r="GOV34" s="1"/>
      <c r="GOW34" s="1"/>
      <c r="GOX34" s="1"/>
      <c r="GOY34" s="1"/>
      <c r="GOZ34" s="1"/>
      <c r="GPA34" s="1"/>
      <c r="GPB34" s="1"/>
      <c r="GPC34" s="1"/>
      <c r="GPD34" s="1"/>
      <c r="GPE34" s="1"/>
      <c r="GPF34" s="1"/>
      <c r="GPG34" s="1"/>
      <c r="GPH34" s="1"/>
      <c r="GPI34" s="1"/>
      <c r="GPJ34" s="1"/>
      <c r="GPK34" s="1"/>
      <c r="GPL34" s="1"/>
      <c r="GPM34" s="1"/>
      <c r="GPN34" s="1"/>
      <c r="GPO34" s="1"/>
      <c r="GPP34" s="1"/>
      <c r="GPQ34" s="1"/>
      <c r="GPR34" s="1"/>
      <c r="GPS34" s="1"/>
      <c r="GPT34" s="1"/>
      <c r="GPU34" s="1"/>
      <c r="GPV34" s="1"/>
      <c r="GPW34" s="1"/>
      <c r="GPX34" s="1"/>
      <c r="GPY34" s="1"/>
      <c r="GPZ34" s="1"/>
      <c r="GQA34" s="1"/>
      <c r="GQB34" s="1"/>
      <c r="GQC34" s="1"/>
      <c r="GQD34" s="1"/>
      <c r="GQE34" s="1"/>
      <c r="GQF34" s="1"/>
      <c r="GQG34" s="1"/>
      <c r="GQH34" s="1"/>
      <c r="GQI34" s="1"/>
      <c r="GQJ34" s="1"/>
      <c r="GQK34" s="1"/>
      <c r="GQL34" s="1"/>
      <c r="GQM34" s="1"/>
      <c r="GQN34" s="1"/>
      <c r="GQO34" s="1"/>
      <c r="GQP34" s="1"/>
      <c r="GQQ34" s="1"/>
      <c r="GQR34" s="1"/>
      <c r="GQS34" s="1"/>
      <c r="GQT34" s="1"/>
      <c r="GQU34" s="1"/>
      <c r="GQV34" s="1"/>
      <c r="GQW34" s="1"/>
      <c r="GQX34" s="1"/>
      <c r="GQY34" s="1"/>
      <c r="GQZ34" s="1"/>
      <c r="GRA34" s="1"/>
      <c r="GRB34" s="1"/>
      <c r="GRC34" s="1"/>
      <c r="GRD34" s="1"/>
      <c r="GRE34" s="1"/>
      <c r="GRF34" s="1"/>
      <c r="GRG34" s="1"/>
      <c r="GRH34" s="1"/>
      <c r="GRI34" s="1"/>
      <c r="GRJ34" s="1"/>
      <c r="GRK34" s="1"/>
      <c r="GRL34" s="1"/>
      <c r="GRM34" s="1"/>
      <c r="GRN34" s="1"/>
      <c r="GRO34" s="1"/>
      <c r="GRP34" s="1"/>
      <c r="GRQ34" s="1"/>
      <c r="GRR34" s="1"/>
      <c r="GRS34" s="1"/>
      <c r="GRT34" s="1"/>
      <c r="GRU34" s="1"/>
      <c r="GRV34" s="1"/>
      <c r="GRW34" s="1"/>
      <c r="GRX34" s="1"/>
      <c r="GRY34" s="1"/>
      <c r="GRZ34" s="1"/>
      <c r="GSA34" s="1"/>
      <c r="GSB34" s="1"/>
      <c r="GSC34" s="1"/>
      <c r="GSD34" s="1"/>
      <c r="GSE34" s="1"/>
      <c r="GSF34" s="1"/>
      <c r="GSG34" s="1"/>
      <c r="GSH34" s="1"/>
      <c r="GSI34" s="1"/>
      <c r="GSJ34" s="1"/>
      <c r="GSK34" s="1"/>
      <c r="GSL34" s="1"/>
      <c r="GSM34" s="1"/>
      <c r="GSN34" s="1"/>
      <c r="GSO34" s="1"/>
      <c r="GSP34" s="1"/>
      <c r="GSQ34" s="1"/>
      <c r="GSR34" s="1"/>
      <c r="GSS34" s="1"/>
      <c r="GST34" s="1"/>
      <c r="GSU34" s="1"/>
      <c r="GSV34" s="1"/>
      <c r="GSW34" s="1"/>
      <c r="GSX34" s="1"/>
      <c r="GSY34" s="1"/>
      <c r="GSZ34" s="1"/>
      <c r="GTA34" s="1"/>
      <c r="GTB34" s="1"/>
      <c r="GTC34" s="1"/>
      <c r="GTD34" s="1"/>
      <c r="GTE34" s="1"/>
      <c r="GTF34" s="1"/>
      <c r="GTG34" s="1"/>
      <c r="GTH34" s="1"/>
      <c r="GTI34" s="1"/>
      <c r="GTJ34" s="1"/>
      <c r="GTK34" s="1"/>
      <c r="GTL34" s="1"/>
      <c r="GTM34" s="1"/>
      <c r="GTN34" s="1"/>
      <c r="GTO34" s="1"/>
      <c r="GTP34" s="1"/>
      <c r="GTQ34" s="1"/>
      <c r="GTR34" s="1"/>
      <c r="GTS34" s="1"/>
      <c r="GTT34" s="1"/>
      <c r="GTU34" s="1"/>
      <c r="GTV34" s="1"/>
      <c r="GTW34" s="1"/>
      <c r="GTX34" s="1"/>
      <c r="GTY34" s="1"/>
      <c r="GTZ34" s="1"/>
      <c r="GUA34" s="1"/>
      <c r="GUB34" s="1"/>
      <c r="GUC34" s="1"/>
      <c r="GUD34" s="1"/>
      <c r="GUE34" s="1"/>
      <c r="GUF34" s="1"/>
      <c r="GUG34" s="1"/>
      <c r="GUH34" s="1"/>
      <c r="GUI34" s="1"/>
      <c r="GUJ34" s="1"/>
      <c r="GUK34" s="1"/>
      <c r="GUL34" s="1"/>
      <c r="GUM34" s="1"/>
      <c r="GUN34" s="1"/>
      <c r="GUO34" s="1"/>
      <c r="GUP34" s="1"/>
      <c r="GUQ34" s="1"/>
      <c r="GUR34" s="1"/>
      <c r="GUS34" s="1"/>
      <c r="GUT34" s="1"/>
      <c r="GUU34" s="1"/>
      <c r="GUV34" s="1"/>
      <c r="GUW34" s="1"/>
      <c r="GUX34" s="1"/>
      <c r="GUY34" s="1"/>
      <c r="GUZ34" s="1"/>
      <c r="GVA34" s="1"/>
      <c r="GVB34" s="1"/>
      <c r="GVC34" s="1"/>
      <c r="GVD34" s="1"/>
      <c r="GVE34" s="1"/>
      <c r="GVF34" s="1"/>
      <c r="GVG34" s="1"/>
      <c r="GVH34" s="1"/>
      <c r="GVI34" s="1"/>
      <c r="GVJ34" s="1"/>
      <c r="GVK34" s="1"/>
      <c r="GVL34" s="1"/>
      <c r="GVM34" s="1"/>
      <c r="GVN34" s="1"/>
      <c r="GVO34" s="1"/>
      <c r="GVP34" s="1"/>
      <c r="GVQ34" s="1"/>
      <c r="GVR34" s="1"/>
      <c r="GVS34" s="1"/>
      <c r="GVT34" s="1"/>
      <c r="GVU34" s="1"/>
      <c r="GVV34" s="1"/>
      <c r="GVW34" s="1"/>
      <c r="GVX34" s="1"/>
      <c r="GVY34" s="1"/>
      <c r="GVZ34" s="1"/>
      <c r="GWA34" s="1"/>
      <c r="GWB34" s="1"/>
      <c r="GWC34" s="1"/>
      <c r="GWD34" s="1"/>
      <c r="GWE34" s="1"/>
      <c r="GWF34" s="1"/>
      <c r="GWG34" s="1"/>
      <c r="GWH34" s="1"/>
      <c r="GWI34" s="1"/>
      <c r="GWJ34" s="1"/>
      <c r="GWK34" s="1"/>
      <c r="GWL34" s="1"/>
      <c r="GWM34" s="1"/>
      <c r="GWN34" s="1"/>
      <c r="GWO34" s="1"/>
      <c r="GWP34" s="1"/>
      <c r="GWQ34" s="1"/>
      <c r="GWR34" s="1"/>
      <c r="GWS34" s="1"/>
      <c r="GWT34" s="1"/>
      <c r="GWU34" s="1"/>
      <c r="GWV34" s="1"/>
      <c r="GWW34" s="1"/>
      <c r="GWX34" s="1"/>
      <c r="GWY34" s="1"/>
      <c r="GWZ34" s="1"/>
      <c r="GXA34" s="1"/>
      <c r="GXB34" s="1"/>
      <c r="GXC34" s="1"/>
      <c r="GXD34" s="1"/>
      <c r="GXE34" s="1"/>
      <c r="GXF34" s="1"/>
      <c r="GXG34" s="1"/>
      <c r="GXH34" s="1"/>
      <c r="GXI34" s="1"/>
      <c r="GXJ34" s="1"/>
      <c r="GXK34" s="1"/>
      <c r="GXL34" s="1"/>
      <c r="GXM34" s="1"/>
      <c r="GXN34" s="1"/>
      <c r="GXO34" s="1"/>
      <c r="GXP34" s="1"/>
      <c r="GXQ34" s="1"/>
      <c r="GXR34" s="1"/>
      <c r="GXS34" s="1"/>
      <c r="GXT34" s="1"/>
      <c r="GXU34" s="1"/>
      <c r="GXV34" s="1"/>
      <c r="GXW34" s="1"/>
      <c r="GXX34" s="1"/>
      <c r="GXY34" s="1"/>
      <c r="GXZ34" s="1"/>
      <c r="GYA34" s="1"/>
      <c r="GYB34" s="1"/>
      <c r="GYC34" s="1"/>
      <c r="GYD34" s="1"/>
      <c r="GYE34" s="1"/>
      <c r="GYF34" s="1"/>
      <c r="GYG34" s="1"/>
      <c r="GYH34" s="1"/>
      <c r="GYI34" s="1"/>
      <c r="GYJ34" s="1"/>
      <c r="GYK34" s="1"/>
      <c r="GYL34" s="1"/>
      <c r="GYM34" s="1"/>
      <c r="GYN34" s="1"/>
      <c r="GYO34" s="1"/>
      <c r="GYP34" s="1"/>
      <c r="GYQ34" s="1"/>
      <c r="GYR34" s="1"/>
      <c r="GYS34" s="1"/>
      <c r="GYT34" s="1"/>
      <c r="GYU34" s="1"/>
      <c r="GYV34" s="1"/>
      <c r="GYW34" s="1"/>
      <c r="GYX34" s="1"/>
      <c r="GYY34" s="1"/>
      <c r="GYZ34" s="1"/>
      <c r="GZA34" s="1"/>
      <c r="GZB34" s="1"/>
      <c r="GZC34" s="1"/>
      <c r="GZD34" s="1"/>
      <c r="GZE34" s="1"/>
      <c r="GZF34" s="1"/>
      <c r="GZG34" s="1"/>
      <c r="GZH34" s="1"/>
      <c r="GZI34" s="1"/>
      <c r="GZJ34" s="1"/>
      <c r="GZK34" s="1"/>
      <c r="GZL34" s="1"/>
      <c r="GZM34" s="1"/>
      <c r="GZN34" s="1"/>
      <c r="GZO34" s="1"/>
      <c r="GZP34" s="1"/>
      <c r="GZQ34" s="1"/>
      <c r="GZR34" s="1"/>
      <c r="GZS34" s="1"/>
      <c r="GZT34" s="1"/>
      <c r="GZU34" s="1"/>
      <c r="GZV34" s="1"/>
      <c r="GZW34" s="1"/>
      <c r="GZX34" s="1"/>
      <c r="GZY34" s="1"/>
      <c r="GZZ34" s="1"/>
      <c r="HAA34" s="1"/>
      <c r="HAB34" s="1"/>
      <c r="HAC34" s="1"/>
      <c r="HAD34" s="1"/>
      <c r="HAE34" s="1"/>
      <c r="HAF34" s="1"/>
      <c r="HAG34" s="1"/>
      <c r="HAH34" s="1"/>
      <c r="HAI34" s="1"/>
      <c r="HAJ34" s="1"/>
      <c r="HAK34" s="1"/>
      <c r="HAL34" s="1"/>
      <c r="HAM34" s="1"/>
      <c r="HAN34" s="1"/>
      <c r="HAO34" s="1"/>
      <c r="HAP34" s="1"/>
      <c r="HAQ34" s="1"/>
      <c r="HAR34" s="1"/>
      <c r="HAS34" s="1"/>
      <c r="HAT34" s="1"/>
      <c r="HAU34" s="1"/>
      <c r="HAV34" s="1"/>
      <c r="HAW34" s="1"/>
      <c r="HAX34" s="1"/>
      <c r="HAY34" s="1"/>
      <c r="HAZ34" s="1"/>
      <c r="HBA34" s="1"/>
      <c r="HBB34" s="1"/>
      <c r="HBC34" s="1"/>
      <c r="HBD34" s="1"/>
      <c r="HBE34" s="1"/>
      <c r="HBF34" s="1"/>
      <c r="HBG34" s="1"/>
      <c r="HBH34" s="1"/>
      <c r="HBI34" s="1"/>
      <c r="HBJ34" s="1"/>
      <c r="HBK34" s="1"/>
      <c r="HBL34" s="1"/>
      <c r="HBM34" s="1"/>
      <c r="HBN34" s="1"/>
      <c r="HBO34" s="1"/>
      <c r="HBP34" s="1"/>
      <c r="HBQ34" s="1"/>
      <c r="HBR34" s="1"/>
      <c r="HBS34" s="1"/>
      <c r="HBT34" s="1"/>
      <c r="HBU34" s="1"/>
      <c r="HBV34" s="1"/>
      <c r="HBW34" s="1"/>
      <c r="HBX34" s="1"/>
      <c r="HBY34" s="1"/>
      <c r="HBZ34" s="1"/>
      <c r="HCA34" s="1"/>
      <c r="HCB34" s="1"/>
      <c r="HCC34" s="1"/>
      <c r="HCD34" s="1"/>
      <c r="HCE34" s="1"/>
      <c r="HCF34" s="1"/>
      <c r="HCG34" s="1"/>
      <c r="HCH34" s="1"/>
      <c r="HCI34" s="1"/>
      <c r="HCJ34" s="1"/>
      <c r="HCK34" s="1"/>
      <c r="HCL34" s="1"/>
      <c r="HCM34" s="1"/>
      <c r="HCN34" s="1"/>
      <c r="HCO34" s="1"/>
      <c r="HCP34" s="1"/>
      <c r="HCQ34" s="1"/>
      <c r="HCR34" s="1"/>
      <c r="HCS34" s="1"/>
      <c r="HCT34" s="1"/>
      <c r="HCU34" s="1"/>
      <c r="HCV34" s="1"/>
      <c r="HCW34" s="1"/>
      <c r="HCX34" s="1"/>
      <c r="HCY34" s="1"/>
      <c r="HCZ34" s="1"/>
      <c r="HDA34" s="1"/>
      <c r="HDB34" s="1"/>
      <c r="HDC34" s="1"/>
      <c r="HDD34" s="1"/>
      <c r="HDE34" s="1"/>
      <c r="HDF34" s="1"/>
      <c r="HDG34" s="1"/>
      <c r="HDH34" s="1"/>
      <c r="HDI34" s="1"/>
      <c r="HDJ34" s="1"/>
      <c r="HDK34" s="1"/>
      <c r="HDL34" s="1"/>
      <c r="HDM34" s="1"/>
      <c r="HDN34" s="1"/>
      <c r="HDO34" s="1"/>
      <c r="HDP34" s="1"/>
      <c r="HDQ34" s="1"/>
      <c r="HDR34" s="1"/>
      <c r="HDS34" s="1"/>
      <c r="HDT34" s="1"/>
      <c r="HDU34" s="1"/>
      <c r="HDV34" s="1"/>
      <c r="HDW34" s="1"/>
      <c r="HDX34" s="1"/>
      <c r="HDY34" s="1"/>
      <c r="HDZ34" s="1"/>
      <c r="HEA34" s="1"/>
      <c r="HEB34" s="1"/>
      <c r="HEC34" s="1"/>
      <c r="HED34" s="1"/>
      <c r="HEE34" s="1"/>
      <c r="HEF34" s="1"/>
      <c r="HEG34" s="1"/>
      <c r="HEH34" s="1"/>
      <c r="HEI34" s="1"/>
      <c r="HEJ34" s="1"/>
      <c r="HEK34" s="1"/>
      <c r="HEL34" s="1"/>
      <c r="HEM34" s="1"/>
      <c r="HEN34" s="1"/>
      <c r="HEO34" s="1"/>
      <c r="HEP34" s="1"/>
      <c r="HEQ34" s="1"/>
      <c r="HER34" s="1"/>
      <c r="HES34" s="1"/>
      <c r="HET34" s="1"/>
      <c r="HEU34" s="1"/>
      <c r="HEV34" s="1"/>
      <c r="HEW34" s="1"/>
      <c r="HEX34" s="1"/>
      <c r="HEY34" s="1"/>
      <c r="HEZ34" s="1"/>
      <c r="HFA34" s="1"/>
      <c r="HFB34" s="1"/>
      <c r="HFC34" s="1"/>
      <c r="HFD34" s="1"/>
      <c r="HFE34" s="1"/>
      <c r="HFF34" s="1"/>
      <c r="HFG34" s="1"/>
      <c r="HFH34" s="1"/>
      <c r="HFI34" s="1"/>
      <c r="HFJ34" s="1"/>
      <c r="HFK34" s="1"/>
      <c r="HFL34" s="1"/>
      <c r="HFM34" s="1"/>
      <c r="HFN34" s="1"/>
      <c r="HFO34" s="1"/>
      <c r="HFP34" s="1"/>
      <c r="HFQ34" s="1"/>
      <c r="HFR34" s="1"/>
      <c r="HFS34" s="1"/>
      <c r="HFT34" s="1"/>
      <c r="HFU34" s="1"/>
      <c r="HFV34" s="1"/>
      <c r="HFW34" s="1"/>
      <c r="HFX34" s="1"/>
      <c r="HFY34" s="1"/>
      <c r="HFZ34" s="1"/>
      <c r="HGA34" s="1"/>
      <c r="HGB34" s="1"/>
      <c r="HGC34" s="1"/>
      <c r="HGD34" s="1"/>
      <c r="HGE34" s="1"/>
      <c r="HGF34" s="1"/>
      <c r="HGG34" s="1"/>
      <c r="HGH34" s="1"/>
      <c r="HGI34" s="1"/>
      <c r="HGJ34" s="1"/>
      <c r="HGK34" s="1"/>
      <c r="HGL34" s="1"/>
      <c r="HGM34" s="1"/>
      <c r="HGN34" s="1"/>
      <c r="HGO34" s="1"/>
      <c r="HGP34" s="1"/>
      <c r="HGQ34" s="1"/>
      <c r="HGR34" s="1"/>
      <c r="HGS34" s="1"/>
      <c r="HGT34" s="1"/>
      <c r="HGU34" s="1"/>
      <c r="HGV34" s="1"/>
      <c r="HGW34" s="1"/>
      <c r="HGX34" s="1"/>
      <c r="HGY34" s="1"/>
      <c r="HGZ34" s="1"/>
      <c r="HHA34" s="1"/>
      <c r="HHB34" s="1"/>
      <c r="HHC34" s="1"/>
      <c r="HHD34" s="1"/>
      <c r="HHE34" s="1"/>
      <c r="HHF34" s="1"/>
      <c r="HHG34" s="1"/>
      <c r="HHH34" s="1"/>
      <c r="HHI34" s="1"/>
      <c r="HHJ34" s="1"/>
      <c r="HHK34" s="1"/>
      <c r="HHL34" s="1"/>
      <c r="HHM34" s="1"/>
      <c r="HHN34" s="1"/>
      <c r="HHO34" s="1"/>
      <c r="HHP34" s="1"/>
      <c r="HHQ34" s="1"/>
      <c r="HHR34" s="1"/>
      <c r="HHS34" s="1"/>
      <c r="HHT34" s="1"/>
      <c r="HHU34" s="1"/>
      <c r="HHV34" s="1"/>
      <c r="HHW34" s="1"/>
      <c r="HHX34" s="1"/>
      <c r="HHY34" s="1"/>
      <c r="HHZ34" s="1"/>
      <c r="HIA34" s="1"/>
      <c r="HIB34" s="1"/>
      <c r="HIC34" s="1"/>
      <c r="HID34" s="1"/>
      <c r="HIE34" s="1"/>
      <c r="HIF34" s="1"/>
      <c r="HIG34" s="1"/>
      <c r="HIH34" s="1"/>
      <c r="HII34" s="1"/>
      <c r="HIJ34" s="1"/>
      <c r="HIK34" s="1"/>
      <c r="HIL34" s="1"/>
      <c r="HIM34" s="1"/>
      <c r="HIN34" s="1"/>
      <c r="HIO34" s="1"/>
      <c r="HIP34" s="1"/>
      <c r="HIQ34" s="1"/>
      <c r="HIR34" s="1"/>
      <c r="HIS34" s="1"/>
      <c r="HIT34" s="1"/>
      <c r="HIU34" s="1"/>
      <c r="HIV34" s="1"/>
      <c r="HIW34" s="1"/>
      <c r="HIX34" s="1"/>
      <c r="HIY34" s="1"/>
      <c r="HIZ34" s="1"/>
      <c r="HJA34" s="1"/>
      <c r="HJB34" s="1"/>
      <c r="HJC34" s="1"/>
      <c r="HJD34" s="1"/>
      <c r="HJE34" s="1"/>
      <c r="HJF34" s="1"/>
      <c r="HJG34" s="1"/>
      <c r="HJH34" s="1"/>
      <c r="HJI34" s="1"/>
      <c r="HJJ34" s="1"/>
      <c r="HJK34" s="1"/>
      <c r="HJL34" s="1"/>
      <c r="HJM34" s="1"/>
      <c r="HJN34" s="1"/>
      <c r="HJO34" s="1"/>
      <c r="HJP34" s="1"/>
      <c r="HJQ34" s="1"/>
      <c r="HJR34" s="1"/>
      <c r="HJS34" s="1"/>
      <c r="HJT34" s="1"/>
      <c r="HJU34" s="1"/>
      <c r="HJV34" s="1"/>
      <c r="HJW34" s="1"/>
      <c r="HJX34" s="1"/>
      <c r="HJY34" s="1"/>
      <c r="HJZ34" s="1"/>
      <c r="HKA34" s="1"/>
      <c r="HKB34" s="1"/>
      <c r="HKC34" s="1"/>
      <c r="HKD34" s="1"/>
      <c r="HKE34" s="1"/>
      <c r="HKF34" s="1"/>
      <c r="HKG34" s="1"/>
      <c r="HKH34" s="1"/>
      <c r="HKI34" s="1"/>
      <c r="HKJ34" s="1"/>
      <c r="HKK34" s="1"/>
      <c r="HKL34" s="1"/>
      <c r="HKM34" s="1"/>
      <c r="HKN34" s="1"/>
      <c r="HKO34" s="1"/>
      <c r="HKP34" s="1"/>
      <c r="HKQ34" s="1"/>
      <c r="HKR34" s="1"/>
      <c r="HKS34" s="1"/>
      <c r="HKT34" s="1"/>
      <c r="HKU34" s="1"/>
      <c r="HKV34" s="1"/>
      <c r="HKW34" s="1"/>
      <c r="HKX34" s="1"/>
      <c r="HKY34" s="1"/>
      <c r="HKZ34" s="1"/>
      <c r="HLA34" s="1"/>
      <c r="HLB34" s="1"/>
      <c r="HLC34" s="1"/>
      <c r="HLD34" s="1"/>
      <c r="HLE34" s="1"/>
      <c r="HLF34" s="1"/>
      <c r="HLG34" s="1"/>
      <c r="HLH34" s="1"/>
      <c r="HLI34" s="1"/>
      <c r="HLJ34" s="1"/>
      <c r="HLK34" s="1"/>
      <c r="HLL34" s="1"/>
      <c r="HLM34" s="1"/>
      <c r="HLN34" s="1"/>
      <c r="HLO34" s="1"/>
      <c r="HLP34" s="1"/>
      <c r="HLQ34" s="1"/>
      <c r="HLR34" s="1"/>
      <c r="HLS34" s="1"/>
      <c r="HLT34" s="1"/>
      <c r="HLU34" s="1"/>
      <c r="HLV34" s="1"/>
      <c r="HLW34" s="1"/>
      <c r="HLX34" s="1"/>
      <c r="HLY34" s="1"/>
      <c r="HLZ34" s="1"/>
      <c r="HMA34" s="1"/>
      <c r="HMB34" s="1"/>
      <c r="HMC34" s="1"/>
      <c r="HMD34" s="1"/>
      <c r="HME34" s="1"/>
      <c r="HMF34" s="1"/>
      <c r="HMG34" s="1"/>
      <c r="HMH34" s="1"/>
      <c r="HMI34" s="1"/>
      <c r="HMJ34" s="1"/>
      <c r="HMK34" s="1"/>
      <c r="HML34" s="1"/>
      <c r="HMM34" s="1"/>
      <c r="HMN34" s="1"/>
      <c r="HMO34" s="1"/>
      <c r="HMP34" s="1"/>
      <c r="HMQ34" s="1"/>
      <c r="HMR34" s="1"/>
      <c r="HMS34" s="1"/>
      <c r="HMT34" s="1"/>
      <c r="HMU34" s="1"/>
      <c r="HMV34" s="1"/>
      <c r="HMW34" s="1"/>
      <c r="HMX34" s="1"/>
      <c r="HMY34" s="1"/>
      <c r="HMZ34" s="1"/>
      <c r="HNA34" s="1"/>
      <c r="HNB34" s="1"/>
      <c r="HNC34" s="1"/>
      <c r="HND34" s="1"/>
      <c r="HNE34" s="1"/>
      <c r="HNF34" s="1"/>
      <c r="HNG34" s="1"/>
      <c r="HNH34" s="1"/>
      <c r="HNI34" s="1"/>
      <c r="HNJ34" s="1"/>
      <c r="HNK34" s="1"/>
      <c r="HNL34" s="1"/>
      <c r="HNM34" s="1"/>
      <c r="HNN34" s="1"/>
      <c r="HNO34" s="1"/>
      <c r="HNP34" s="1"/>
      <c r="HNQ34" s="1"/>
      <c r="HNR34" s="1"/>
      <c r="HNS34" s="1"/>
      <c r="HNT34" s="1"/>
      <c r="HNU34" s="1"/>
      <c r="HNV34" s="1"/>
      <c r="HNW34" s="1"/>
      <c r="HNX34" s="1"/>
      <c r="HNY34" s="1"/>
      <c r="HNZ34" s="1"/>
      <c r="HOA34" s="1"/>
      <c r="HOB34" s="1"/>
      <c r="HOC34" s="1"/>
      <c r="HOD34" s="1"/>
      <c r="HOE34" s="1"/>
      <c r="HOF34" s="1"/>
      <c r="HOG34" s="1"/>
      <c r="HOH34" s="1"/>
      <c r="HOI34" s="1"/>
      <c r="HOJ34" s="1"/>
      <c r="HOK34" s="1"/>
      <c r="HOL34" s="1"/>
      <c r="HOM34" s="1"/>
      <c r="HON34" s="1"/>
      <c r="HOO34" s="1"/>
      <c r="HOP34" s="1"/>
      <c r="HOQ34" s="1"/>
      <c r="HOR34" s="1"/>
      <c r="HOS34" s="1"/>
      <c r="HOT34" s="1"/>
      <c r="HOU34" s="1"/>
      <c r="HOV34" s="1"/>
      <c r="HOW34" s="1"/>
      <c r="HOX34" s="1"/>
      <c r="HOY34" s="1"/>
      <c r="HOZ34" s="1"/>
      <c r="HPA34" s="1"/>
      <c r="HPB34" s="1"/>
      <c r="HPC34" s="1"/>
      <c r="HPD34" s="1"/>
      <c r="HPE34" s="1"/>
      <c r="HPF34" s="1"/>
      <c r="HPG34" s="1"/>
      <c r="HPH34" s="1"/>
      <c r="HPI34" s="1"/>
      <c r="HPJ34" s="1"/>
      <c r="HPK34" s="1"/>
      <c r="HPL34" s="1"/>
      <c r="HPM34" s="1"/>
      <c r="HPN34" s="1"/>
      <c r="HPO34" s="1"/>
      <c r="HPP34" s="1"/>
      <c r="HPQ34" s="1"/>
      <c r="HPR34" s="1"/>
      <c r="HPS34" s="1"/>
      <c r="HPT34" s="1"/>
      <c r="HPU34" s="1"/>
      <c r="HPV34" s="1"/>
      <c r="HPW34" s="1"/>
      <c r="HPX34" s="1"/>
      <c r="HPY34" s="1"/>
      <c r="HPZ34" s="1"/>
      <c r="HQA34" s="1"/>
      <c r="HQB34" s="1"/>
      <c r="HQC34" s="1"/>
      <c r="HQD34" s="1"/>
      <c r="HQE34" s="1"/>
      <c r="HQF34" s="1"/>
      <c r="HQG34" s="1"/>
      <c r="HQH34" s="1"/>
      <c r="HQI34" s="1"/>
      <c r="HQJ34" s="1"/>
      <c r="HQK34" s="1"/>
      <c r="HQL34" s="1"/>
      <c r="HQM34" s="1"/>
      <c r="HQN34" s="1"/>
      <c r="HQO34" s="1"/>
      <c r="HQP34" s="1"/>
      <c r="HQQ34" s="1"/>
      <c r="HQR34" s="1"/>
      <c r="HQS34" s="1"/>
      <c r="HQT34" s="1"/>
      <c r="HQU34" s="1"/>
      <c r="HQV34" s="1"/>
      <c r="HQW34" s="1"/>
      <c r="HQX34" s="1"/>
      <c r="HQY34" s="1"/>
      <c r="HQZ34" s="1"/>
      <c r="HRA34" s="1"/>
      <c r="HRB34" s="1"/>
      <c r="HRC34" s="1"/>
      <c r="HRD34" s="1"/>
      <c r="HRE34" s="1"/>
      <c r="HRF34" s="1"/>
      <c r="HRG34" s="1"/>
      <c r="HRH34" s="1"/>
      <c r="HRI34" s="1"/>
      <c r="HRJ34" s="1"/>
      <c r="HRK34" s="1"/>
      <c r="HRL34" s="1"/>
      <c r="HRM34" s="1"/>
      <c r="HRN34" s="1"/>
      <c r="HRO34" s="1"/>
      <c r="HRP34" s="1"/>
      <c r="HRQ34" s="1"/>
      <c r="HRR34" s="1"/>
      <c r="HRS34" s="1"/>
      <c r="HRT34" s="1"/>
      <c r="HRU34" s="1"/>
      <c r="HRV34" s="1"/>
      <c r="HRW34" s="1"/>
      <c r="HRX34" s="1"/>
      <c r="HRY34" s="1"/>
      <c r="HRZ34" s="1"/>
      <c r="HSA34" s="1"/>
      <c r="HSB34" s="1"/>
      <c r="HSC34" s="1"/>
      <c r="HSD34" s="1"/>
      <c r="HSE34" s="1"/>
      <c r="HSF34" s="1"/>
      <c r="HSG34" s="1"/>
      <c r="HSH34" s="1"/>
      <c r="HSI34" s="1"/>
      <c r="HSJ34" s="1"/>
      <c r="HSK34" s="1"/>
      <c r="HSL34" s="1"/>
      <c r="HSM34" s="1"/>
      <c r="HSN34" s="1"/>
      <c r="HSO34" s="1"/>
      <c r="HSP34" s="1"/>
      <c r="HSQ34" s="1"/>
      <c r="HSR34" s="1"/>
      <c r="HSS34" s="1"/>
      <c r="HST34" s="1"/>
      <c r="HSU34" s="1"/>
      <c r="HSV34" s="1"/>
      <c r="HSW34" s="1"/>
      <c r="HSX34" s="1"/>
      <c r="HSY34" s="1"/>
      <c r="HSZ34" s="1"/>
      <c r="HTA34" s="1"/>
      <c r="HTB34" s="1"/>
      <c r="HTC34" s="1"/>
      <c r="HTD34" s="1"/>
      <c r="HTE34" s="1"/>
      <c r="HTF34" s="1"/>
      <c r="HTG34" s="1"/>
      <c r="HTH34" s="1"/>
      <c r="HTI34" s="1"/>
      <c r="HTJ34" s="1"/>
      <c r="HTK34" s="1"/>
      <c r="HTL34" s="1"/>
      <c r="HTM34" s="1"/>
      <c r="HTN34" s="1"/>
      <c r="HTO34" s="1"/>
      <c r="HTP34" s="1"/>
      <c r="HTQ34" s="1"/>
      <c r="HTR34" s="1"/>
      <c r="HTS34" s="1"/>
      <c r="HTT34" s="1"/>
      <c r="HTU34" s="1"/>
      <c r="HTV34" s="1"/>
      <c r="HTW34" s="1"/>
      <c r="HTX34" s="1"/>
      <c r="HTY34" s="1"/>
      <c r="HTZ34" s="1"/>
      <c r="HUA34" s="1"/>
      <c r="HUB34" s="1"/>
      <c r="HUC34" s="1"/>
      <c r="HUD34" s="1"/>
      <c r="HUE34" s="1"/>
      <c r="HUF34" s="1"/>
      <c r="HUG34" s="1"/>
      <c r="HUH34" s="1"/>
      <c r="HUI34" s="1"/>
      <c r="HUJ34" s="1"/>
      <c r="HUK34" s="1"/>
      <c r="HUL34" s="1"/>
      <c r="HUM34" s="1"/>
      <c r="HUN34" s="1"/>
      <c r="HUO34" s="1"/>
      <c r="HUP34" s="1"/>
      <c r="HUQ34" s="1"/>
      <c r="HUR34" s="1"/>
      <c r="HUS34" s="1"/>
      <c r="HUT34" s="1"/>
      <c r="HUU34" s="1"/>
      <c r="HUV34" s="1"/>
      <c r="HUW34" s="1"/>
      <c r="HUX34" s="1"/>
      <c r="HUY34" s="1"/>
      <c r="HUZ34" s="1"/>
      <c r="HVA34" s="1"/>
      <c r="HVB34" s="1"/>
      <c r="HVC34" s="1"/>
      <c r="HVD34" s="1"/>
      <c r="HVE34" s="1"/>
      <c r="HVF34" s="1"/>
      <c r="HVG34" s="1"/>
      <c r="HVH34" s="1"/>
      <c r="HVI34" s="1"/>
      <c r="HVJ34" s="1"/>
      <c r="HVK34" s="1"/>
      <c r="HVL34" s="1"/>
      <c r="HVM34" s="1"/>
      <c r="HVN34" s="1"/>
      <c r="HVO34" s="1"/>
      <c r="HVP34" s="1"/>
      <c r="HVQ34" s="1"/>
      <c r="HVR34" s="1"/>
      <c r="HVS34" s="1"/>
      <c r="HVT34" s="1"/>
      <c r="HVU34" s="1"/>
      <c r="HVV34" s="1"/>
      <c r="HVW34" s="1"/>
      <c r="HVX34" s="1"/>
      <c r="HVY34" s="1"/>
      <c r="HVZ34" s="1"/>
      <c r="HWA34" s="1"/>
      <c r="HWB34" s="1"/>
      <c r="HWC34" s="1"/>
      <c r="HWD34" s="1"/>
      <c r="HWE34" s="1"/>
      <c r="HWF34" s="1"/>
      <c r="HWG34" s="1"/>
      <c r="HWH34" s="1"/>
      <c r="HWI34" s="1"/>
      <c r="HWJ34" s="1"/>
      <c r="HWK34" s="1"/>
      <c r="HWL34" s="1"/>
      <c r="HWM34" s="1"/>
      <c r="HWN34" s="1"/>
      <c r="HWO34" s="1"/>
      <c r="HWP34" s="1"/>
      <c r="HWQ34" s="1"/>
      <c r="HWR34" s="1"/>
      <c r="HWS34" s="1"/>
      <c r="HWT34" s="1"/>
      <c r="HWU34" s="1"/>
      <c r="HWV34" s="1"/>
      <c r="HWW34" s="1"/>
      <c r="HWX34" s="1"/>
      <c r="HWY34" s="1"/>
      <c r="HWZ34" s="1"/>
      <c r="HXA34" s="1"/>
      <c r="HXB34" s="1"/>
      <c r="HXC34" s="1"/>
      <c r="HXD34" s="1"/>
      <c r="HXE34" s="1"/>
      <c r="HXF34" s="1"/>
      <c r="HXG34" s="1"/>
      <c r="HXH34" s="1"/>
      <c r="HXI34" s="1"/>
      <c r="HXJ34" s="1"/>
      <c r="HXK34" s="1"/>
      <c r="HXL34" s="1"/>
      <c r="HXM34" s="1"/>
      <c r="HXN34" s="1"/>
      <c r="HXO34" s="1"/>
      <c r="HXP34" s="1"/>
      <c r="HXQ34" s="1"/>
      <c r="HXR34" s="1"/>
      <c r="HXS34" s="1"/>
      <c r="HXT34" s="1"/>
      <c r="HXU34" s="1"/>
      <c r="HXV34" s="1"/>
      <c r="HXW34" s="1"/>
      <c r="HXX34" s="1"/>
      <c r="HXY34" s="1"/>
      <c r="HXZ34" s="1"/>
      <c r="HYA34" s="1"/>
      <c r="HYB34" s="1"/>
      <c r="HYC34" s="1"/>
      <c r="HYD34" s="1"/>
      <c r="HYE34" s="1"/>
      <c r="HYF34" s="1"/>
      <c r="HYG34" s="1"/>
      <c r="HYH34" s="1"/>
      <c r="HYI34" s="1"/>
      <c r="HYJ34" s="1"/>
      <c r="HYK34" s="1"/>
      <c r="HYL34" s="1"/>
      <c r="HYM34" s="1"/>
      <c r="HYN34" s="1"/>
      <c r="HYO34" s="1"/>
      <c r="HYP34" s="1"/>
      <c r="HYQ34" s="1"/>
      <c r="HYR34" s="1"/>
      <c r="HYS34" s="1"/>
      <c r="HYT34" s="1"/>
      <c r="HYU34" s="1"/>
      <c r="HYV34" s="1"/>
      <c r="HYW34" s="1"/>
      <c r="HYX34" s="1"/>
      <c r="HYY34" s="1"/>
      <c r="HYZ34" s="1"/>
      <c r="HZA34" s="1"/>
      <c r="HZB34" s="1"/>
      <c r="HZC34" s="1"/>
      <c r="HZD34" s="1"/>
      <c r="HZE34" s="1"/>
      <c r="HZF34" s="1"/>
      <c r="HZG34" s="1"/>
      <c r="HZH34" s="1"/>
      <c r="HZI34" s="1"/>
      <c r="HZJ34" s="1"/>
      <c r="HZK34" s="1"/>
      <c r="HZL34" s="1"/>
      <c r="HZM34" s="1"/>
      <c r="HZN34" s="1"/>
      <c r="HZO34" s="1"/>
      <c r="HZP34" s="1"/>
      <c r="HZQ34" s="1"/>
      <c r="HZR34" s="1"/>
      <c r="HZS34" s="1"/>
      <c r="HZT34" s="1"/>
      <c r="HZU34" s="1"/>
      <c r="HZV34" s="1"/>
      <c r="HZW34" s="1"/>
      <c r="HZX34" s="1"/>
      <c r="HZY34" s="1"/>
      <c r="HZZ34" s="1"/>
      <c r="IAA34" s="1"/>
      <c r="IAB34" s="1"/>
      <c r="IAC34" s="1"/>
      <c r="IAD34" s="1"/>
      <c r="IAE34" s="1"/>
      <c r="IAF34" s="1"/>
      <c r="IAG34" s="1"/>
      <c r="IAH34" s="1"/>
      <c r="IAI34" s="1"/>
      <c r="IAJ34" s="1"/>
      <c r="IAK34" s="1"/>
      <c r="IAL34" s="1"/>
      <c r="IAM34" s="1"/>
      <c r="IAN34" s="1"/>
      <c r="IAO34" s="1"/>
      <c r="IAP34" s="1"/>
      <c r="IAQ34" s="1"/>
      <c r="IAR34" s="1"/>
      <c r="IAS34" s="1"/>
      <c r="IAT34" s="1"/>
      <c r="IAU34" s="1"/>
      <c r="IAV34" s="1"/>
      <c r="IAW34" s="1"/>
      <c r="IAX34" s="1"/>
      <c r="IAY34" s="1"/>
      <c r="IAZ34" s="1"/>
      <c r="IBA34" s="1"/>
      <c r="IBB34" s="1"/>
      <c r="IBC34" s="1"/>
      <c r="IBD34" s="1"/>
      <c r="IBE34" s="1"/>
      <c r="IBF34" s="1"/>
      <c r="IBG34" s="1"/>
      <c r="IBH34" s="1"/>
      <c r="IBI34" s="1"/>
      <c r="IBJ34" s="1"/>
      <c r="IBK34" s="1"/>
      <c r="IBL34" s="1"/>
      <c r="IBM34" s="1"/>
      <c r="IBN34" s="1"/>
      <c r="IBO34" s="1"/>
      <c r="IBP34" s="1"/>
      <c r="IBQ34" s="1"/>
      <c r="IBR34" s="1"/>
      <c r="IBS34" s="1"/>
      <c r="IBT34" s="1"/>
      <c r="IBU34" s="1"/>
      <c r="IBV34" s="1"/>
      <c r="IBW34" s="1"/>
      <c r="IBX34" s="1"/>
      <c r="IBY34" s="1"/>
      <c r="IBZ34" s="1"/>
      <c r="ICA34" s="1"/>
      <c r="ICB34" s="1"/>
      <c r="ICC34" s="1"/>
      <c r="ICD34" s="1"/>
      <c r="ICE34" s="1"/>
      <c r="ICF34" s="1"/>
      <c r="ICG34" s="1"/>
      <c r="ICH34" s="1"/>
      <c r="ICI34" s="1"/>
      <c r="ICJ34" s="1"/>
      <c r="ICK34" s="1"/>
      <c r="ICL34" s="1"/>
      <c r="ICM34" s="1"/>
      <c r="ICN34" s="1"/>
      <c r="ICO34" s="1"/>
      <c r="ICP34" s="1"/>
      <c r="ICQ34" s="1"/>
      <c r="ICR34" s="1"/>
      <c r="ICS34" s="1"/>
      <c r="ICT34" s="1"/>
      <c r="ICU34" s="1"/>
      <c r="ICV34" s="1"/>
      <c r="ICW34" s="1"/>
      <c r="ICX34" s="1"/>
      <c r="ICY34" s="1"/>
      <c r="ICZ34" s="1"/>
      <c r="IDA34" s="1"/>
      <c r="IDB34" s="1"/>
      <c r="IDC34" s="1"/>
      <c r="IDD34" s="1"/>
      <c r="IDE34" s="1"/>
      <c r="IDF34" s="1"/>
      <c r="IDG34" s="1"/>
      <c r="IDH34" s="1"/>
      <c r="IDI34" s="1"/>
      <c r="IDJ34" s="1"/>
      <c r="IDK34" s="1"/>
      <c r="IDL34" s="1"/>
      <c r="IDM34" s="1"/>
      <c r="IDN34" s="1"/>
      <c r="IDO34" s="1"/>
      <c r="IDP34" s="1"/>
      <c r="IDQ34" s="1"/>
      <c r="IDR34" s="1"/>
      <c r="IDS34" s="1"/>
      <c r="IDT34" s="1"/>
      <c r="IDU34" s="1"/>
      <c r="IDV34" s="1"/>
      <c r="IDW34" s="1"/>
      <c r="IDX34" s="1"/>
      <c r="IDY34" s="1"/>
      <c r="IDZ34" s="1"/>
      <c r="IEA34" s="1"/>
      <c r="IEB34" s="1"/>
      <c r="IEC34" s="1"/>
      <c r="IED34" s="1"/>
      <c r="IEE34" s="1"/>
      <c r="IEF34" s="1"/>
      <c r="IEG34" s="1"/>
      <c r="IEH34" s="1"/>
      <c r="IEI34" s="1"/>
      <c r="IEJ34" s="1"/>
      <c r="IEK34" s="1"/>
      <c r="IEL34" s="1"/>
      <c r="IEM34" s="1"/>
      <c r="IEN34" s="1"/>
      <c r="IEO34" s="1"/>
      <c r="IEP34" s="1"/>
      <c r="IEQ34" s="1"/>
      <c r="IER34" s="1"/>
      <c r="IES34" s="1"/>
      <c r="IET34" s="1"/>
      <c r="IEU34" s="1"/>
      <c r="IEV34" s="1"/>
      <c r="IEW34" s="1"/>
      <c r="IEX34" s="1"/>
      <c r="IEY34" s="1"/>
      <c r="IEZ34" s="1"/>
      <c r="IFA34" s="1"/>
      <c r="IFB34" s="1"/>
      <c r="IFC34" s="1"/>
      <c r="IFD34" s="1"/>
      <c r="IFE34" s="1"/>
      <c r="IFF34" s="1"/>
      <c r="IFG34" s="1"/>
      <c r="IFH34" s="1"/>
      <c r="IFI34" s="1"/>
      <c r="IFJ34" s="1"/>
      <c r="IFK34" s="1"/>
      <c r="IFL34" s="1"/>
      <c r="IFM34" s="1"/>
      <c r="IFN34" s="1"/>
      <c r="IFO34" s="1"/>
      <c r="IFP34" s="1"/>
      <c r="IFQ34" s="1"/>
      <c r="IFR34" s="1"/>
      <c r="IFS34" s="1"/>
      <c r="IFT34" s="1"/>
      <c r="IFU34" s="1"/>
      <c r="IFV34" s="1"/>
      <c r="IFW34" s="1"/>
      <c r="IFX34" s="1"/>
      <c r="IFY34" s="1"/>
      <c r="IFZ34" s="1"/>
      <c r="IGA34" s="1"/>
      <c r="IGB34" s="1"/>
      <c r="IGC34" s="1"/>
      <c r="IGD34" s="1"/>
      <c r="IGE34" s="1"/>
      <c r="IGF34" s="1"/>
      <c r="IGG34" s="1"/>
      <c r="IGH34" s="1"/>
      <c r="IGI34" s="1"/>
      <c r="IGJ34" s="1"/>
      <c r="IGK34" s="1"/>
      <c r="IGL34" s="1"/>
      <c r="IGM34" s="1"/>
      <c r="IGN34" s="1"/>
      <c r="IGO34" s="1"/>
      <c r="IGP34" s="1"/>
      <c r="IGQ34" s="1"/>
      <c r="IGR34" s="1"/>
      <c r="IGS34" s="1"/>
      <c r="IGT34" s="1"/>
      <c r="IGU34" s="1"/>
      <c r="IGV34" s="1"/>
      <c r="IGW34" s="1"/>
      <c r="IGX34" s="1"/>
      <c r="IGY34" s="1"/>
      <c r="IGZ34" s="1"/>
      <c r="IHA34" s="1"/>
      <c r="IHB34" s="1"/>
      <c r="IHC34" s="1"/>
      <c r="IHD34" s="1"/>
      <c r="IHE34" s="1"/>
      <c r="IHF34" s="1"/>
      <c r="IHG34" s="1"/>
      <c r="IHH34" s="1"/>
      <c r="IHI34" s="1"/>
      <c r="IHJ34" s="1"/>
      <c r="IHK34" s="1"/>
      <c r="IHL34" s="1"/>
      <c r="IHM34" s="1"/>
      <c r="IHN34" s="1"/>
      <c r="IHO34" s="1"/>
      <c r="IHP34" s="1"/>
      <c r="IHQ34" s="1"/>
      <c r="IHR34" s="1"/>
      <c r="IHS34" s="1"/>
      <c r="IHT34" s="1"/>
      <c r="IHU34" s="1"/>
      <c r="IHV34" s="1"/>
      <c r="IHW34" s="1"/>
      <c r="IHX34" s="1"/>
      <c r="IHY34" s="1"/>
      <c r="IHZ34" s="1"/>
      <c r="IIA34" s="1"/>
      <c r="IIB34" s="1"/>
      <c r="IIC34" s="1"/>
      <c r="IID34" s="1"/>
      <c r="IIE34" s="1"/>
      <c r="IIF34" s="1"/>
      <c r="IIG34" s="1"/>
      <c r="IIH34" s="1"/>
      <c r="III34" s="1"/>
      <c r="IIJ34" s="1"/>
      <c r="IIK34" s="1"/>
      <c r="IIL34" s="1"/>
      <c r="IIM34" s="1"/>
      <c r="IIN34" s="1"/>
      <c r="IIO34" s="1"/>
      <c r="IIP34" s="1"/>
      <c r="IIQ34" s="1"/>
      <c r="IIR34" s="1"/>
      <c r="IIS34" s="1"/>
      <c r="IIT34" s="1"/>
      <c r="IIU34" s="1"/>
      <c r="IIV34" s="1"/>
      <c r="IIW34" s="1"/>
      <c r="IIX34" s="1"/>
      <c r="IIY34" s="1"/>
      <c r="IIZ34" s="1"/>
      <c r="IJA34" s="1"/>
      <c r="IJB34" s="1"/>
      <c r="IJC34" s="1"/>
      <c r="IJD34" s="1"/>
      <c r="IJE34" s="1"/>
      <c r="IJF34" s="1"/>
      <c r="IJG34" s="1"/>
      <c r="IJH34" s="1"/>
      <c r="IJI34" s="1"/>
      <c r="IJJ34" s="1"/>
      <c r="IJK34" s="1"/>
      <c r="IJL34" s="1"/>
      <c r="IJM34" s="1"/>
      <c r="IJN34" s="1"/>
      <c r="IJO34" s="1"/>
      <c r="IJP34" s="1"/>
      <c r="IJQ34" s="1"/>
      <c r="IJR34" s="1"/>
      <c r="IJS34" s="1"/>
      <c r="IJT34" s="1"/>
      <c r="IJU34" s="1"/>
      <c r="IJV34" s="1"/>
      <c r="IJW34" s="1"/>
      <c r="IJX34" s="1"/>
      <c r="IJY34" s="1"/>
      <c r="IJZ34" s="1"/>
      <c r="IKA34" s="1"/>
      <c r="IKB34" s="1"/>
      <c r="IKC34" s="1"/>
      <c r="IKD34" s="1"/>
      <c r="IKE34" s="1"/>
      <c r="IKF34" s="1"/>
      <c r="IKG34" s="1"/>
      <c r="IKH34" s="1"/>
      <c r="IKI34" s="1"/>
      <c r="IKJ34" s="1"/>
      <c r="IKK34" s="1"/>
      <c r="IKL34" s="1"/>
      <c r="IKM34" s="1"/>
      <c r="IKN34" s="1"/>
      <c r="IKO34" s="1"/>
      <c r="IKP34" s="1"/>
      <c r="IKQ34" s="1"/>
      <c r="IKR34" s="1"/>
      <c r="IKS34" s="1"/>
      <c r="IKT34" s="1"/>
      <c r="IKU34" s="1"/>
      <c r="IKV34" s="1"/>
      <c r="IKW34" s="1"/>
      <c r="IKX34" s="1"/>
      <c r="IKY34" s="1"/>
      <c r="IKZ34" s="1"/>
      <c r="ILA34" s="1"/>
      <c r="ILB34" s="1"/>
      <c r="ILC34" s="1"/>
      <c r="ILD34" s="1"/>
      <c r="ILE34" s="1"/>
      <c r="ILF34" s="1"/>
      <c r="ILG34" s="1"/>
      <c r="ILH34" s="1"/>
      <c r="ILI34" s="1"/>
      <c r="ILJ34" s="1"/>
      <c r="ILK34" s="1"/>
      <c r="ILL34" s="1"/>
      <c r="ILM34" s="1"/>
      <c r="ILN34" s="1"/>
      <c r="ILO34" s="1"/>
      <c r="ILP34" s="1"/>
      <c r="ILQ34" s="1"/>
      <c r="ILR34" s="1"/>
      <c r="ILS34" s="1"/>
      <c r="ILT34" s="1"/>
      <c r="ILU34" s="1"/>
      <c r="ILV34" s="1"/>
      <c r="ILW34" s="1"/>
      <c r="ILX34" s="1"/>
      <c r="ILY34" s="1"/>
      <c r="ILZ34" s="1"/>
      <c r="IMA34" s="1"/>
      <c r="IMB34" s="1"/>
      <c r="IMC34" s="1"/>
      <c r="IMD34" s="1"/>
      <c r="IME34" s="1"/>
      <c r="IMF34" s="1"/>
      <c r="IMG34" s="1"/>
      <c r="IMH34" s="1"/>
      <c r="IMI34" s="1"/>
      <c r="IMJ34" s="1"/>
      <c r="IMK34" s="1"/>
      <c r="IML34" s="1"/>
      <c r="IMM34" s="1"/>
      <c r="IMN34" s="1"/>
      <c r="IMO34" s="1"/>
      <c r="IMP34" s="1"/>
      <c r="IMQ34" s="1"/>
      <c r="IMR34" s="1"/>
      <c r="IMS34" s="1"/>
      <c r="IMT34" s="1"/>
      <c r="IMU34" s="1"/>
      <c r="IMV34" s="1"/>
      <c r="IMW34" s="1"/>
      <c r="IMX34" s="1"/>
      <c r="IMY34" s="1"/>
      <c r="IMZ34" s="1"/>
      <c r="INA34" s="1"/>
      <c r="INB34" s="1"/>
      <c r="INC34" s="1"/>
      <c r="IND34" s="1"/>
      <c r="INE34" s="1"/>
      <c r="INF34" s="1"/>
      <c r="ING34" s="1"/>
      <c r="INH34" s="1"/>
      <c r="INI34" s="1"/>
      <c r="INJ34" s="1"/>
      <c r="INK34" s="1"/>
      <c r="INL34" s="1"/>
      <c r="INM34" s="1"/>
      <c r="INN34" s="1"/>
      <c r="INO34" s="1"/>
      <c r="INP34" s="1"/>
      <c r="INQ34" s="1"/>
      <c r="INR34" s="1"/>
      <c r="INS34" s="1"/>
      <c r="INT34" s="1"/>
      <c r="INU34" s="1"/>
      <c r="INV34" s="1"/>
      <c r="INW34" s="1"/>
      <c r="INX34" s="1"/>
      <c r="INY34" s="1"/>
      <c r="INZ34" s="1"/>
      <c r="IOA34" s="1"/>
      <c r="IOB34" s="1"/>
      <c r="IOC34" s="1"/>
      <c r="IOD34" s="1"/>
      <c r="IOE34" s="1"/>
      <c r="IOF34" s="1"/>
      <c r="IOG34" s="1"/>
      <c r="IOH34" s="1"/>
      <c r="IOI34" s="1"/>
      <c r="IOJ34" s="1"/>
      <c r="IOK34" s="1"/>
      <c r="IOL34" s="1"/>
      <c r="IOM34" s="1"/>
      <c r="ION34" s="1"/>
      <c r="IOO34" s="1"/>
      <c r="IOP34" s="1"/>
      <c r="IOQ34" s="1"/>
      <c r="IOR34" s="1"/>
      <c r="IOS34" s="1"/>
      <c r="IOT34" s="1"/>
      <c r="IOU34" s="1"/>
      <c r="IOV34" s="1"/>
      <c r="IOW34" s="1"/>
      <c r="IOX34" s="1"/>
      <c r="IOY34" s="1"/>
      <c r="IOZ34" s="1"/>
      <c r="IPA34" s="1"/>
      <c r="IPB34" s="1"/>
      <c r="IPC34" s="1"/>
      <c r="IPD34" s="1"/>
      <c r="IPE34" s="1"/>
      <c r="IPF34" s="1"/>
      <c r="IPG34" s="1"/>
      <c r="IPH34" s="1"/>
      <c r="IPI34" s="1"/>
      <c r="IPJ34" s="1"/>
      <c r="IPK34" s="1"/>
      <c r="IPL34" s="1"/>
      <c r="IPM34" s="1"/>
      <c r="IPN34" s="1"/>
      <c r="IPO34" s="1"/>
      <c r="IPP34" s="1"/>
      <c r="IPQ34" s="1"/>
      <c r="IPR34" s="1"/>
      <c r="IPS34" s="1"/>
      <c r="IPT34" s="1"/>
      <c r="IPU34" s="1"/>
      <c r="IPV34" s="1"/>
      <c r="IPW34" s="1"/>
      <c r="IPX34" s="1"/>
      <c r="IPY34" s="1"/>
      <c r="IPZ34" s="1"/>
      <c r="IQA34" s="1"/>
      <c r="IQB34" s="1"/>
      <c r="IQC34" s="1"/>
      <c r="IQD34" s="1"/>
      <c r="IQE34" s="1"/>
      <c r="IQF34" s="1"/>
      <c r="IQG34" s="1"/>
      <c r="IQH34" s="1"/>
      <c r="IQI34" s="1"/>
      <c r="IQJ34" s="1"/>
      <c r="IQK34" s="1"/>
      <c r="IQL34" s="1"/>
      <c r="IQM34" s="1"/>
      <c r="IQN34" s="1"/>
      <c r="IQO34" s="1"/>
      <c r="IQP34" s="1"/>
      <c r="IQQ34" s="1"/>
      <c r="IQR34" s="1"/>
      <c r="IQS34" s="1"/>
      <c r="IQT34" s="1"/>
      <c r="IQU34" s="1"/>
      <c r="IQV34" s="1"/>
      <c r="IQW34" s="1"/>
      <c r="IQX34" s="1"/>
      <c r="IQY34" s="1"/>
      <c r="IQZ34" s="1"/>
      <c r="IRA34" s="1"/>
      <c r="IRB34" s="1"/>
      <c r="IRC34" s="1"/>
      <c r="IRD34" s="1"/>
      <c r="IRE34" s="1"/>
      <c r="IRF34" s="1"/>
      <c r="IRG34" s="1"/>
      <c r="IRH34" s="1"/>
      <c r="IRI34" s="1"/>
      <c r="IRJ34" s="1"/>
      <c r="IRK34" s="1"/>
      <c r="IRL34" s="1"/>
      <c r="IRM34" s="1"/>
      <c r="IRN34" s="1"/>
      <c r="IRO34" s="1"/>
      <c r="IRP34" s="1"/>
      <c r="IRQ34" s="1"/>
      <c r="IRR34" s="1"/>
      <c r="IRS34" s="1"/>
      <c r="IRT34" s="1"/>
      <c r="IRU34" s="1"/>
      <c r="IRV34" s="1"/>
      <c r="IRW34" s="1"/>
      <c r="IRX34" s="1"/>
      <c r="IRY34" s="1"/>
      <c r="IRZ34" s="1"/>
      <c r="ISA34" s="1"/>
      <c r="ISB34" s="1"/>
      <c r="ISC34" s="1"/>
      <c r="ISD34" s="1"/>
      <c r="ISE34" s="1"/>
      <c r="ISF34" s="1"/>
      <c r="ISG34" s="1"/>
      <c r="ISH34" s="1"/>
      <c r="ISI34" s="1"/>
      <c r="ISJ34" s="1"/>
      <c r="ISK34" s="1"/>
      <c r="ISL34" s="1"/>
      <c r="ISM34" s="1"/>
      <c r="ISN34" s="1"/>
      <c r="ISO34" s="1"/>
      <c r="ISP34" s="1"/>
      <c r="ISQ34" s="1"/>
      <c r="ISR34" s="1"/>
      <c r="ISS34" s="1"/>
      <c r="IST34" s="1"/>
      <c r="ISU34" s="1"/>
      <c r="ISV34" s="1"/>
      <c r="ISW34" s="1"/>
      <c r="ISX34" s="1"/>
      <c r="ISY34" s="1"/>
      <c r="ISZ34" s="1"/>
      <c r="ITA34" s="1"/>
      <c r="ITB34" s="1"/>
      <c r="ITC34" s="1"/>
      <c r="ITD34" s="1"/>
      <c r="ITE34" s="1"/>
      <c r="ITF34" s="1"/>
      <c r="ITG34" s="1"/>
      <c r="ITH34" s="1"/>
      <c r="ITI34" s="1"/>
      <c r="ITJ34" s="1"/>
      <c r="ITK34" s="1"/>
      <c r="ITL34" s="1"/>
      <c r="ITM34" s="1"/>
      <c r="ITN34" s="1"/>
      <c r="ITO34" s="1"/>
      <c r="ITP34" s="1"/>
      <c r="ITQ34" s="1"/>
      <c r="ITR34" s="1"/>
      <c r="ITS34" s="1"/>
      <c r="ITT34" s="1"/>
      <c r="ITU34" s="1"/>
      <c r="ITV34" s="1"/>
      <c r="ITW34" s="1"/>
      <c r="ITX34" s="1"/>
      <c r="ITY34" s="1"/>
      <c r="ITZ34" s="1"/>
      <c r="IUA34" s="1"/>
      <c r="IUB34" s="1"/>
      <c r="IUC34" s="1"/>
      <c r="IUD34" s="1"/>
      <c r="IUE34" s="1"/>
      <c r="IUF34" s="1"/>
      <c r="IUG34" s="1"/>
      <c r="IUH34" s="1"/>
      <c r="IUI34" s="1"/>
      <c r="IUJ34" s="1"/>
      <c r="IUK34" s="1"/>
      <c r="IUL34" s="1"/>
      <c r="IUM34" s="1"/>
      <c r="IUN34" s="1"/>
      <c r="IUO34" s="1"/>
      <c r="IUP34" s="1"/>
      <c r="IUQ34" s="1"/>
      <c r="IUR34" s="1"/>
      <c r="IUS34" s="1"/>
      <c r="IUT34" s="1"/>
      <c r="IUU34" s="1"/>
      <c r="IUV34" s="1"/>
      <c r="IUW34" s="1"/>
      <c r="IUX34" s="1"/>
      <c r="IUY34" s="1"/>
      <c r="IUZ34" s="1"/>
      <c r="IVA34" s="1"/>
      <c r="IVB34" s="1"/>
      <c r="IVC34" s="1"/>
      <c r="IVD34" s="1"/>
      <c r="IVE34" s="1"/>
      <c r="IVF34" s="1"/>
      <c r="IVG34" s="1"/>
      <c r="IVH34" s="1"/>
      <c r="IVI34" s="1"/>
      <c r="IVJ34" s="1"/>
      <c r="IVK34" s="1"/>
      <c r="IVL34" s="1"/>
      <c r="IVM34" s="1"/>
      <c r="IVN34" s="1"/>
      <c r="IVO34" s="1"/>
      <c r="IVP34" s="1"/>
      <c r="IVQ34" s="1"/>
      <c r="IVR34" s="1"/>
      <c r="IVS34" s="1"/>
      <c r="IVT34" s="1"/>
      <c r="IVU34" s="1"/>
      <c r="IVV34" s="1"/>
      <c r="IVW34" s="1"/>
      <c r="IVX34" s="1"/>
      <c r="IVY34" s="1"/>
      <c r="IVZ34" s="1"/>
      <c r="IWA34" s="1"/>
      <c r="IWB34" s="1"/>
      <c r="IWC34" s="1"/>
      <c r="IWD34" s="1"/>
      <c r="IWE34" s="1"/>
      <c r="IWF34" s="1"/>
      <c r="IWG34" s="1"/>
      <c r="IWH34" s="1"/>
      <c r="IWI34" s="1"/>
      <c r="IWJ34" s="1"/>
      <c r="IWK34" s="1"/>
      <c r="IWL34" s="1"/>
      <c r="IWM34" s="1"/>
      <c r="IWN34" s="1"/>
      <c r="IWO34" s="1"/>
      <c r="IWP34" s="1"/>
      <c r="IWQ34" s="1"/>
      <c r="IWR34" s="1"/>
      <c r="IWS34" s="1"/>
      <c r="IWT34" s="1"/>
      <c r="IWU34" s="1"/>
      <c r="IWV34" s="1"/>
      <c r="IWW34" s="1"/>
      <c r="IWX34" s="1"/>
      <c r="IWY34" s="1"/>
      <c r="IWZ34" s="1"/>
      <c r="IXA34" s="1"/>
      <c r="IXB34" s="1"/>
      <c r="IXC34" s="1"/>
      <c r="IXD34" s="1"/>
      <c r="IXE34" s="1"/>
      <c r="IXF34" s="1"/>
      <c r="IXG34" s="1"/>
      <c r="IXH34" s="1"/>
      <c r="IXI34" s="1"/>
      <c r="IXJ34" s="1"/>
      <c r="IXK34" s="1"/>
      <c r="IXL34" s="1"/>
      <c r="IXM34" s="1"/>
      <c r="IXN34" s="1"/>
      <c r="IXO34" s="1"/>
      <c r="IXP34" s="1"/>
      <c r="IXQ34" s="1"/>
      <c r="IXR34" s="1"/>
      <c r="IXS34" s="1"/>
      <c r="IXT34" s="1"/>
      <c r="IXU34" s="1"/>
      <c r="IXV34" s="1"/>
      <c r="IXW34" s="1"/>
      <c r="IXX34" s="1"/>
      <c r="IXY34" s="1"/>
      <c r="IXZ34" s="1"/>
      <c r="IYA34" s="1"/>
      <c r="IYB34" s="1"/>
      <c r="IYC34" s="1"/>
      <c r="IYD34" s="1"/>
      <c r="IYE34" s="1"/>
      <c r="IYF34" s="1"/>
      <c r="IYG34" s="1"/>
      <c r="IYH34" s="1"/>
      <c r="IYI34" s="1"/>
      <c r="IYJ34" s="1"/>
      <c r="IYK34" s="1"/>
      <c r="IYL34" s="1"/>
      <c r="IYM34" s="1"/>
      <c r="IYN34" s="1"/>
      <c r="IYO34" s="1"/>
      <c r="IYP34" s="1"/>
      <c r="IYQ34" s="1"/>
      <c r="IYR34" s="1"/>
      <c r="IYS34" s="1"/>
      <c r="IYT34" s="1"/>
      <c r="IYU34" s="1"/>
      <c r="IYV34" s="1"/>
      <c r="IYW34" s="1"/>
      <c r="IYX34" s="1"/>
      <c r="IYY34" s="1"/>
      <c r="IYZ34" s="1"/>
      <c r="IZA34" s="1"/>
      <c r="IZB34" s="1"/>
      <c r="IZC34" s="1"/>
      <c r="IZD34" s="1"/>
      <c r="IZE34" s="1"/>
      <c r="IZF34" s="1"/>
      <c r="IZG34" s="1"/>
      <c r="IZH34" s="1"/>
      <c r="IZI34" s="1"/>
      <c r="IZJ34" s="1"/>
      <c r="IZK34" s="1"/>
      <c r="IZL34" s="1"/>
      <c r="IZM34" s="1"/>
      <c r="IZN34" s="1"/>
      <c r="IZO34" s="1"/>
      <c r="IZP34" s="1"/>
      <c r="IZQ34" s="1"/>
      <c r="IZR34" s="1"/>
      <c r="IZS34" s="1"/>
      <c r="IZT34" s="1"/>
      <c r="IZU34" s="1"/>
      <c r="IZV34" s="1"/>
      <c r="IZW34" s="1"/>
      <c r="IZX34" s="1"/>
      <c r="IZY34" s="1"/>
      <c r="IZZ34" s="1"/>
      <c r="JAA34" s="1"/>
      <c r="JAB34" s="1"/>
      <c r="JAC34" s="1"/>
      <c r="JAD34" s="1"/>
      <c r="JAE34" s="1"/>
      <c r="JAF34" s="1"/>
      <c r="JAG34" s="1"/>
      <c r="JAH34" s="1"/>
      <c r="JAI34" s="1"/>
      <c r="JAJ34" s="1"/>
      <c r="JAK34" s="1"/>
      <c r="JAL34" s="1"/>
      <c r="JAM34" s="1"/>
      <c r="JAN34" s="1"/>
      <c r="JAO34" s="1"/>
      <c r="JAP34" s="1"/>
      <c r="JAQ34" s="1"/>
      <c r="JAR34" s="1"/>
      <c r="JAS34" s="1"/>
      <c r="JAT34" s="1"/>
      <c r="JAU34" s="1"/>
      <c r="JAV34" s="1"/>
      <c r="JAW34" s="1"/>
      <c r="JAX34" s="1"/>
      <c r="JAY34" s="1"/>
      <c r="JAZ34" s="1"/>
      <c r="JBA34" s="1"/>
      <c r="JBB34" s="1"/>
      <c r="JBC34" s="1"/>
      <c r="JBD34" s="1"/>
      <c r="JBE34" s="1"/>
      <c r="JBF34" s="1"/>
      <c r="JBG34" s="1"/>
      <c r="JBH34" s="1"/>
      <c r="JBI34" s="1"/>
      <c r="JBJ34" s="1"/>
      <c r="JBK34" s="1"/>
      <c r="JBL34" s="1"/>
      <c r="JBM34" s="1"/>
      <c r="JBN34" s="1"/>
      <c r="JBO34" s="1"/>
      <c r="JBP34" s="1"/>
      <c r="JBQ34" s="1"/>
      <c r="JBR34" s="1"/>
      <c r="JBS34" s="1"/>
      <c r="JBT34" s="1"/>
      <c r="JBU34" s="1"/>
      <c r="JBV34" s="1"/>
      <c r="JBW34" s="1"/>
      <c r="JBX34" s="1"/>
      <c r="JBY34" s="1"/>
      <c r="JBZ34" s="1"/>
      <c r="JCA34" s="1"/>
      <c r="JCB34" s="1"/>
      <c r="JCC34" s="1"/>
      <c r="JCD34" s="1"/>
      <c r="JCE34" s="1"/>
      <c r="JCF34" s="1"/>
      <c r="JCG34" s="1"/>
      <c r="JCH34" s="1"/>
      <c r="JCI34" s="1"/>
      <c r="JCJ34" s="1"/>
      <c r="JCK34" s="1"/>
      <c r="JCL34" s="1"/>
      <c r="JCM34" s="1"/>
      <c r="JCN34" s="1"/>
      <c r="JCO34" s="1"/>
      <c r="JCP34" s="1"/>
      <c r="JCQ34" s="1"/>
      <c r="JCR34" s="1"/>
      <c r="JCS34" s="1"/>
      <c r="JCT34" s="1"/>
      <c r="JCU34" s="1"/>
      <c r="JCV34" s="1"/>
      <c r="JCW34" s="1"/>
      <c r="JCX34" s="1"/>
      <c r="JCY34" s="1"/>
      <c r="JCZ34" s="1"/>
      <c r="JDA34" s="1"/>
      <c r="JDB34" s="1"/>
      <c r="JDC34" s="1"/>
      <c r="JDD34" s="1"/>
      <c r="JDE34" s="1"/>
      <c r="JDF34" s="1"/>
      <c r="JDG34" s="1"/>
      <c r="JDH34" s="1"/>
      <c r="JDI34" s="1"/>
      <c r="JDJ34" s="1"/>
      <c r="JDK34" s="1"/>
      <c r="JDL34" s="1"/>
      <c r="JDM34" s="1"/>
      <c r="JDN34" s="1"/>
      <c r="JDO34" s="1"/>
      <c r="JDP34" s="1"/>
      <c r="JDQ34" s="1"/>
      <c r="JDR34" s="1"/>
      <c r="JDS34" s="1"/>
      <c r="JDT34" s="1"/>
      <c r="JDU34" s="1"/>
      <c r="JDV34" s="1"/>
      <c r="JDW34" s="1"/>
      <c r="JDX34" s="1"/>
      <c r="JDY34" s="1"/>
      <c r="JDZ34" s="1"/>
      <c r="JEA34" s="1"/>
      <c r="JEB34" s="1"/>
      <c r="JEC34" s="1"/>
      <c r="JED34" s="1"/>
      <c r="JEE34" s="1"/>
      <c r="JEF34" s="1"/>
      <c r="JEG34" s="1"/>
      <c r="JEH34" s="1"/>
      <c r="JEI34" s="1"/>
      <c r="JEJ34" s="1"/>
      <c r="JEK34" s="1"/>
      <c r="JEL34" s="1"/>
      <c r="JEM34" s="1"/>
      <c r="JEN34" s="1"/>
      <c r="JEO34" s="1"/>
      <c r="JEP34" s="1"/>
      <c r="JEQ34" s="1"/>
      <c r="JER34" s="1"/>
      <c r="JES34" s="1"/>
      <c r="JET34" s="1"/>
      <c r="JEU34" s="1"/>
      <c r="JEV34" s="1"/>
      <c r="JEW34" s="1"/>
      <c r="JEX34" s="1"/>
      <c r="JEY34" s="1"/>
      <c r="JEZ34" s="1"/>
      <c r="JFA34" s="1"/>
      <c r="JFB34" s="1"/>
      <c r="JFC34" s="1"/>
      <c r="JFD34" s="1"/>
      <c r="JFE34" s="1"/>
      <c r="JFF34" s="1"/>
      <c r="JFG34" s="1"/>
      <c r="JFH34" s="1"/>
      <c r="JFI34" s="1"/>
      <c r="JFJ34" s="1"/>
      <c r="JFK34" s="1"/>
      <c r="JFL34" s="1"/>
      <c r="JFM34" s="1"/>
      <c r="JFN34" s="1"/>
      <c r="JFO34" s="1"/>
      <c r="JFP34" s="1"/>
      <c r="JFQ34" s="1"/>
      <c r="JFR34" s="1"/>
      <c r="JFS34" s="1"/>
      <c r="JFT34" s="1"/>
      <c r="JFU34" s="1"/>
      <c r="JFV34" s="1"/>
      <c r="JFW34" s="1"/>
      <c r="JFX34" s="1"/>
      <c r="JFY34" s="1"/>
      <c r="JFZ34" s="1"/>
      <c r="JGA34" s="1"/>
      <c r="JGB34" s="1"/>
      <c r="JGC34" s="1"/>
      <c r="JGD34" s="1"/>
      <c r="JGE34" s="1"/>
      <c r="JGF34" s="1"/>
      <c r="JGG34" s="1"/>
      <c r="JGH34" s="1"/>
      <c r="JGI34" s="1"/>
      <c r="JGJ34" s="1"/>
      <c r="JGK34" s="1"/>
      <c r="JGL34" s="1"/>
      <c r="JGM34" s="1"/>
      <c r="JGN34" s="1"/>
      <c r="JGO34" s="1"/>
      <c r="JGP34" s="1"/>
      <c r="JGQ34" s="1"/>
      <c r="JGR34" s="1"/>
      <c r="JGS34" s="1"/>
      <c r="JGT34" s="1"/>
      <c r="JGU34" s="1"/>
      <c r="JGV34" s="1"/>
      <c r="JGW34" s="1"/>
      <c r="JGX34" s="1"/>
      <c r="JGY34" s="1"/>
      <c r="JGZ34" s="1"/>
      <c r="JHA34" s="1"/>
      <c r="JHB34" s="1"/>
      <c r="JHC34" s="1"/>
      <c r="JHD34" s="1"/>
      <c r="JHE34" s="1"/>
      <c r="JHF34" s="1"/>
      <c r="JHG34" s="1"/>
      <c r="JHH34" s="1"/>
      <c r="JHI34" s="1"/>
      <c r="JHJ34" s="1"/>
      <c r="JHK34" s="1"/>
      <c r="JHL34" s="1"/>
      <c r="JHM34" s="1"/>
      <c r="JHN34" s="1"/>
      <c r="JHO34" s="1"/>
      <c r="JHP34" s="1"/>
      <c r="JHQ34" s="1"/>
      <c r="JHR34" s="1"/>
      <c r="JHS34" s="1"/>
      <c r="JHT34" s="1"/>
      <c r="JHU34" s="1"/>
      <c r="JHV34" s="1"/>
      <c r="JHW34" s="1"/>
      <c r="JHX34" s="1"/>
      <c r="JHY34" s="1"/>
      <c r="JHZ34" s="1"/>
      <c r="JIA34" s="1"/>
      <c r="JIB34" s="1"/>
      <c r="JIC34" s="1"/>
      <c r="JID34" s="1"/>
      <c r="JIE34" s="1"/>
      <c r="JIF34" s="1"/>
      <c r="JIG34" s="1"/>
      <c r="JIH34" s="1"/>
      <c r="JII34" s="1"/>
      <c r="JIJ34" s="1"/>
      <c r="JIK34" s="1"/>
      <c r="JIL34" s="1"/>
      <c r="JIM34" s="1"/>
      <c r="JIN34" s="1"/>
      <c r="JIO34" s="1"/>
      <c r="JIP34" s="1"/>
      <c r="JIQ34" s="1"/>
      <c r="JIR34" s="1"/>
      <c r="JIS34" s="1"/>
      <c r="JIT34" s="1"/>
      <c r="JIU34" s="1"/>
      <c r="JIV34" s="1"/>
      <c r="JIW34" s="1"/>
      <c r="JIX34" s="1"/>
      <c r="JIY34" s="1"/>
      <c r="JIZ34" s="1"/>
      <c r="JJA34" s="1"/>
      <c r="JJB34" s="1"/>
      <c r="JJC34" s="1"/>
      <c r="JJD34" s="1"/>
      <c r="JJE34" s="1"/>
      <c r="JJF34" s="1"/>
      <c r="JJG34" s="1"/>
      <c r="JJH34" s="1"/>
      <c r="JJI34" s="1"/>
      <c r="JJJ34" s="1"/>
      <c r="JJK34" s="1"/>
      <c r="JJL34" s="1"/>
      <c r="JJM34" s="1"/>
      <c r="JJN34" s="1"/>
      <c r="JJO34" s="1"/>
      <c r="JJP34" s="1"/>
      <c r="JJQ34" s="1"/>
      <c r="JJR34" s="1"/>
      <c r="JJS34" s="1"/>
      <c r="JJT34" s="1"/>
      <c r="JJU34" s="1"/>
      <c r="JJV34" s="1"/>
      <c r="JJW34" s="1"/>
      <c r="JJX34" s="1"/>
      <c r="JJY34" s="1"/>
      <c r="JJZ34" s="1"/>
      <c r="JKA34" s="1"/>
      <c r="JKB34" s="1"/>
      <c r="JKC34" s="1"/>
      <c r="JKD34" s="1"/>
      <c r="JKE34" s="1"/>
      <c r="JKF34" s="1"/>
      <c r="JKG34" s="1"/>
      <c r="JKH34" s="1"/>
      <c r="JKI34" s="1"/>
      <c r="JKJ34" s="1"/>
      <c r="JKK34" s="1"/>
      <c r="JKL34" s="1"/>
      <c r="JKM34" s="1"/>
      <c r="JKN34" s="1"/>
      <c r="JKO34" s="1"/>
      <c r="JKP34" s="1"/>
      <c r="JKQ34" s="1"/>
      <c r="JKR34" s="1"/>
      <c r="JKS34" s="1"/>
      <c r="JKT34" s="1"/>
      <c r="JKU34" s="1"/>
      <c r="JKV34" s="1"/>
      <c r="JKW34" s="1"/>
      <c r="JKX34" s="1"/>
      <c r="JKY34" s="1"/>
      <c r="JKZ34" s="1"/>
      <c r="JLA34" s="1"/>
      <c r="JLB34" s="1"/>
      <c r="JLC34" s="1"/>
      <c r="JLD34" s="1"/>
      <c r="JLE34" s="1"/>
      <c r="JLF34" s="1"/>
      <c r="JLG34" s="1"/>
      <c r="JLH34" s="1"/>
      <c r="JLI34" s="1"/>
      <c r="JLJ34" s="1"/>
      <c r="JLK34" s="1"/>
      <c r="JLL34" s="1"/>
      <c r="JLM34" s="1"/>
      <c r="JLN34" s="1"/>
      <c r="JLO34" s="1"/>
      <c r="JLP34" s="1"/>
      <c r="JLQ34" s="1"/>
      <c r="JLR34" s="1"/>
      <c r="JLS34" s="1"/>
      <c r="JLT34" s="1"/>
      <c r="JLU34" s="1"/>
      <c r="JLV34" s="1"/>
      <c r="JLW34" s="1"/>
      <c r="JLX34" s="1"/>
      <c r="JLY34" s="1"/>
      <c r="JLZ34" s="1"/>
      <c r="JMA34" s="1"/>
      <c r="JMB34" s="1"/>
      <c r="JMC34" s="1"/>
      <c r="JMD34" s="1"/>
      <c r="JME34" s="1"/>
      <c r="JMF34" s="1"/>
      <c r="JMG34" s="1"/>
      <c r="JMH34" s="1"/>
      <c r="JMI34" s="1"/>
      <c r="JMJ34" s="1"/>
      <c r="JMK34" s="1"/>
      <c r="JML34" s="1"/>
      <c r="JMM34" s="1"/>
      <c r="JMN34" s="1"/>
      <c r="JMO34" s="1"/>
      <c r="JMP34" s="1"/>
      <c r="JMQ34" s="1"/>
      <c r="JMR34" s="1"/>
      <c r="JMS34" s="1"/>
      <c r="JMT34" s="1"/>
      <c r="JMU34" s="1"/>
      <c r="JMV34" s="1"/>
      <c r="JMW34" s="1"/>
      <c r="JMX34" s="1"/>
      <c r="JMY34" s="1"/>
      <c r="JMZ34" s="1"/>
      <c r="JNA34" s="1"/>
      <c r="JNB34" s="1"/>
      <c r="JNC34" s="1"/>
      <c r="JND34" s="1"/>
      <c r="JNE34" s="1"/>
      <c r="JNF34" s="1"/>
      <c r="JNG34" s="1"/>
      <c r="JNH34" s="1"/>
      <c r="JNI34" s="1"/>
      <c r="JNJ34" s="1"/>
      <c r="JNK34" s="1"/>
      <c r="JNL34" s="1"/>
      <c r="JNM34" s="1"/>
      <c r="JNN34" s="1"/>
      <c r="JNO34" s="1"/>
      <c r="JNP34" s="1"/>
      <c r="JNQ34" s="1"/>
      <c r="JNR34" s="1"/>
      <c r="JNS34" s="1"/>
      <c r="JNT34" s="1"/>
      <c r="JNU34" s="1"/>
      <c r="JNV34" s="1"/>
      <c r="JNW34" s="1"/>
      <c r="JNX34" s="1"/>
      <c r="JNY34" s="1"/>
      <c r="JNZ34" s="1"/>
      <c r="JOA34" s="1"/>
      <c r="JOB34" s="1"/>
      <c r="JOC34" s="1"/>
      <c r="JOD34" s="1"/>
      <c r="JOE34" s="1"/>
      <c r="JOF34" s="1"/>
      <c r="JOG34" s="1"/>
      <c r="JOH34" s="1"/>
      <c r="JOI34" s="1"/>
      <c r="JOJ34" s="1"/>
      <c r="JOK34" s="1"/>
      <c r="JOL34" s="1"/>
      <c r="JOM34" s="1"/>
      <c r="JON34" s="1"/>
      <c r="JOO34" s="1"/>
      <c r="JOP34" s="1"/>
      <c r="JOQ34" s="1"/>
      <c r="JOR34" s="1"/>
      <c r="JOS34" s="1"/>
      <c r="JOT34" s="1"/>
      <c r="JOU34" s="1"/>
      <c r="JOV34" s="1"/>
      <c r="JOW34" s="1"/>
      <c r="JOX34" s="1"/>
      <c r="JOY34" s="1"/>
      <c r="JOZ34" s="1"/>
      <c r="JPA34" s="1"/>
      <c r="JPB34" s="1"/>
      <c r="JPC34" s="1"/>
      <c r="JPD34" s="1"/>
      <c r="JPE34" s="1"/>
      <c r="JPF34" s="1"/>
      <c r="JPG34" s="1"/>
      <c r="JPH34" s="1"/>
      <c r="JPI34" s="1"/>
      <c r="JPJ34" s="1"/>
      <c r="JPK34" s="1"/>
      <c r="JPL34" s="1"/>
      <c r="JPM34" s="1"/>
      <c r="JPN34" s="1"/>
      <c r="JPO34" s="1"/>
      <c r="JPP34" s="1"/>
      <c r="JPQ34" s="1"/>
      <c r="JPR34" s="1"/>
      <c r="JPS34" s="1"/>
      <c r="JPT34" s="1"/>
      <c r="JPU34" s="1"/>
      <c r="JPV34" s="1"/>
      <c r="JPW34" s="1"/>
      <c r="JPX34" s="1"/>
      <c r="JPY34" s="1"/>
      <c r="JPZ34" s="1"/>
      <c r="JQA34" s="1"/>
      <c r="JQB34" s="1"/>
      <c r="JQC34" s="1"/>
      <c r="JQD34" s="1"/>
      <c r="JQE34" s="1"/>
      <c r="JQF34" s="1"/>
      <c r="JQG34" s="1"/>
      <c r="JQH34" s="1"/>
      <c r="JQI34" s="1"/>
      <c r="JQJ34" s="1"/>
      <c r="JQK34" s="1"/>
      <c r="JQL34" s="1"/>
      <c r="JQM34" s="1"/>
      <c r="JQN34" s="1"/>
      <c r="JQO34" s="1"/>
      <c r="JQP34" s="1"/>
      <c r="JQQ34" s="1"/>
      <c r="JQR34" s="1"/>
      <c r="JQS34" s="1"/>
      <c r="JQT34" s="1"/>
      <c r="JQU34" s="1"/>
      <c r="JQV34" s="1"/>
      <c r="JQW34" s="1"/>
      <c r="JQX34" s="1"/>
      <c r="JQY34" s="1"/>
      <c r="JQZ34" s="1"/>
      <c r="JRA34" s="1"/>
      <c r="JRB34" s="1"/>
      <c r="JRC34" s="1"/>
      <c r="JRD34" s="1"/>
      <c r="JRE34" s="1"/>
      <c r="JRF34" s="1"/>
      <c r="JRG34" s="1"/>
      <c r="JRH34" s="1"/>
      <c r="JRI34" s="1"/>
      <c r="JRJ34" s="1"/>
      <c r="JRK34" s="1"/>
      <c r="JRL34" s="1"/>
      <c r="JRM34" s="1"/>
      <c r="JRN34" s="1"/>
      <c r="JRO34" s="1"/>
      <c r="JRP34" s="1"/>
      <c r="JRQ34" s="1"/>
      <c r="JRR34" s="1"/>
      <c r="JRS34" s="1"/>
      <c r="JRT34" s="1"/>
      <c r="JRU34" s="1"/>
      <c r="JRV34" s="1"/>
      <c r="JRW34" s="1"/>
      <c r="JRX34" s="1"/>
      <c r="JRY34" s="1"/>
      <c r="JRZ34" s="1"/>
      <c r="JSA34" s="1"/>
      <c r="JSB34" s="1"/>
      <c r="JSC34" s="1"/>
      <c r="JSD34" s="1"/>
      <c r="JSE34" s="1"/>
      <c r="JSF34" s="1"/>
      <c r="JSG34" s="1"/>
      <c r="JSH34" s="1"/>
      <c r="JSI34" s="1"/>
      <c r="JSJ34" s="1"/>
      <c r="JSK34" s="1"/>
      <c r="JSL34" s="1"/>
      <c r="JSM34" s="1"/>
      <c r="JSN34" s="1"/>
      <c r="JSO34" s="1"/>
      <c r="JSP34" s="1"/>
      <c r="JSQ34" s="1"/>
      <c r="JSR34" s="1"/>
      <c r="JSS34" s="1"/>
      <c r="JST34" s="1"/>
      <c r="JSU34" s="1"/>
      <c r="JSV34" s="1"/>
      <c r="JSW34" s="1"/>
      <c r="JSX34" s="1"/>
      <c r="JSY34" s="1"/>
      <c r="JSZ34" s="1"/>
      <c r="JTA34" s="1"/>
      <c r="JTB34" s="1"/>
      <c r="JTC34" s="1"/>
      <c r="JTD34" s="1"/>
      <c r="JTE34" s="1"/>
      <c r="JTF34" s="1"/>
      <c r="JTG34" s="1"/>
      <c r="JTH34" s="1"/>
      <c r="JTI34" s="1"/>
      <c r="JTJ34" s="1"/>
      <c r="JTK34" s="1"/>
      <c r="JTL34" s="1"/>
      <c r="JTM34" s="1"/>
      <c r="JTN34" s="1"/>
      <c r="JTO34" s="1"/>
      <c r="JTP34" s="1"/>
      <c r="JTQ34" s="1"/>
      <c r="JTR34" s="1"/>
      <c r="JTS34" s="1"/>
      <c r="JTT34" s="1"/>
      <c r="JTU34" s="1"/>
      <c r="JTV34" s="1"/>
      <c r="JTW34" s="1"/>
      <c r="JTX34" s="1"/>
      <c r="JTY34" s="1"/>
      <c r="JTZ34" s="1"/>
      <c r="JUA34" s="1"/>
      <c r="JUB34" s="1"/>
      <c r="JUC34" s="1"/>
      <c r="JUD34" s="1"/>
      <c r="JUE34" s="1"/>
      <c r="JUF34" s="1"/>
      <c r="JUG34" s="1"/>
      <c r="JUH34" s="1"/>
      <c r="JUI34" s="1"/>
      <c r="JUJ34" s="1"/>
      <c r="JUK34" s="1"/>
      <c r="JUL34" s="1"/>
      <c r="JUM34" s="1"/>
      <c r="JUN34" s="1"/>
      <c r="JUO34" s="1"/>
      <c r="JUP34" s="1"/>
      <c r="JUQ34" s="1"/>
      <c r="JUR34" s="1"/>
      <c r="JUS34" s="1"/>
      <c r="JUT34" s="1"/>
      <c r="JUU34" s="1"/>
      <c r="JUV34" s="1"/>
      <c r="JUW34" s="1"/>
      <c r="JUX34" s="1"/>
      <c r="JUY34" s="1"/>
      <c r="JUZ34" s="1"/>
      <c r="JVA34" s="1"/>
      <c r="JVB34" s="1"/>
      <c r="JVC34" s="1"/>
      <c r="JVD34" s="1"/>
      <c r="JVE34" s="1"/>
      <c r="JVF34" s="1"/>
      <c r="JVG34" s="1"/>
      <c r="JVH34" s="1"/>
      <c r="JVI34" s="1"/>
      <c r="JVJ34" s="1"/>
      <c r="JVK34" s="1"/>
      <c r="JVL34" s="1"/>
      <c r="JVM34" s="1"/>
      <c r="JVN34" s="1"/>
      <c r="JVO34" s="1"/>
      <c r="JVP34" s="1"/>
      <c r="JVQ34" s="1"/>
      <c r="JVR34" s="1"/>
      <c r="JVS34" s="1"/>
      <c r="JVT34" s="1"/>
      <c r="JVU34" s="1"/>
      <c r="JVV34" s="1"/>
      <c r="JVW34" s="1"/>
      <c r="JVX34" s="1"/>
      <c r="JVY34" s="1"/>
      <c r="JVZ34" s="1"/>
      <c r="JWA34" s="1"/>
      <c r="JWB34" s="1"/>
      <c r="JWC34" s="1"/>
      <c r="JWD34" s="1"/>
      <c r="JWE34" s="1"/>
      <c r="JWF34" s="1"/>
      <c r="JWG34" s="1"/>
      <c r="JWH34" s="1"/>
      <c r="JWI34" s="1"/>
      <c r="JWJ34" s="1"/>
      <c r="JWK34" s="1"/>
      <c r="JWL34" s="1"/>
      <c r="JWM34" s="1"/>
      <c r="JWN34" s="1"/>
      <c r="JWO34" s="1"/>
      <c r="JWP34" s="1"/>
      <c r="JWQ34" s="1"/>
      <c r="JWR34" s="1"/>
      <c r="JWS34" s="1"/>
      <c r="JWT34" s="1"/>
      <c r="JWU34" s="1"/>
      <c r="JWV34" s="1"/>
      <c r="JWW34" s="1"/>
      <c r="JWX34" s="1"/>
      <c r="JWY34" s="1"/>
      <c r="JWZ34" s="1"/>
      <c r="JXA34" s="1"/>
      <c r="JXB34" s="1"/>
      <c r="JXC34" s="1"/>
      <c r="JXD34" s="1"/>
      <c r="JXE34" s="1"/>
      <c r="JXF34" s="1"/>
      <c r="JXG34" s="1"/>
      <c r="JXH34" s="1"/>
      <c r="JXI34" s="1"/>
      <c r="JXJ34" s="1"/>
      <c r="JXK34" s="1"/>
      <c r="JXL34" s="1"/>
      <c r="JXM34" s="1"/>
      <c r="JXN34" s="1"/>
      <c r="JXO34" s="1"/>
      <c r="JXP34" s="1"/>
      <c r="JXQ34" s="1"/>
      <c r="JXR34" s="1"/>
      <c r="JXS34" s="1"/>
      <c r="JXT34" s="1"/>
      <c r="JXU34" s="1"/>
      <c r="JXV34" s="1"/>
      <c r="JXW34" s="1"/>
      <c r="JXX34" s="1"/>
      <c r="JXY34" s="1"/>
      <c r="JXZ34" s="1"/>
      <c r="JYA34" s="1"/>
      <c r="JYB34" s="1"/>
      <c r="JYC34" s="1"/>
      <c r="JYD34" s="1"/>
      <c r="JYE34" s="1"/>
      <c r="JYF34" s="1"/>
      <c r="JYG34" s="1"/>
      <c r="JYH34" s="1"/>
      <c r="JYI34" s="1"/>
      <c r="JYJ34" s="1"/>
      <c r="JYK34" s="1"/>
      <c r="JYL34" s="1"/>
      <c r="JYM34" s="1"/>
      <c r="JYN34" s="1"/>
      <c r="JYO34" s="1"/>
      <c r="JYP34" s="1"/>
      <c r="JYQ34" s="1"/>
      <c r="JYR34" s="1"/>
      <c r="JYS34" s="1"/>
      <c r="JYT34" s="1"/>
      <c r="JYU34" s="1"/>
      <c r="JYV34" s="1"/>
      <c r="JYW34" s="1"/>
      <c r="JYX34" s="1"/>
      <c r="JYY34" s="1"/>
      <c r="JYZ34" s="1"/>
      <c r="JZA34" s="1"/>
      <c r="JZB34" s="1"/>
      <c r="JZC34" s="1"/>
      <c r="JZD34" s="1"/>
      <c r="JZE34" s="1"/>
      <c r="JZF34" s="1"/>
      <c r="JZG34" s="1"/>
      <c r="JZH34" s="1"/>
      <c r="JZI34" s="1"/>
      <c r="JZJ34" s="1"/>
      <c r="JZK34" s="1"/>
      <c r="JZL34" s="1"/>
      <c r="JZM34" s="1"/>
      <c r="JZN34" s="1"/>
      <c r="JZO34" s="1"/>
      <c r="JZP34" s="1"/>
      <c r="JZQ34" s="1"/>
      <c r="JZR34" s="1"/>
      <c r="JZS34" s="1"/>
      <c r="JZT34" s="1"/>
      <c r="JZU34" s="1"/>
      <c r="JZV34" s="1"/>
      <c r="JZW34" s="1"/>
      <c r="JZX34" s="1"/>
      <c r="JZY34" s="1"/>
      <c r="JZZ34" s="1"/>
      <c r="KAA34" s="1"/>
      <c r="KAB34" s="1"/>
      <c r="KAC34" s="1"/>
      <c r="KAD34" s="1"/>
      <c r="KAE34" s="1"/>
      <c r="KAF34" s="1"/>
      <c r="KAG34" s="1"/>
      <c r="KAH34" s="1"/>
      <c r="KAI34" s="1"/>
      <c r="KAJ34" s="1"/>
      <c r="KAK34" s="1"/>
      <c r="KAL34" s="1"/>
      <c r="KAM34" s="1"/>
      <c r="KAN34" s="1"/>
      <c r="KAO34" s="1"/>
      <c r="KAP34" s="1"/>
      <c r="KAQ34" s="1"/>
      <c r="KAR34" s="1"/>
      <c r="KAS34" s="1"/>
      <c r="KAT34" s="1"/>
      <c r="KAU34" s="1"/>
      <c r="KAV34" s="1"/>
      <c r="KAW34" s="1"/>
      <c r="KAX34" s="1"/>
      <c r="KAY34" s="1"/>
      <c r="KAZ34" s="1"/>
      <c r="KBA34" s="1"/>
      <c r="KBB34" s="1"/>
      <c r="KBC34" s="1"/>
      <c r="KBD34" s="1"/>
      <c r="KBE34" s="1"/>
      <c r="KBF34" s="1"/>
      <c r="KBG34" s="1"/>
      <c r="KBH34" s="1"/>
      <c r="KBI34" s="1"/>
      <c r="KBJ34" s="1"/>
      <c r="KBK34" s="1"/>
      <c r="KBL34" s="1"/>
      <c r="KBM34" s="1"/>
      <c r="KBN34" s="1"/>
      <c r="KBO34" s="1"/>
      <c r="KBP34" s="1"/>
      <c r="KBQ34" s="1"/>
      <c r="KBR34" s="1"/>
      <c r="KBS34" s="1"/>
      <c r="KBT34" s="1"/>
      <c r="KBU34" s="1"/>
      <c r="KBV34" s="1"/>
      <c r="KBW34" s="1"/>
      <c r="KBX34" s="1"/>
      <c r="KBY34" s="1"/>
      <c r="KBZ34" s="1"/>
      <c r="KCA34" s="1"/>
      <c r="KCB34" s="1"/>
      <c r="KCC34" s="1"/>
      <c r="KCD34" s="1"/>
      <c r="KCE34" s="1"/>
      <c r="KCF34" s="1"/>
      <c r="KCG34" s="1"/>
      <c r="KCH34" s="1"/>
      <c r="KCI34" s="1"/>
      <c r="KCJ34" s="1"/>
      <c r="KCK34" s="1"/>
      <c r="KCL34" s="1"/>
      <c r="KCM34" s="1"/>
      <c r="KCN34" s="1"/>
      <c r="KCO34" s="1"/>
      <c r="KCP34" s="1"/>
      <c r="KCQ34" s="1"/>
      <c r="KCR34" s="1"/>
      <c r="KCS34" s="1"/>
      <c r="KCT34" s="1"/>
      <c r="KCU34" s="1"/>
      <c r="KCV34" s="1"/>
      <c r="KCW34" s="1"/>
      <c r="KCX34" s="1"/>
      <c r="KCY34" s="1"/>
      <c r="KCZ34" s="1"/>
      <c r="KDA34" s="1"/>
      <c r="KDB34" s="1"/>
      <c r="KDC34" s="1"/>
      <c r="KDD34" s="1"/>
      <c r="KDE34" s="1"/>
      <c r="KDF34" s="1"/>
      <c r="KDG34" s="1"/>
      <c r="KDH34" s="1"/>
      <c r="KDI34" s="1"/>
      <c r="KDJ34" s="1"/>
      <c r="KDK34" s="1"/>
      <c r="KDL34" s="1"/>
      <c r="KDM34" s="1"/>
      <c r="KDN34" s="1"/>
      <c r="KDO34" s="1"/>
      <c r="KDP34" s="1"/>
      <c r="KDQ34" s="1"/>
      <c r="KDR34" s="1"/>
      <c r="KDS34" s="1"/>
      <c r="KDT34" s="1"/>
      <c r="KDU34" s="1"/>
      <c r="KDV34" s="1"/>
      <c r="KDW34" s="1"/>
      <c r="KDX34" s="1"/>
      <c r="KDY34" s="1"/>
      <c r="KDZ34" s="1"/>
      <c r="KEA34" s="1"/>
      <c r="KEB34" s="1"/>
      <c r="KEC34" s="1"/>
      <c r="KED34" s="1"/>
      <c r="KEE34" s="1"/>
      <c r="KEF34" s="1"/>
      <c r="KEG34" s="1"/>
      <c r="KEH34" s="1"/>
      <c r="KEI34" s="1"/>
      <c r="KEJ34" s="1"/>
      <c r="KEK34" s="1"/>
      <c r="KEL34" s="1"/>
      <c r="KEM34" s="1"/>
      <c r="KEN34" s="1"/>
      <c r="KEO34" s="1"/>
      <c r="KEP34" s="1"/>
      <c r="KEQ34" s="1"/>
      <c r="KER34" s="1"/>
      <c r="KES34" s="1"/>
      <c r="KET34" s="1"/>
      <c r="KEU34" s="1"/>
      <c r="KEV34" s="1"/>
      <c r="KEW34" s="1"/>
      <c r="KEX34" s="1"/>
      <c r="KEY34" s="1"/>
      <c r="KEZ34" s="1"/>
      <c r="KFA34" s="1"/>
      <c r="KFB34" s="1"/>
      <c r="KFC34" s="1"/>
      <c r="KFD34" s="1"/>
      <c r="KFE34" s="1"/>
      <c r="KFF34" s="1"/>
      <c r="KFG34" s="1"/>
      <c r="KFH34" s="1"/>
      <c r="KFI34" s="1"/>
      <c r="KFJ34" s="1"/>
      <c r="KFK34" s="1"/>
      <c r="KFL34" s="1"/>
      <c r="KFM34" s="1"/>
      <c r="KFN34" s="1"/>
      <c r="KFO34" s="1"/>
      <c r="KFP34" s="1"/>
      <c r="KFQ34" s="1"/>
      <c r="KFR34" s="1"/>
      <c r="KFS34" s="1"/>
      <c r="KFT34" s="1"/>
      <c r="KFU34" s="1"/>
      <c r="KFV34" s="1"/>
      <c r="KFW34" s="1"/>
      <c r="KFX34" s="1"/>
      <c r="KFY34" s="1"/>
      <c r="KFZ34" s="1"/>
      <c r="KGA34" s="1"/>
      <c r="KGB34" s="1"/>
      <c r="KGC34" s="1"/>
      <c r="KGD34" s="1"/>
      <c r="KGE34" s="1"/>
      <c r="KGF34" s="1"/>
      <c r="KGG34" s="1"/>
      <c r="KGH34" s="1"/>
      <c r="KGI34" s="1"/>
      <c r="KGJ34" s="1"/>
      <c r="KGK34" s="1"/>
      <c r="KGL34" s="1"/>
      <c r="KGM34" s="1"/>
      <c r="KGN34" s="1"/>
      <c r="KGO34" s="1"/>
      <c r="KGP34" s="1"/>
      <c r="KGQ34" s="1"/>
      <c r="KGR34" s="1"/>
      <c r="KGS34" s="1"/>
      <c r="KGT34" s="1"/>
      <c r="KGU34" s="1"/>
      <c r="KGV34" s="1"/>
      <c r="KGW34" s="1"/>
      <c r="KGX34" s="1"/>
      <c r="KGY34" s="1"/>
      <c r="KGZ34" s="1"/>
      <c r="KHA34" s="1"/>
      <c r="KHB34" s="1"/>
      <c r="KHC34" s="1"/>
      <c r="KHD34" s="1"/>
      <c r="KHE34" s="1"/>
      <c r="KHF34" s="1"/>
      <c r="KHG34" s="1"/>
      <c r="KHH34" s="1"/>
      <c r="KHI34" s="1"/>
      <c r="KHJ34" s="1"/>
      <c r="KHK34" s="1"/>
      <c r="KHL34" s="1"/>
      <c r="KHM34" s="1"/>
      <c r="KHN34" s="1"/>
      <c r="KHO34" s="1"/>
      <c r="KHP34" s="1"/>
      <c r="KHQ34" s="1"/>
      <c r="KHR34" s="1"/>
      <c r="KHS34" s="1"/>
      <c r="KHT34" s="1"/>
      <c r="KHU34" s="1"/>
      <c r="KHV34" s="1"/>
      <c r="KHW34" s="1"/>
      <c r="KHX34" s="1"/>
      <c r="KHY34" s="1"/>
      <c r="KHZ34" s="1"/>
      <c r="KIA34" s="1"/>
      <c r="KIB34" s="1"/>
      <c r="KIC34" s="1"/>
      <c r="KID34" s="1"/>
      <c r="KIE34" s="1"/>
      <c r="KIF34" s="1"/>
      <c r="KIG34" s="1"/>
      <c r="KIH34" s="1"/>
      <c r="KII34" s="1"/>
      <c r="KIJ34" s="1"/>
      <c r="KIK34" s="1"/>
      <c r="KIL34" s="1"/>
      <c r="KIM34" s="1"/>
      <c r="KIN34" s="1"/>
      <c r="KIO34" s="1"/>
      <c r="KIP34" s="1"/>
      <c r="KIQ34" s="1"/>
      <c r="KIR34" s="1"/>
      <c r="KIS34" s="1"/>
      <c r="KIT34" s="1"/>
      <c r="KIU34" s="1"/>
      <c r="KIV34" s="1"/>
      <c r="KIW34" s="1"/>
      <c r="KIX34" s="1"/>
      <c r="KIY34" s="1"/>
      <c r="KIZ34" s="1"/>
      <c r="KJA34" s="1"/>
      <c r="KJB34" s="1"/>
      <c r="KJC34" s="1"/>
      <c r="KJD34" s="1"/>
      <c r="KJE34" s="1"/>
      <c r="KJF34" s="1"/>
      <c r="KJG34" s="1"/>
      <c r="KJH34" s="1"/>
      <c r="KJI34" s="1"/>
      <c r="KJJ34" s="1"/>
      <c r="KJK34" s="1"/>
      <c r="KJL34" s="1"/>
      <c r="KJM34" s="1"/>
      <c r="KJN34" s="1"/>
      <c r="KJO34" s="1"/>
      <c r="KJP34" s="1"/>
      <c r="KJQ34" s="1"/>
      <c r="KJR34" s="1"/>
      <c r="KJS34" s="1"/>
      <c r="KJT34" s="1"/>
      <c r="KJU34" s="1"/>
      <c r="KJV34" s="1"/>
      <c r="KJW34" s="1"/>
      <c r="KJX34" s="1"/>
      <c r="KJY34" s="1"/>
      <c r="KJZ34" s="1"/>
      <c r="KKA34" s="1"/>
      <c r="KKB34" s="1"/>
      <c r="KKC34" s="1"/>
      <c r="KKD34" s="1"/>
      <c r="KKE34" s="1"/>
      <c r="KKF34" s="1"/>
      <c r="KKG34" s="1"/>
      <c r="KKH34" s="1"/>
      <c r="KKI34" s="1"/>
      <c r="KKJ34" s="1"/>
      <c r="KKK34" s="1"/>
      <c r="KKL34" s="1"/>
      <c r="KKM34" s="1"/>
      <c r="KKN34" s="1"/>
      <c r="KKO34" s="1"/>
      <c r="KKP34" s="1"/>
      <c r="KKQ34" s="1"/>
      <c r="KKR34" s="1"/>
      <c r="KKS34" s="1"/>
      <c r="KKT34" s="1"/>
      <c r="KKU34" s="1"/>
      <c r="KKV34" s="1"/>
      <c r="KKW34" s="1"/>
      <c r="KKX34" s="1"/>
      <c r="KKY34" s="1"/>
      <c r="KKZ34" s="1"/>
      <c r="KLA34" s="1"/>
      <c r="KLB34" s="1"/>
      <c r="KLC34" s="1"/>
      <c r="KLD34" s="1"/>
      <c r="KLE34" s="1"/>
      <c r="KLF34" s="1"/>
      <c r="KLG34" s="1"/>
      <c r="KLH34" s="1"/>
      <c r="KLI34" s="1"/>
      <c r="KLJ34" s="1"/>
      <c r="KLK34" s="1"/>
      <c r="KLL34" s="1"/>
      <c r="KLM34" s="1"/>
      <c r="KLN34" s="1"/>
      <c r="KLO34" s="1"/>
      <c r="KLP34" s="1"/>
      <c r="KLQ34" s="1"/>
      <c r="KLR34" s="1"/>
      <c r="KLS34" s="1"/>
      <c r="KLT34" s="1"/>
      <c r="KLU34" s="1"/>
      <c r="KLV34" s="1"/>
      <c r="KLW34" s="1"/>
      <c r="KLX34" s="1"/>
      <c r="KLY34" s="1"/>
      <c r="KLZ34" s="1"/>
      <c r="KMA34" s="1"/>
      <c r="KMB34" s="1"/>
      <c r="KMC34" s="1"/>
      <c r="KMD34" s="1"/>
      <c r="KME34" s="1"/>
      <c r="KMF34" s="1"/>
      <c r="KMG34" s="1"/>
      <c r="KMH34" s="1"/>
      <c r="KMI34" s="1"/>
      <c r="KMJ34" s="1"/>
      <c r="KMK34" s="1"/>
      <c r="KML34" s="1"/>
      <c r="KMM34" s="1"/>
      <c r="KMN34" s="1"/>
      <c r="KMO34" s="1"/>
      <c r="KMP34" s="1"/>
      <c r="KMQ34" s="1"/>
      <c r="KMR34" s="1"/>
      <c r="KMS34" s="1"/>
      <c r="KMT34" s="1"/>
      <c r="KMU34" s="1"/>
      <c r="KMV34" s="1"/>
      <c r="KMW34" s="1"/>
      <c r="KMX34" s="1"/>
      <c r="KMY34" s="1"/>
      <c r="KMZ34" s="1"/>
      <c r="KNA34" s="1"/>
      <c r="KNB34" s="1"/>
      <c r="KNC34" s="1"/>
      <c r="KND34" s="1"/>
      <c r="KNE34" s="1"/>
      <c r="KNF34" s="1"/>
      <c r="KNG34" s="1"/>
      <c r="KNH34" s="1"/>
      <c r="KNI34" s="1"/>
      <c r="KNJ34" s="1"/>
      <c r="KNK34" s="1"/>
      <c r="KNL34" s="1"/>
      <c r="KNM34" s="1"/>
      <c r="KNN34" s="1"/>
      <c r="KNO34" s="1"/>
      <c r="KNP34" s="1"/>
      <c r="KNQ34" s="1"/>
      <c r="KNR34" s="1"/>
      <c r="KNS34" s="1"/>
      <c r="KNT34" s="1"/>
      <c r="KNU34" s="1"/>
      <c r="KNV34" s="1"/>
      <c r="KNW34" s="1"/>
      <c r="KNX34" s="1"/>
      <c r="KNY34" s="1"/>
      <c r="KNZ34" s="1"/>
      <c r="KOA34" s="1"/>
      <c r="KOB34" s="1"/>
      <c r="KOC34" s="1"/>
      <c r="KOD34" s="1"/>
      <c r="KOE34" s="1"/>
      <c r="KOF34" s="1"/>
      <c r="KOG34" s="1"/>
      <c r="KOH34" s="1"/>
      <c r="KOI34" s="1"/>
      <c r="KOJ34" s="1"/>
      <c r="KOK34" s="1"/>
      <c r="KOL34" s="1"/>
      <c r="KOM34" s="1"/>
      <c r="KON34" s="1"/>
      <c r="KOO34" s="1"/>
      <c r="KOP34" s="1"/>
      <c r="KOQ34" s="1"/>
      <c r="KOR34" s="1"/>
      <c r="KOS34" s="1"/>
      <c r="KOT34" s="1"/>
      <c r="KOU34" s="1"/>
      <c r="KOV34" s="1"/>
      <c r="KOW34" s="1"/>
      <c r="KOX34" s="1"/>
      <c r="KOY34" s="1"/>
      <c r="KOZ34" s="1"/>
      <c r="KPA34" s="1"/>
      <c r="KPB34" s="1"/>
      <c r="KPC34" s="1"/>
      <c r="KPD34" s="1"/>
      <c r="KPE34" s="1"/>
      <c r="KPF34" s="1"/>
      <c r="KPG34" s="1"/>
      <c r="KPH34" s="1"/>
      <c r="KPI34" s="1"/>
      <c r="KPJ34" s="1"/>
      <c r="KPK34" s="1"/>
      <c r="KPL34" s="1"/>
      <c r="KPM34" s="1"/>
      <c r="KPN34" s="1"/>
      <c r="KPO34" s="1"/>
      <c r="KPP34" s="1"/>
      <c r="KPQ34" s="1"/>
      <c r="KPR34" s="1"/>
      <c r="KPS34" s="1"/>
      <c r="KPT34" s="1"/>
      <c r="KPU34" s="1"/>
      <c r="KPV34" s="1"/>
      <c r="KPW34" s="1"/>
      <c r="KPX34" s="1"/>
      <c r="KPY34" s="1"/>
      <c r="KPZ34" s="1"/>
      <c r="KQA34" s="1"/>
      <c r="KQB34" s="1"/>
      <c r="KQC34" s="1"/>
      <c r="KQD34" s="1"/>
      <c r="KQE34" s="1"/>
      <c r="KQF34" s="1"/>
      <c r="KQG34" s="1"/>
      <c r="KQH34" s="1"/>
      <c r="KQI34" s="1"/>
      <c r="KQJ34" s="1"/>
      <c r="KQK34" s="1"/>
      <c r="KQL34" s="1"/>
      <c r="KQM34" s="1"/>
      <c r="KQN34" s="1"/>
      <c r="KQO34" s="1"/>
      <c r="KQP34" s="1"/>
      <c r="KQQ34" s="1"/>
      <c r="KQR34" s="1"/>
      <c r="KQS34" s="1"/>
      <c r="KQT34" s="1"/>
      <c r="KQU34" s="1"/>
      <c r="KQV34" s="1"/>
      <c r="KQW34" s="1"/>
      <c r="KQX34" s="1"/>
      <c r="KQY34" s="1"/>
      <c r="KQZ34" s="1"/>
      <c r="KRA34" s="1"/>
      <c r="KRB34" s="1"/>
      <c r="KRC34" s="1"/>
      <c r="KRD34" s="1"/>
      <c r="KRE34" s="1"/>
      <c r="KRF34" s="1"/>
      <c r="KRG34" s="1"/>
      <c r="KRH34" s="1"/>
      <c r="KRI34" s="1"/>
      <c r="KRJ34" s="1"/>
      <c r="KRK34" s="1"/>
      <c r="KRL34" s="1"/>
      <c r="KRM34" s="1"/>
      <c r="KRN34" s="1"/>
      <c r="KRO34" s="1"/>
      <c r="KRP34" s="1"/>
      <c r="KRQ34" s="1"/>
      <c r="KRR34" s="1"/>
      <c r="KRS34" s="1"/>
      <c r="KRT34" s="1"/>
      <c r="KRU34" s="1"/>
      <c r="KRV34" s="1"/>
      <c r="KRW34" s="1"/>
      <c r="KRX34" s="1"/>
      <c r="KRY34" s="1"/>
      <c r="KRZ34" s="1"/>
      <c r="KSA34" s="1"/>
      <c r="KSB34" s="1"/>
      <c r="KSC34" s="1"/>
      <c r="KSD34" s="1"/>
      <c r="KSE34" s="1"/>
      <c r="KSF34" s="1"/>
      <c r="KSG34" s="1"/>
      <c r="KSH34" s="1"/>
      <c r="KSI34" s="1"/>
      <c r="KSJ34" s="1"/>
      <c r="KSK34" s="1"/>
      <c r="KSL34" s="1"/>
      <c r="KSM34" s="1"/>
      <c r="KSN34" s="1"/>
      <c r="KSO34" s="1"/>
      <c r="KSP34" s="1"/>
      <c r="KSQ34" s="1"/>
      <c r="KSR34" s="1"/>
      <c r="KSS34" s="1"/>
      <c r="KST34" s="1"/>
      <c r="KSU34" s="1"/>
      <c r="KSV34" s="1"/>
      <c r="KSW34" s="1"/>
      <c r="KSX34" s="1"/>
      <c r="KSY34" s="1"/>
      <c r="KSZ34" s="1"/>
      <c r="KTA34" s="1"/>
      <c r="KTB34" s="1"/>
      <c r="KTC34" s="1"/>
      <c r="KTD34" s="1"/>
      <c r="KTE34" s="1"/>
      <c r="KTF34" s="1"/>
      <c r="KTG34" s="1"/>
      <c r="KTH34" s="1"/>
      <c r="KTI34" s="1"/>
      <c r="KTJ34" s="1"/>
      <c r="KTK34" s="1"/>
      <c r="KTL34" s="1"/>
      <c r="KTM34" s="1"/>
      <c r="KTN34" s="1"/>
      <c r="KTO34" s="1"/>
      <c r="KTP34" s="1"/>
      <c r="KTQ34" s="1"/>
      <c r="KTR34" s="1"/>
      <c r="KTS34" s="1"/>
      <c r="KTT34" s="1"/>
      <c r="KTU34" s="1"/>
      <c r="KTV34" s="1"/>
      <c r="KTW34" s="1"/>
      <c r="KTX34" s="1"/>
      <c r="KTY34" s="1"/>
      <c r="KTZ34" s="1"/>
      <c r="KUA34" s="1"/>
      <c r="KUB34" s="1"/>
      <c r="KUC34" s="1"/>
      <c r="KUD34" s="1"/>
      <c r="KUE34" s="1"/>
      <c r="KUF34" s="1"/>
      <c r="KUG34" s="1"/>
      <c r="KUH34" s="1"/>
      <c r="KUI34" s="1"/>
      <c r="KUJ34" s="1"/>
      <c r="KUK34" s="1"/>
      <c r="KUL34" s="1"/>
      <c r="KUM34" s="1"/>
      <c r="KUN34" s="1"/>
      <c r="KUO34" s="1"/>
      <c r="KUP34" s="1"/>
      <c r="KUQ34" s="1"/>
      <c r="KUR34" s="1"/>
      <c r="KUS34" s="1"/>
      <c r="KUT34" s="1"/>
      <c r="KUU34" s="1"/>
      <c r="KUV34" s="1"/>
      <c r="KUW34" s="1"/>
      <c r="KUX34" s="1"/>
      <c r="KUY34" s="1"/>
      <c r="KUZ34" s="1"/>
      <c r="KVA34" s="1"/>
      <c r="KVB34" s="1"/>
      <c r="KVC34" s="1"/>
      <c r="KVD34" s="1"/>
      <c r="KVE34" s="1"/>
      <c r="KVF34" s="1"/>
      <c r="KVG34" s="1"/>
      <c r="KVH34" s="1"/>
      <c r="KVI34" s="1"/>
      <c r="KVJ34" s="1"/>
      <c r="KVK34" s="1"/>
      <c r="KVL34" s="1"/>
      <c r="KVM34" s="1"/>
      <c r="KVN34" s="1"/>
      <c r="KVO34" s="1"/>
      <c r="KVP34" s="1"/>
      <c r="KVQ34" s="1"/>
      <c r="KVR34" s="1"/>
      <c r="KVS34" s="1"/>
      <c r="KVT34" s="1"/>
      <c r="KVU34" s="1"/>
      <c r="KVV34" s="1"/>
      <c r="KVW34" s="1"/>
      <c r="KVX34" s="1"/>
      <c r="KVY34" s="1"/>
      <c r="KVZ34" s="1"/>
      <c r="KWA34" s="1"/>
      <c r="KWB34" s="1"/>
      <c r="KWC34" s="1"/>
      <c r="KWD34" s="1"/>
      <c r="KWE34" s="1"/>
      <c r="KWF34" s="1"/>
      <c r="KWG34" s="1"/>
      <c r="KWH34" s="1"/>
      <c r="KWI34" s="1"/>
      <c r="KWJ34" s="1"/>
      <c r="KWK34" s="1"/>
      <c r="KWL34" s="1"/>
      <c r="KWM34" s="1"/>
      <c r="KWN34" s="1"/>
      <c r="KWO34" s="1"/>
      <c r="KWP34" s="1"/>
      <c r="KWQ34" s="1"/>
      <c r="KWR34" s="1"/>
      <c r="KWS34" s="1"/>
      <c r="KWT34" s="1"/>
      <c r="KWU34" s="1"/>
      <c r="KWV34" s="1"/>
      <c r="KWW34" s="1"/>
      <c r="KWX34" s="1"/>
      <c r="KWY34" s="1"/>
      <c r="KWZ34" s="1"/>
      <c r="KXA34" s="1"/>
      <c r="KXB34" s="1"/>
      <c r="KXC34" s="1"/>
      <c r="KXD34" s="1"/>
      <c r="KXE34" s="1"/>
      <c r="KXF34" s="1"/>
      <c r="KXG34" s="1"/>
      <c r="KXH34" s="1"/>
      <c r="KXI34" s="1"/>
      <c r="KXJ34" s="1"/>
      <c r="KXK34" s="1"/>
      <c r="KXL34" s="1"/>
      <c r="KXM34" s="1"/>
      <c r="KXN34" s="1"/>
      <c r="KXO34" s="1"/>
      <c r="KXP34" s="1"/>
      <c r="KXQ34" s="1"/>
      <c r="KXR34" s="1"/>
      <c r="KXS34" s="1"/>
      <c r="KXT34" s="1"/>
      <c r="KXU34" s="1"/>
      <c r="KXV34" s="1"/>
      <c r="KXW34" s="1"/>
      <c r="KXX34" s="1"/>
      <c r="KXY34" s="1"/>
      <c r="KXZ34" s="1"/>
      <c r="KYA34" s="1"/>
      <c r="KYB34" s="1"/>
      <c r="KYC34" s="1"/>
      <c r="KYD34" s="1"/>
      <c r="KYE34" s="1"/>
      <c r="KYF34" s="1"/>
      <c r="KYG34" s="1"/>
      <c r="KYH34" s="1"/>
      <c r="KYI34" s="1"/>
      <c r="KYJ34" s="1"/>
      <c r="KYK34" s="1"/>
      <c r="KYL34" s="1"/>
      <c r="KYM34" s="1"/>
      <c r="KYN34" s="1"/>
      <c r="KYO34" s="1"/>
      <c r="KYP34" s="1"/>
      <c r="KYQ34" s="1"/>
      <c r="KYR34" s="1"/>
      <c r="KYS34" s="1"/>
      <c r="KYT34" s="1"/>
      <c r="KYU34" s="1"/>
      <c r="KYV34" s="1"/>
      <c r="KYW34" s="1"/>
      <c r="KYX34" s="1"/>
      <c r="KYY34" s="1"/>
      <c r="KYZ34" s="1"/>
      <c r="KZA34" s="1"/>
      <c r="KZB34" s="1"/>
      <c r="KZC34" s="1"/>
      <c r="KZD34" s="1"/>
      <c r="KZE34" s="1"/>
      <c r="KZF34" s="1"/>
      <c r="KZG34" s="1"/>
      <c r="KZH34" s="1"/>
      <c r="KZI34" s="1"/>
      <c r="KZJ34" s="1"/>
      <c r="KZK34" s="1"/>
      <c r="KZL34" s="1"/>
      <c r="KZM34" s="1"/>
      <c r="KZN34" s="1"/>
      <c r="KZO34" s="1"/>
      <c r="KZP34" s="1"/>
      <c r="KZQ34" s="1"/>
      <c r="KZR34" s="1"/>
      <c r="KZS34" s="1"/>
      <c r="KZT34" s="1"/>
      <c r="KZU34" s="1"/>
      <c r="KZV34" s="1"/>
      <c r="KZW34" s="1"/>
      <c r="KZX34" s="1"/>
      <c r="KZY34" s="1"/>
      <c r="KZZ34" s="1"/>
      <c r="LAA34" s="1"/>
      <c r="LAB34" s="1"/>
      <c r="LAC34" s="1"/>
      <c r="LAD34" s="1"/>
      <c r="LAE34" s="1"/>
      <c r="LAF34" s="1"/>
      <c r="LAG34" s="1"/>
      <c r="LAH34" s="1"/>
      <c r="LAI34" s="1"/>
      <c r="LAJ34" s="1"/>
      <c r="LAK34" s="1"/>
      <c r="LAL34" s="1"/>
      <c r="LAM34" s="1"/>
      <c r="LAN34" s="1"/>
      <c r="LAO34" s="1"/>
      <c r="LAP34" s="1"/>
      <c r="LAQ34" s="1"/>
      <c r="LAR34" s="1"/>
      <c r="LAS34" s="1"/>
      <c r="LAT34" s="1"/>
      <c r="LAU34" s="1"/>
      <c r="LAV34" s="1"/>
      <c r="LAW34" s="1"/>
      <c r="LAX34" s="1"/>
      <c r="LAY34" s="1"/>
      <c r="LAZ34" s="1"/>
      <c r="LBA34" s="1"/>
      <c r="LBB34" s="1"/>
      <c r="LBC34" s="1"/>
      <c r="LBD34" s="1"/>
      <c r="LBE34" s="1"/>
      <c r="LBF34" s="1"/>
      <c r="LBG34" s="1"/>
      <c r="LBH34" s="1"/>
      <c r="LBI34" s="1"/>
      <c r="LBJ34" s="1"/>
      <c r="LBK34" s="1"/>
      <c r="LBL34" s="1"/>
      <c r="LBM34" s="1"/>
      <c r="LBN34" s="1"/>
      <c r="LBO34" s="1"/>
      <c r="LBP34" s="1"/>
      <c r="LBQ34" s="1"/>
      <c r="LBR34" s="1"/>
      <c r="LBS34" s="1"/>
      <c r="LBT34" s="1"/>
      <c r="LBU34" s="1"/>
      <c r="LBV34" s="1"/>
      <c r="LBW34" s="1"/>
      <c r="LBX34" s="1"/>
      <c r="LBY34" s="1"/>
      <c r="LBZ34" s="1"/>
      <c r="LCA34" s="1"/>
      <c r="LCB34" s="1"/>
      <c r="LCC34" s="1"/>
      <c r="LCD34" s="1"/>
      <c r="LCE34" s="1"/>
      <c r="LCF34" s="1"/>
      <c r="LCG34" s="1"/>
      <c r="LCH34" s="1"/>
      <c r="LCI34" s="1"/>
      <c r="LCJ34" s="1"/>
      <c r="LCK34" s="1"/>
      <c r="LCL34" s="1"/>
      <c r="LCM34" s="1"/>
      <c r="LCN34" s="1"/>
      <c r="LCO34" s="1"/>
      <c r="LCP34" s="1"/>
      <c r="LCQ34" s="1"/>
      <c r="LCR34" s="1"/>
      <c r="LCS34" s="1"/>
      <c r="LCT34" s="1"/>
      <c r="LCU34" s="1"/>
      <c r="LCV34" s="1"/>
      <c r="LCW34" s="1"/>
      <c r="LCX34" s="1"/>
      <c r="LCY34" s="1"/>
      <c r="LCZ34" s="1"/>
      <c r="LDA34" s="1"/>
      <c r="LDB34" s="1"/>
      <c r="LDC34" s="1"/>
      <c r="LDD34" s="1"/>
      <c r="LDE34" s="1"/>
      <c r="LDF34" s="1"/>
      <c r="LDG34" s="1"/>
      <c r="LDH34" s="1"/>
      <c r="LDI34" s="1"/>
      <c r="LDJ34" s="1"/>
      <c r="LDK34" s="1"/>
      <c r="LDL34" s="1"/>
      <c r="LDM34" s="1"/>
      <c r="LDN34" s="1"/>
      <c r="LDO34" s="1"/>
      <c r="LDP34" s="1"/>
      <c r="LDQ34" s="1"/>
      <c r="LDR34" s="1"/>
      <c r="LDS34" s="1"/>
      <c r="LDT34" s="1"/>
      <c r="LDU34" s="1"/>
      <c r="LDV34" s="1"/>
      <c r="LDW34" s="1"/>
      <c r="LDX34" s="1"/>
      <c r="LDY34" s="1"/>
      <c r="LDZ34" s="1"/>
      <c r="LEA34" s="1"/>
      <c r="LEB34" s="1"/>
      <c r="LEC34" s="1"/>
      <c r="LED34" s="1"/>
      <c r="LEE34" s="1"/>
      <c r="LEF34" s="1"/>
      <c r="LEG34" s="1"/>
      <c r="LEH34" s="1"/>
      <c r="LEI34" s="1"/>
      <c r="LEJ34" s="1"/>
      <c r="LEK34" s="1"/>
      <c r="LEL34" s="1"/>
      <c r="LEM34" s="1"/>
      <c r="LEN34" s="1"/>
      <c r="LEO34" s="1"/>
      <c r="LEP34" s="1"/>
      <c r="LEQ34" s="1"/>
      <c r="LER34" s="1"/>
      <c r="LES34" s="1"/>
      <c r="LET34" s="1"/>
      <c r="LEU34" s="1"/>
      <c r="LEV34" s="1"/>
      <c r="LEW34" s="1"/>
      <c r="LEX34" s="1"/>
      <c r="LEY34" s="1"/>
      <c r="LEZ34" s="1"/>
      <c r="LFA34" s="1"/>
      <c r="LFB34" s="1"/>
      <c r="LFC34" s="1"/>
      <c r="LFD34" s="1"/>
      <c r="LFE34" s="1"/>
      <c r="LFF34" s="1"/>
      <c r="LFG34" s="1"/>
      <c r="LFH34" s="1"/>
      <c r="LFI34" s="1"/>
      <c r="LFJ34" s="1"/>
      <c r="LFK34" s="1"/>
      <c r="LFL34" s="1"/>
      <c r="LFM34" s="1"/>
      <c r="LFN34" s="1"/>
      <c r="LFO34" s="1"/>
      <c r="LFP34" s="1"/>
      <c r="LFQ34" s="1"/>
      <c r="LFR34" s="1"/>
      <c r="LFS34" s="1"/>
      <c r="LFT34" s="1"/>
      <c r="LFU34" s="1"/>
      <c r="LFV34" s="1"/>
      <c r="LFW34" s="1"/>
      <c r="LFX34" s="1"/>
      <c r="LFY34" s="1"/>
      <c r="LFZ34" s="1"/>
      <c r="LGA34" s="1"/>
      <c r="LGB34" s="1"/>
      <c r="LGC34" s="1"/>
      <c r="LGD34" s="1"/>
      <c r="LGE34" s="1"/>
      <c r="LGF34" s="1"/>
      <c r="LGG34" s="1"/>
      <c r="LGH34" s="1"/>
      <c r="LGI34" s="1"/>
      <c r="LGJ34" s="1"/>
      <c r="LGK34" s="1"/>
      <c r="LGL34" s="1"/>
      <c r="LGM34" s="1"/>
      <c r="LGN34" s="1"/>
      <c r="LGO34" s="1"/>
      <c r="LGP34" s="1"/>
      <c r="LGQ34" s="1"/>
      <c r="LGR34" s="1"/>
      <c r="LGS34" s="1"/>
      <c r="LGT34" s="1"/>
      <c r="LGU34" s="1"/>
      <c r="LGV34" s="1"/>
      <c r="LGW34" s="1"/>
      <c r="LGX34" s="1"/>
      <c r="LGY34" s="1"/>
      <c r="LGZ34" s="1"/>
      <c r="LHA34" s="1"/>
      <c r="LHB34" s="1"/>
      <c r="LHC34" s="1"/>
      <c r="LHD34" s="1"/>
      <c r="LHE34" s="1"/>
      <c r="LHF34" s="1"/>
      <c r="LHG34" s="1"/>
      <c r="LHH34" s="1"/>
      <c r="LHI34" s="1"/>
      <c r="LHJ34" s="1"/>
      <c r="LHK34" s="1"/>
      <c r="LHL34" s="1"/>
      <c r="LHM34" s="1"/>
      <c r="LHN34" s="1"/>
      <c r="LHO34" s="1"/>
      <c r="LHP34" s="1"/>
      <c r="LHQ34" s="1"/>
      <c r="LHR34" s="1"/>
      <c r="LHS34" s="1"/>
      <c r="LHT34" s="1"/>
      <c r="LHU34" s="1"/>
      <c r="LHV34" s="1"/>
      <c r="LHW34" s="1"/>
      <c r="LHX34" s="1"/>
      <c r="LHY34" s="1"/>
      <c r="LHZ34" s="1"/>
      <c r="LIA34" s="1"/>
      <c r="LIB34" s="1"/>
      <c r="LIC34" s="1"/>
      <c r="LID34" s="1"/>
      <c r="LIE34" s="1"/>
      <c r="LIF34" s="1"/>
      <c r="LIG34" s="1"/>
      <c r="LIH34" s="1"/>
      <c r="LII34" s="1"/>
      <c r="LIJ34" s="1"/>
      <c r="LIK34" s="1"/>
      <c r="LIL34" s="1"/>
      <c r="LIM34" s="1"/>
      <c r="LIN34" s="1"/>
      <c r="LIO34" s="1"/>
      <c r="LIP34" s="1"/>
      <c r="LIQ34" s="1"/>
      <c r="LIR34" s="1"/>
      <c r="LIS34" s="1"/>
      <c r="LIT34" s="1"/>
      <c r="LIU34" s="1"/>
      <c r="LIV34" s="1"/>
      <c r="LIW34" s="1"/>
      <c r="LIX34" s="1"/>
      <c r="LIY34" s="1"/>
      <c r="LIZ34" s="1"/>
      <c r="LJA34" s="1"/>
      <c r="LJB34" s="1"/>
      <c r="LJC34" s="1"/>
      <c r="LJD34" s="1"/>
      <c r="LJE34" s="1"/>
      <c r="LJF34" s="1"/>
      <c r="LJG34" s="1"/>
      <c r="LJH34" s="1"/>
      <c r="LJI34" s="1"/>
      <c r="LJJ34" s="1"/>
      <c r="LJK34" s="1"/>
      <c r="LJL34" s="1"/>
      <c r="LJM34" s="1"/>
      <c r="LJN34" s="1"/>
      <c r="LJO34" s="1"/>
      <c r="LJP34" s="1"/>
      <c r="LJQ34" s="1"/>
      <c r="LJR34" s="1"/>
      <c r="LJS34" s="1"/>
      <c r="LJT34" s="1"/>
      <c r="LJU34" s="1"/>
      <c r="LJV34" s="1"/>
      <c r="LJW34" s="1"/>
      <c r="LJX34" s="1"/>
      <c r="LJY34" s="1"/>
      <c r="LJZ34" s="1"/>
      <c r="LKA34" s="1"/>
      <c r="LKB34" s="1"/>
      <c r="LKC34" s="1"/>
      <c r="LKD34" s="1"/>
      <c r="LKE34" s="1"/>
      <c r="LKF34" s="1"/>
      <c r="LKG34" s="1"/>
      <c r="LKH34" s="1"/>
      <c r="LKI34" s="1"/>
      <c r="LKJ34" s="1"/>
      <c r="LKK34" s="1"/>
      <c r="LKL34" s="1"/>
      <c r="LKM34" s="1"/>
      <c r="LKN34" s="1"/>
      <c r="LKO34" s="1"/>
      <c r="LKP34" s="1"/>
      <c r="LKQ34" s="1"/>
      <c r="LKR34" s="1"/>
      <c r="LKS34" s="1"/>
      <c r="LKT34" s="1"/>
      <c r="LKU34" s="1"/>
      <c r="LKV34" s="1"/>
      <c r="LKW34" s="1"/>
      <c r="LKX34" s="1"/>
      <c r="LKY34" s="1"/>
      <c r="LKZ34" s="1"/>
      <c r="LLA34" s="1"/>
      <c r="LLB34" s="1"/>
      <c r="LLC34" s="1"/>
      <c r="LLD34" s="1"/>
      <c r="LLE34" s="1"/>
      <c r="LLF34" s="1"/>
      <c r="LLG34" s="1"/>
      <c r="LLH34" s="1"/>
      <c r="LLI34" s="1"/>
      <c r="LLJ34" s="1"/>
      <c r="LLK34" s="1"/>
      <c r="LLL34" s="1"/>
      <c r="LLM34" s="1"/>
      <c r="LLN34" s="1"/>
      <c r="LLO34" s="1"/>
      <c r="LLP34" s="1"/>
      <c r="LLQ34" s="1"/>
      <c r="LLR34" s="1"/>
      <c r="LLS34" s="1"/>
      <c r="LLT34" s="1"/>
      <c r="LLU34" s="1"/>
      <c r="LLV34" s="1"/>
      <c r="LLW34" s="1"/>
      <c r="LLX34" s="1"/>
      <c r="LLY34" s="1"/>
      <c r="LLZ34" s="1"/>
      <c r="LMA34" s="1"/>
      <c r="LMB34" s="1"/>
      <c r="LMC34" s="1"/>
      <c r="LMD34" s="1"/>
      <c r="LME34" s="1"/>
      <c r="LMF34" s="1"/>
      <c r="LMG34" s="1"/>
      <c r="LMH34" s="1"/>
      <c r="LMI34" s="1"/>
      <c r="LMJ34" s="1"/>
      <c r="LMK34" s="1"/>
      <c r="LML34" s="1"/>
      <c r="LMM34" s="1"/>
      <c r="LMN34" s="1"/>
      <c r="LMO34" s="1"/>
      <c r="LMP34" s="1"/>
      <c r="LMQ34" s="1"/>
      <c r="LMR34" s="1"/>
      <c r="LMS34" s="1"/>
      <c r="LMT34" s="1"/>
      <c r="LMU34" s="1"/>
      <c r="LMV34" s="1"/>
      <c r="LMW34" s="1"/>
      <c r="LMX34" s="1"/>
      <c r="LMY34" s="1"/>
      <c r="LMZ34" s="1"/>
      <c r="LNA34" s="1"/>
      <c r="LNB34" s="1"/>
      <c r="LNC34" s="1"/>
      <c r="LND34" s="1"/>
      <c r="LNE34" s="1"/>
      <c r="LNF34" s="1"/>
      <c r="LNG34" s="1"/>
      <c r="LNH34" s="1"/>
      <c r="LNI34" s="1"/>
      <c r="LNJ34" s="1"/>
      <c r="LNK34" s="1"/>
      <c r="LNL34" s="1"/>
      <c r="LNM34" s="1"/>
      <c r="LNN34" s="1"/>
      <c r="LNO34" s="1"/>
      <c r="LNP34" s="1"/>
      <c r="LNQ34" s="1"/>
      <c r="LNR34" s="1"/>
      <c r="LNS34" s="1"/>
      <c r="LNT34" s="1"/>
      <c r="LNU34" s="1"/>
      <c r="LNV34" s="1"/>
      <c r="LNW34" s="1"/>
      <c r="LNX34" s="1"/>
      <c r="LNY34" s="1"/>
      <c r="LNZ34" s="1"/>
      <c r="LOA34" s="1"/>
      <c r="LOB34" s="1"/>
      <c r="LOC34" s="1"/>
      <c r="LOD34" s="1"/>
      <c r="LOE34" s="1"/>
      <c r="LOF34" s="1"/>
      <c r="LOG34" s="1"/>
      <c r="LOH34" s="1"/>
      <c r="LOI34" s="1"/>
      <c r="LOJ34" s="1"/>
      <c r="LOK34" s="1"/>
      <c r="LOL34" s="1"/>
      <c r="LOM34" s="1"/>
      <c r="LON34" s="1"/>
      <c r="LOO34" s="1"/>
      <c r="LOP34" s="1"/>
      <c r="LOQ34" s="1"/>
      <c r="LOR34" s="1"/>
      <c r="LOS34" s="1"/>
      <c r="LOT34" s="1"/>
      <c r="LOU34" s="1"/>
      <c r="LOV34" s="1"/>
      <c r="LOW34" s="1"/>
      <c r="LOX34" s="1"/>
      <c r="LOY34" s="1"/>
      <c r="LOZ34" s="1"/>
      <c r="LPA34" s="1"/>
      <c r="LPB34" s="1"/>
      <c r="LPC34" s="1"/>
      <c r="LPD34" s="1"/>
      <c r="LPE34" s="1"/>
      <c r="LPF34" s="1"/>
      <c r="LPG34" s="1"/>
      <c r="LPH34" s="1"/>
      <c r="LPI34" s="1"/>
      <c r="LPJ34" s="1"/>
      <c r="LPK34" s="1"/>
      <c r="LPL34" s="1"/>
      <c r="LPM34" s="1"/>
      <c r="LPN34" s="1"/>
      <c r="LPO34" s="1"/>
      <c r="LPP34" s="1"/>
      <c r="LPQ34" s="1"/>
      <c r="LPR34" s="1"/>
      <c r="LPS34" s="1"/>
      <c r="LPT34" s="1"/>
      <c r="LPU34" s="1"/>
      <c r="LPV34" s="1"/>
      <c r="LPW34" s="1"/>
      <c r="LPX34" s="1"/>
      <c r="LPY34" s="1"/>
      <c r="LPZ34" s="1"/>
      <c r="LQA34" s="1"/>
      <c r="LQB34" s="1"/>
      <c r="LQC34" s="1"/>
      <c r="LQD34" s="1"/>
      <c r="LQE34" s="1"/>
      <c r="LQF34" s="1"/>
      <c r="LQG34" s="1"/>
      <c r="LQH34" s="1"/>
      <c r="LQI34" s="1"/>
      <c r="LQJ34" s="1"/>
      <c r="LQK34" s="1"/>
      <c r="LQL34" s="1"/>
      <c r="LQM34" s="1"/>
      <c r="LQN34" s="1"/>
      <c r="LQO34" s="1"/>
      <c r="LQP34" s="1"/>
      <c r="LQQ34" s="1"/>
      <c r="LQR34" s="1"/>
      <c r="LQS34" s="1"/>
      <c r="LQT34" s="1"/>
      <c r="LQU34" s="1"/>
      <c r="LQV34" s="1"/>
      <c r="LQW34" s="1"/>
      <c r="LQX34" s="1"/>
      <c r="LQY34" s="1"/>
      <c r="LQZ34" s="1"/>
      <c r="LRA34" s="1"/>
      <c r="LRB34" s="1"/>
      <c r="LRC34" s="1"/>
      <c r="LRD34" s="1"/>
      <c r="LRE34" s="1"/>
      <c r="LRF34" s="1"/>
      <c r="LRG34" s="1"/>
      <c r="LRH34" s="1"/>
      <c r="LRI34" s="1"/>
      <c r="LRJ34" s="1"/>
      <c r="LRK34" s="1"/>
      <c r="LRL34" s="1"/>
      <c r="LRM34" s="1"/>
      <c r="LRN34" s="1"/>
      <c r="LRO34" s="1"/>
      <c r="LRP34" s="1"/>
      <c r="LRQ34" s="1"/>
      <c r="LRR34" s="1"/>
      <c r="LRS34" s="1"/>
      <c r="LRT34" s="1"/>
      <c r="LRU34" s="1"/>
      <c r="LRV34" s="1"/>
      <c r="LRW34" s="1"/>
      <c r="LRX34" s="1"/>
      <c r="LRY34" s="1"/>
      <c r="LRZ34" s="1"/>
      <c r="LSA34" s="1"/>
      <c r="LSB34" s="1"/>
      <c r="LSC34" s="1"/>
      <c r="LSD34" s="1"/>
      <c r="LSE34" s="1"/>
      <c r="LSF34" s="1"/>
      <c r="LSG34" s="1"/>
      <c r="LSH34" s="1"/>
      <c r="LSI34" s="1"/>
      <c r="LSJ34" s="1"/>
      <c r="LSK34" s="1"/>
      <c r="LSL34" s="1"/>
      <c r="LSM34" s="1"/>
      <c r="LSN34" s="1"/>
      <c r="LSO34" s="1"/>
      <c r="LSP34" s="1"/>
      <c r="LSQ34" s="1"/>
      <c r="LSR34" s="1"/>
      <c r="LSS34" s="1"/>
      <c r="LST34" s="1"/>
      <c r="LSU34" s="1"/>
      <c r="LSV34" s="1"/>
      <c r="LSW34" s="1"/>
      <c r="LSX34" s="1"/>
      <c r="LSY34" s="1"/>
      <c r="LSZ34" s="1"/>
      <c r="LTA34" s="1"/>
      <c r="LTB34" s="1"/>
      <c r="LTC34" s="1"/>
      <c r="LTD34" s="1"/>
      <c r="LTE34" s="1"/>
      <c r="LTF34" s="1"/>
      <c r="LTG34" s="1"/>
      <c r="LTH34" s="1"/>
      <c r="LTI34" s="1"/>
      <c r="LTJ34" s="1"/>
      <c r="LTK34" s="1"/>
      <c r="LTL34" s="1"/>
      <c r="LTM34" s="1"/>
      <c r="LTN34" s="1"/>
      <c r="LTO34" s="1"/>
      <c r="LTP34" s="1"/>
      <c r="LTQ34" s="1"/>
      <c r="LTR34" s="1"/>
      <c r="LTS34" s="1"/>
      <c r="LTT34" s="1"/>
      <c r="LTU34" s="1"/>
      <c r="LTV34" s="1"/>
      <c r="LTW34" s="1"/>
      <c r="LTX34" s="1"/>
      <c r="LTY34" s="1"/>
      <c r="LTZ34" s="1"/>
      <c r="LUA34" s="1"/>
      <c r="LUB34" s="1"/>
      <c r="LUC34" s="1"/>
      <c r="LUD34" s="1"/>
      <c r="LUE34" s="1"/>
      <c r="LUF34" s="1"/>
      <c r="LUG34" s="1"/>
      <c r="LUH34" s="1"/>
      <c r="LUI34" s="1"/>
      <c r="LUJ34" s="1"/>
      <c r="LUK34" s="1"/>
      <c r="LUL34" s="1"/>
      <c r="LUM34" s="1"/>
      <c r="LUN34" s="1"/>
      <c r="LUO34" s="1"/>
      <c r="LUP34" s="1"/>
      <c r="LUQ34" s="1"/>
      <c r="LUR34" s="1"/>
      <c r="LUS34" s="1"/>
      <c r="LUT34" s="1"/>
      <c r="LUU34" s="1"/>
      <c r="LUV34" s="1"/>
      <c r="LUW34" s="1"/>
      <c r="LUX34" s="1"/>
      <c r="LUY34" s="1"/>
      <c r="LUZ34" s="1"/>
      <c r="LVA34" s="1"/>
      <c r="LVB34" s="1"/>
      <c r="LVC34" s="1"/>
      <c r="LVD34" s="1"/>
      <c r="LVE34" s="1"/>
      <c r="LVF34" s="1"/>
      <c r="LVG34" s="1"/>
      <c r="LVH34" s="1"/>
      <c r="LVI34" s="1"/>
      <c r="LVJ34" s="1"/>
      <c r="LVK34" s="1"/>
      <c r="LVL34" s="1"/>
      <c r="LVM34" s="1"/>
      <c r="LVN34" s="1"/>
      <c r="LVO34" s="1"/>
      <c r="LVP34" s="1"/>
      <c r="LVQ34" s="1"/>
      <c r="LVR34" s="1"/>
      <c r="LVS34" s="1"/>
      <c r="LVT34" s="1"/>
      <c r="LVU34" s="1"/>
      <c r="LVV34" s="1"/>
      <c r="LVW34" s="1"/>
      <c r="LVX34" s="1"/>
      <c r="LVY34" s="1"/>
      <c r="LVZ34" s="1"/>
      <c r="LWA34" s="1"/>
      <c r="LWB34" s="1"/>
      <c r="LWC34" s="1"/>
      <c r="LWD34" s="1"/>
      <c r="LWE34" s="1"/>
      <c r="LWF34" s="1"/>
      <c r="LWG34" s="1"/>
      <c r="LWH34" s="1"/>
      <c r="LWI34" s="1"/>
      <c r="LWJ34" s="1"/>
      <c r="LWK34" s="1"/>
      <c r="LWL34" s="1"/>
      <c r="LWM34" s="1"/>
      <c r="LWN34" s="1"/>
      <c r="LWO34" s="1"/>
      <c r="LWP34" s="1"/>
      <c r="LWQ34" s="1"/>
      <c r="LWR34" s="1"/>
      <c r="LWS34" s="1"/>
      <c r="LWT34" s="1"/>
      <c r="LWU34" s="1"/>
      <c r="LWV34" s="1"/>
      <c r="LWW34" s="1"/>
      <c r="LWX34" s="1"/>
      <c r="LWY34" s="1"/>
      <c r="LWZ34" s="1"/>
      <c r="LXA34" s="1"/>
      <c r="LXB34" s="1"/>
      <c r="LXC34" s="1"/>
      <c r="LXD34" s="1"/>
      <c r="LXE34" s="1"/>
      <c r="LXF34" s="1"/>
      <c r="LXG34" s="1"/>
      <c r="LXH34" s="1"/>
      <c r="LXI34" s="1"/>
      <c r="LXJ34" s="1"/>
      <c r="LXK34" s="1"/>
      <c r="LXL34" s="1"/>
      <c r="LXM34" s="1"/>
      <c r="LXN34" s="1"/>
      <c r="LXO34" s="1"/>
      <c r="LXP34" s="1"/>
      <c r="LXQ34" s="1"/>
      <c r="LXR34" s="1"/>
      <c r="LXS34" s="1"/>
      <c r="LXT34" s="1"/>
      <c r="LXU34" s="1"/>
      <c r="LXV34" s="1"/>
      <c r="LXW34" s="1"/>
      <c r="LXX34" s="1"/>
      <c r="LXY34" s="1"/>
      <c r="LXZ34" s="1"/>
      <c r="LYA34" s="1"/>
      <c r="LYB34" s="1"/>
      <c r="LYC34" s="1"/>
      <c r="LYD34" s="1"/>
      <c r="LYE34" s="1"/>
      <c r="LYF34" s="1"/>
      <c r="LYG34" s="1"/>
      <c r="LYH34" s="1"/>
      <c r="LYI34" s="1"/>
      <c r="LYJ34" s="1"/>
      <c r="LYK34" s="1"/>
      <c r="LYL34" s="1"/>
      <c r="LYM34" s="1"/>
      <c r="LYN34" s="1"/>
      <c r="LYO34" s="1"/>
      <c r="LYP34" s="1"/>
      <c r="LYQ34" s="1"/>
      <c r="LYR34" s="1"/>
      <c r="LYS34" s="1"/>
      <c r="LYT34" s="1"/>
      <c r="LYU34" s="1"/>
      <c r="LYV34" s="1"/>
      <c r="LYW34" s="1"/>
      <c r="LYX34" s="1"/>
      <c r="LYY34" s="1"/>
      <c r="LYZ34" s="1"/>
      <c r="LZA34" s="1"/>
      <c r="LZB34" s="1"/>
      <c r="LZC34" s="1"/>
      <c r="LZD34" s="1"/>
      <c r="LZE34" s="1"/>
      <c r="LZF34" s="1"/>
      <c r="LZG34" s="1"/>
      <c r="LZH34" s="1"/>
      <c r="LZI34" s="1"/>
      <c r="LZJ34" s="1"/>
      <c r="LZK34" s="1"/>
      <c r="LZL34" s="1"/>
      <c r="LZM34" s="1"/>
      <c r="LZN34" s="1"/>
      <c r="LZO34" s="1"/>
      <c r="LZP34" s="1"/>
      <c r="LZQ34" s="1"/>
      <c r="LZR34" s="1"/>
      <c r="LZS34" s="1"/>
      <c r="LZT34" s="1"/>
      <c r="LZU34" s="1"/>
      <c r="LZV34" s="1"/>
      <c r="LZW34" s="1"/>
      <c r="LZX34" s="1"/>
      <c r="LZY34" s="1"/>
      <c r="LZZ34" s="1"/>
      <c r="MAA34" s="1"/>
      <c r="MAB34" s="1"/>
      <c r="MAC34" s="1"/>
      <c r="MAD34" s="1"/>
      <c r="MAE34" s="1"/>
      <c r="MAF34" s="1"/>
      <c r="MAG34" s="1"/>
      <c r="MAH34" s="1"/>
      <c r="MAI34" s="1"/>
      <c r="MAJ34" s="1"/>
      <c r="MAK34" s="1"/>
      <c r="MAL34" s="1"/>
      <c r="MAM34" s="1"/>
      <c r="MAN34" s="1"/>
      <c r="MAO34" s="1"/>
      <c r="MAP34" s="1"/>
      <c r="MAQ34" s="1"/>
      <c r="MAR34" s="1"/>
      <c r="MAS34" s="1"/>
      <c r="MAT34" s="1"/>
      <c r="MAU34" s="1"/>
      <c r="MAV34" s="1"/>
      <c r="MAW34" s="1"/>
      <c r="MAX34" s="1"/>
      <c r="MAY34" s="1"/>
      <c r="MAZ34" s="1"/>
      <c r="MBA34" s="1"/>
      <c r="MBB34" s="1"/>
      <c r="MBC34" s="1"/>
      <c r="MBD34" s="1"/>
      <c r="MBE34" s="1"/>
      <c r="MBF34" s="1"/>
      <c r="MBG34" s="1"/>
      <c r="MBH34" s="1"/>
      <c r="MBI34" s="1"/>
      <c r="MBJ34" s="1"/>
      <c r="MBK34" s="1"/>
      <c r="MBL34" s="1"/>
      <c r="MBM34" s="1"/>
      <c r="MBN34" s="1"/>
      <c r="MBO34" s="1"/>
      <c r="MBP34" s="1"/>
      <c r="MBQ34" s="1"/>
      <c r="MBR34" s="1"/>
      <c r="MBS34" s="1"/>
      <c r="MBT34" s="1"/>
      <c r="MBU34" s="1"/>
      <c r="MBV34" s="1"/>
      <c r="MBW34" s="1"/>
      <c r="MBX34" s="1"/>
      <c r="MBY34" s="1"/>
      <c r="MBZ34" s="1"/>
      <c r="MCA34" s="1"/>
      <c r="MCB34" s="1"/>
      <c r="MCC34" s="1"/>
      <c r="MCD34" s="1"/>
      <c r="MCE34" s="1"/>
      <c r="MCF34" s="1"/>
      <c r="MCG34" s="1"/>
      <c r="MCH34" s="1"/>
      <c r="MCI34" s="1"/>
      <c r="MCJ34" s="1"/>
      <c r="MCK34" s="1"/>
      <c r="MCL34" s="1"/>
      <c r="MCM34" s="1"/>
      <c r="MCN34" s="1"/>
      <c r="MCO34" s="1"/>
      <c r="MCP34" s="1"/>
      <c r="MCQ34" s="1"/>
      <c r="MCR34" s="1"/>
      <c r="MCS34" s="1"/>
      <c r="MCT34" s="1"/>
      <c r="MCU34" s="1"/>
      <c r="MCV34" s="1"/>
      <c r="MCW34" s="1"/>
      <c r="MCX34" s="1"/>
      <c r="MCY34" s="1"/>
      <c r="MCZ34" s="1"/>
      <c r="MDA34" s="1"/>
      <c r="MDB34" s="1"/>
      <c r="MDC34" s="1"/>
      <c r="MDD34" s="1"/>
      <c r="MDE34" s="1"/>
      <c r="MDF34" s="1"/>
      <c r="MDG34" s="1"/>
      <c r="MDH34" s="1"/>
      <c r="MDI34" s="1"/>
      <c r="MDJ34" s="1"/>
      <c r="MDK34" s="1"/>
      <c r="MDL34" s="1"/>
      <c r="MDM34" s="1"/>
      <c r="MDN34" s="1"/>
      <c r="MDO34" s="1"/>
      <c r="MDP34" s="1"/>
      <c r="MDQ34" s="1"/>
      <c r="MDR34" s="1"/>
      <c r="MDS34" s="1"/>
      <c r="MDT34" s="1"/>
      <c r="MDU34" s="1"/>
      <c r="MDV34" s="1"/>
      <c r="MDW34" s="1"/>
      <c r="MDX34" s="1"/>
      <c r="MDY34" s="1"/>
      <c r="MDZ34" s="1"/>
      <c r="MEA34" s="1"/>
      <c r="MEB34" s="1"/>
      <c r="MEC34" s="1"/>
      <c r="MED34" s="1"/>
      <c r="MEE34" s="1"/>
      <c r="MEF34" s="1"/>
      <c r="MEG34" s="1"/>
      <c r="MEH34" s="1"/>
      <c r="MEI34" s="1"/>
      <c r="MEJ34" s="1"/>
      <c r="MEK34" s="1"/>
      <c r="MEL34" s="1"/>
      <c r="MEM34" s="1"/>
      <c r="MEN34" s="1"/>
      <c r="MEO34" s="1"/>
      <c r="MEP34" s="1"/>
      <c r="MEQ34" s="1"/>
      <c r="MER34" s="1"/>
      <c r="MES34" s="1"/>
      <c r="MET34" s="1"/>
      <c r="MEU34" s="1"/>
      <c r="MEV34" s="1"/>
      <c r="MEW34" s="1"/>
      <c r="MEX34" s="1"/>
      <c r="MEY34" s="1"/>
      <c r="MEZ34" s="1"/>
      <c r="MFA34" s="1"/>
      <c r="MFB34" s="1"/>
      <c r="MFC34" s="1"/>
      <c r="MFD34" s="1"/>
      <c r="MFE34" s="1"/>
      <c r="MFF34" s="1"/>
      <c r="MFG34" s="1"/>
      <c r="MFH34" s="1"/>
      <c r="MFI34" s="1"/>
      <c r="MFJ34" s="1"/>
      <c r="MFK34" s="1"/>
      <c r="MFL34" s="1"/>
      <c r="MFM34" s="1"/>
      <c r="MFN34" s="1"/>
      <c r="MFO34" s="1"/>
      <c r="MFP34" s="1"/>
      <c r="MFQ34" s="1"/>
      <c r="MFR34" s="1"/>
      <c r="MFS34" s="1"/>
      <c r="MFT34" s="1"/>
      <c r="MFU34" s="1"/>
      <c r="MFV34" s="1"/>
      <c r="MFW34" s="1"/>
      <c r="MFX34" s="1"/>
      <c r="MFY34" s="1"/>
      <c r="MFZ34" s="1"/>
      <c r="MGA34" s="1"/>
      <c r="MGB34" s="1"/>
      <c r="MGC34" s="1"/>
      <c r="MGD34" s="1"/>
      <c r="MGE34" s="1"/>
      <c r="MGF34" s="1"/>
      <c r="MGG34" s="1"/>
      <c r="MGH34" s="1"/>
      <c r="MGI34" s="1"/>
      <c r="MGJ34" s="1"/>
      <c r="MGK34" s="1"/>
      <c r="MGL34" s="1"/>
      <c r="MGM34" s="1"/>
      <c r="MGN34" s="1"/>
      <c r="MGO34" s="1"/>
      <c r="MGP34" s="1"/>
      <c r="MGQ34" s="1"/>
      <c r="MGR34" s="1"/>
      <c r="MGS34" s="1"/>
      <c r="MGT34" s="1"/>
      <c r="MGU34" s="1"/>
      <c r="MGV34" s="1"/>
      <c r="MGW34" s="1"/>
      <c r="MGX34" s="1"/>
      <c r="MGY34" s="1"/>
      <c r="MGZ34" s="1"/>
      <c r="MHA34" s="1"/>
      <c r="MHB34" s="1"/>
      <c r="MHC34" s="1"/>
      <c r="MHD34" s="1"/>
      <c r="MHE34" s="1"/>
      <c r="MHF34" s="1"/>
      <c r="MHG34" s="1"/>
      <c r="MHH34" s="1"/>
      <c r="MHI34" s="1"/>
      <c r="MHJ34" s="1"/>
      <c r="MHK34" s="1"/>
      <c r="MHL34" s="1"/>
      <c r="MHM34" s="1"/>
      <c r="MHN34" s="1"/>
      <c r="MHO34" s="1"/>
      <c r="MHP34" s="1"/>
      <c r="MHQ34" s="1"/>
      <c r="MHR34" s="1"/>
      <c r="MHS34" s="1"/>
      <c r="MHT34" s="1"/>
      <c r="MHU34" s="1"/>
      <c r="MHV34" s="1"/>
      <c r="MHW34" s="1"/>
      <c r="MHX34" s="1"/>
      <c r="MHY34" s="1"/>
      <c r="MHZ34" s="1"/>
      <c r="MIA34" s="1"/>
      <c r="MIB34" s="1"/>
      <c r="MIC34" s="1"/>
      <c r="MID34" s="1"/>
      <c r="MIE34" s="1"/>
      <c r="MIF34" s="1"/>
      <c r="MIG34" s="1"/>
      <c r="MIH34" s="1"/>
      <c r="MII34" s="1"/>
      <c r="MIJ34" s="1"/>
      <c r="MIK34" s="1"/>
      <c r="MIL34" s="1"/>
      <c r="MIM34" s="1"/>
      <c r="MIN34" s="1"/>
      <c r="MIO34" s="1"/>
      <c r="MIP34" s="1"/>
      <c r="MIQ34" s="1"/>
      <c r="MIR34" s="1"/>
      <c r="MIS34" s="1"/>
      <c r="MIT34" s="1"/>
      <c r="MIU34" s="1"/>
      <c r="MIV34" s="1"/>
      <c r="MIW34" s="1"/>
      <c r="MIX34" s="1"/>
      <c r="MIY34" s="1"/>
      <c r="MIZ34" s="1"/>
      <c r="MJA34" s="1"/>
      <c r="MJB34" s="1"/>
      <c r="MJC34" s="1"/>
      <c r="MJD34" s="1"/>
      <c r="MJE34" s="1"/>
      <c r="MJF34" s="1"/>
      <c r="MJG34" s="1"/>
      <c r="MJH34" s="1"/>
      <c r="MJI34" s="1"/>
      <c r="MJJ34" s="1"/>
      <c r="MJK34" s="1"/>
      <c r="MJL34" s="1"/>
      <c r="MJM34" s="1"/>
      <c r="MJN34" s="1"/>
      <c r="MJO34" s="1"/>
      <c r="MJP34" s="1"/>
      <c r="MJQ34" s="1"/>
      <c r="MJR34" s="1"/>
      <c r="MJS34" s="1"/>
      <c r="MJT34" s="1"/>
      <c r="MJU34" s="1"/>
      <c r="MJV34" s="1"/>
      <c r="MJW34" s="1"/>
      <c r="MJX34" s="1"/>
      <c r="MJY34" s="1"/>
      <c r="MJZ34" s="1"/>
      <c r="MKA34" s="1"/>
      <c r="MKB34" s="1"/>
      <c r="MKC34" s="1"/>
      <c r="MKD34" s="1"/>
      <c r="MKE34" s="1"/>
      <c r="MKF34" s="1"/>
      <c r="MKG34" s="1"/>
      <c r="MKH34" s="1"/>
      <c r="MKI34" s="1"/>
      <c r="MKJ34" s="1"/>
      <c r="MKK34" s="1"/>
      <c r="MKL34" s="1"/>
      <c r="MKM34" s="1"/>
      <c r="MKN34" s="1"/>
      <c r="MKO34" s="1"/>
      <c r="MKP34" s="1"/>
      <c r="MKQ34" s="1"/>
      <c r="MKR34" s="1"/>
      <c r="MKS34" s="1"/>
      <c r="MKT34" s="1"/>
      <c r="MKU34" s="1"/>
      <c r="MKV34" s="1"/>
      <c r="MKW34" s="1"/>
      <c r="MKX34" s="1"/>
      <c r="MKY34" s="1"/>
      <c r="MKZ34" s="1"/>
      <c r="MLA34" s="1"/>
      <c r="MLB34" s="1"/>
      <c r="MLC34" s="1"/>
      <c r="MLD34" s="1"/>
      <c r="MLE34" s="1"/>
      <c r="MLF34" s="1"/>
      <c r="MLG34" s="1"/>
      <c r="MLH34" s="1"/>
      <c r="MLI34" s="1"/>
      <c r="MLJ34" s="1"/>
      <c r="MLK34" s="1"/>
      <c r="MLL34" s="1"/>
      <c r="MLM34" s="1"/>
      <c r="MLN34" s="1"/>
      <c r="MLO34" s="1"/>
      <c r="MLP34" s="1"/>
      <c r="MLQ34" s="1"/>
      <c r="MLR34" s="1"/>
      <c r="MLS34" s="1"/>
      <c r="MLT34" s="1"/>
      <c r="MLU34" s="1"/>
      <c r="MLV34" s="1"/>
      <c r="MLW34" s="1"/>
      <c r="MLX34" s="1"/>
      <c r="MLY34" s="1"/>
      <c r="MLZ34" s="1"/>
      <c r="MMA34" s="1"/>
      <c r="MMB34" s="1"/>
      <c r="MMC34" s="1"/>
      <c r="MMD34" s="1"/>
      <c r="MME34" s="1"/>
      <c r="MMF34" s="1"/>
      <c r="MMG34" s="1"/>
      <c r="MMH34" s="1"/>
      <c r="MMI34" s="1"/>
      <c r="MMJ34" s="1"/>
      <c r="MMK34" s="1"/>
      <c r="MML34" s="1"/>
      <c r="MMM34" s="1"/>
      <c r="MMN34" s="1"/>
      <c r="MMO34" s="1"/>
      <c r="MMP34" s="1"/>
      <c r="MMQ34" s="1"/>
      <c r="MMR34" s="1"/>
      <c r="MMS34" s="1"/>
      <c r="MMT34" s="1"/>
      <c r="MMU34" s="1"/>
      <c r="MMV34" s="1"/>
      <c r="MMW34" s="1"/>
      <c r="MMX34" s="1"/>
      <c r="MMY34" s="1"/>
      <c r="MMZ34" s="1"/>
      <c r="MNA34" s="1"/>
      <c r="MNB34" s="1"/>
      <c r="MNC34" s="1"/>
      <c r="MND34" s="1"/>
      <c r="MNE34" s="1"/>
      <c r="MNF34" s="1"/>
      <c r="MNG34" s="1"/>
      <c r="MNH34" s="1"/>
      <c r="MNI34" s="1"/>
      <c r="MNJ34" s="1"/>
      <c r="MNK34" s="1"/>
      <c r="MNL34" s="1"/>
      <c r="MNM34" s="1"/>
      <c r="MNN34" s="1"/>
      <c r="MNO34" s="1"/>
      <c r="MNP34" s="1"/>
      <c r="MNQ34" s="1"/>
      <c r="MNR34" s="1"/>
      <c r="MNS34" s="1"/>
      <c r="MNT34" s="1"/>
      <c r="MNU34" s="1"/>
      <c r="MNV34" s="1"/>
      <c r="MNW34" s="1"/>
      <c r="MNX34" s="1"/>
      <c r="MNY34" s="1"/>
      <c r="MNZ34" s="1"/>
      <c r="MOA34" s="1"/>
      <c r="MOB34" s="1"/>
      <c r="MOC34" s="1"/>
      <c r="MOD34" s="1"/>
      <c r="MOE34" s="1"/>
      <c r="MOF34" s="1"/>
      <c r="MOG34" s="1"/>
      <c r="MOH34" s="1"/>
      <c r="MOI34" s="1"/>
      <c r="MOJ34" s="1"/>
      <c r="MOK34" s="1"/>
      <c r="MOL34" s="1"/>
      <c r="MOM34" s="1"/>
      <c r="MON34" s="1"/>
      <c r="MOO34" s="1"/>
      <c r="MOP34" s="1"/>
      <c r="MOQ34" s="1"/>
      <c r="MOR34" s="1"/>
      <c r="MOS34" s="1"/>
      <c r="MOT34" s="1"/>
      <c r="MOU34" s="1"/>
      <c r="MOV34" s="1"/>
      <c r="MOW34" s="1"/>
      <c r="MOX34" s="1"/>
      <c r="MOY34" s="1"/>
      <c r="MOZ34" s="1"/>
      <c r="MPA34" s="1"/>
      <c r="MPB34" s="1"/>
      <c r="MPC34" s="1"/>
      <c r="MPD34" s="1"/>
      <c r="MPE34" s="1"/>
      <c r="MPF34" s="1"/>
      <c r="MPG34" s="1"/>
      <c r="MPH34" s="1"/>
      <c r="MPI34" s="1"/>
      <c r="MPJ34" s="1"/>
      <c r="MPK34" s="1"/>
      <c r="MPL34" s="1"/>
      <c r="MPM34" s="1"/>
      <c r="MPN34" s="1"/>
      <c r="MPO34" s="1"/>
      <c r="MPP34" s="1"/>
      <c r="MPQ34" s="1"/>
      <c r="MPR34" s="1"/>
      <c r="MPS34" s="1"/>
      <c r="MPT34" s="1"/>
      <c r="MPU34" s="1"/>
      <c r="MPV34" s="1"/>
      <c r="MPW34" s="1"/>
      <c r="MPX34" s="1"/>
      <c r="MPY34" s="1"/>
      <c r="MPZ34" s="1"/>
      <c r="MQA34" s="1"/>
      <c r="MQB34" s="1"/>
      <c r="MQC34" s="1"/>
      <c r="MQD34" s="1"/>
      <c r="MQE34" s="1"/>
      <c r="MQF34" s="1"/>
      <c r="MQG34" s="1"/>
      <c r="MQH34" s="1"/>
      <c r="MQI34" s="1"/>
      <c r="MQJ34" s="1"/>
      <c r="MQK34" s="1"/>
      <c r="MQL34" s="1"/>
      <c r="MQM34" s="1"/>
      <c r="MQN34" s="1"/>
      <c r="MQO34" s="1"/>
      <c r="MQP34" s="1"/>
      <c r="MQQ34" s="1"/>
      <c r="MQR34" s="1"/>
      <c r="MQS34" s="1"/>
      <c r="MQT34" s="1"/>
      <c r="MQU34" s="1"/>
      <c r="MQV34" s="1"/>
      <c r="MQW34" s="1"/>
      <c r="MQX34" s="1"/>
      <c r="MQY34" s="1"/>
      <c r="MQZ34" s="1"/>
      <c r="MRA34" s="1"/>
      <c r="MRB34" s="1"/>
      <c r="MRC34" s="1"/>
      <c r="MRD34" s="1"/>
      <c r="MRE34" s="1"/>
      <c r="MRF34" s="1"/>
      <c r="MRG34" s="1"/>
      <c r="MRH34" s="1"/>
      <c r="MRI34" s="1"/>
      <c r="MRJ34" s="1"/>
      <c r="MRK34" s="1"/>
      <c r="MRL34" s="1"/>
      <c r="MRM34" s="1"/>
      <c r="MRN34" s="1"/>
      <c r="MRO34" s="1"/>
      <c r="MRP34" s="1"/>
      <c r="MRQ34" s="1"/>
      <c r="MRR34" s="1"/>
      <c r="MRS34" s="1"/>
      <c r="MRT34" s="1"/>
      <c r="MRU34" s="1"/>
      <c r="MRV34" s="1"/>
      <c r="MRW34" s="1"/>
      <c r="MRX34" s="1"/>
      <c r="MRY34" s="1"/>
      <c r="MRZ34" s="1"/>
      <c r="MSA34" s="1"/>
      <c r="MSB34" s="1"/>
      <c r="MSC34" s="1"/>
      <c r="MSD34" s="1"/>
      <c r="MSE34" s="1"/>
      <c r="MSF34" s="1"/>
      <c r="MSG34" s="1"/>
      <c r="MSH34" s="1"/>
      <c r="MSI34" s="1"/>
      <c r="MSJ34" s="1"/>
      <c r="MSK34" s="1"/>
      <c r="MSL34" s="1"/>
      <c r="MSM34" s="1"/>
      <c r="MSN34" s="1"/>
      <c r="MSO34" s="1"/>
      <c r="MSP34" s="1"/>
      <c r="MSQ34" s="1"/>
      <c r="MSR34" s="1"/>
      <c r="MSS34" s="1"/>
      <c r="MST34" s="1"/>
      <c r="MSU34" s="1"/>
      <c r="MSV34" s="1"/>
      <c r="MSW34" s="1"/>
      <c r="MSX34" s="1"/>
      <c r="MSY34" s="1"/>
      <c r="MSZ34" s="1"/>
      <c r="MTA34" s="1"/>
      <c r="MTB34" s="1"/>
      <c r="MTC34" s="1"/>
      <c r="MTD34" s="1"/>
      <c r="MTE34" s="1"/>
      <c r="MTF34" s="1"/>
      <c r="MTG34" s="1"/>
      <c r="MTH34" s="1"/>
      <c r="MTI34" s="1"/>
      <c r="MTJ34" s="1"/>
      <c r="MTK34" s="1"/>
      <c r="MTL34" s="1"/>
      <c r="MTM34" s="1"/>
      <c r="MTN34" s="1"/>
      <c r="MTO34" s="1"/>
      <c r="MTP34" s="1"/>
      <c r="MTQ34" s="1"/>
      <c r="MTR34" s="1"/>
      <c r="MTS34" s="1"/>
      <c r="MTT34" s="1"/>
      <c r="MTU34" s="1"/>
      <c r="MTV34" s="1"/>
      <c r="MTW34" s="1"/>
      <c r="MTX34" s="1"/>
      <c r="MTY34" s="1"/>
      <c r="MTZ34" s="1"/>
      <c r="MUA34" s="1"/>
      <c r="MUB34" s="1"/>
      <c r="MUC34" s="1"/>
      <c r="MUD34" s="1"/>
      <c r="MUE34" s="1"/>
      <c r="MUF34" s="1"/>
      <c r="MUG34" s="1"/>
      <c r="MUH34" s="1"/>
      <c r="MUI34" s="1"/>
      <c r="MUJ34" s="1"/>
      <c r="MUK34" s="1"/>
      <c r="MUL34" s="1"/>
      <c r="MUM34" s="1"/>
      <c r="MUN34" s="1"/>
      <c r="MUO34" s="1"/>
      <c r="MUP34" s="1"/>
      <c r="MUQ34" s="1"/>
      <c r="MUR34" s="1"/>
      <c r="MUS34" s="1"/>
      <c r="MUT34" s="1"/>
      <c r="MUU34" s="1"/>
      <c r="MUV34" s="1"/>
      <c r="MUW34" s="1"/>
      <c r="MUX34" s="1"/>
      <c r="MUY34" s="1"/>
      <c r="MUZ34" s="1"/>
      <c r="MVA34" s="1"/>
      <c r="MVB34" s="1"/>
      <c r="MVC34" s="1"/>
      <c r="MVD34" s="1"/>
      <c r="MVE34" s="1"/>
      <c r="MVF34" s="1"/>
      <c r="MVG34" s="1"/>
      <c r="MVH34" s="1"/>
      <c r="MVI34" s="1"/>
      <c r="MVJ34" s="1"/>
      <c r="MVK34" s="1"/>
      <c r="MVL34" s="1"/>
      <c r="MVM34" s="1"/>
      <c r="MVN34" s="1"/>
      <c r="MVO34" s="1"/>
      <c r="MVP34" s="1"/>
      <c r="MVQ34" s="1"/>
      <c r="MVR34" s="1"/>
      <c r="MVS34" s="1"/>
      <c r="MVT34" s="1"/>
      <c r="MVU34" s="1"/>
      <c r="MVV34" s="1"/>
      <c r="MVW34" s="1"/>
      <c r="MVX34" s="1"/>
      <c r="MVY34" s="1"/>
      <c r="MVZ34" s="1"/>
      <c r="MWA34" s="1"/>
      <c r="MWB34" s="1"/>
      <c r="MWC34" s="1"/>
      <c r="MWD34" s="1"/>
      <c r="MWE34" s="1"/>
      <c r="MWF34" s="1"/>
      <c r="MWG34" s="1"/>
      <c r="MWH34" s="1"/>
      <c r="MWI34" s="1"/>
      <c r="MWJ34" s="1"/>
      <c r="MWK34" s="1"/>
      <c r="MWL34" s="1"/>
      <c r="MWM34" s="1"/>
      <c r="MWN34" s="1"/>
      <c r="MWO34" s="1"/>
      <c r="MWP34" s="1"/>
      <c r="MWQ34" s="1"/>
      <c r="MWR34" s="1"/>
      <c r="MWS34" s="1"/>
      <c r="MWT34" s="1"/>
      <c r="MWU34" s="1"/>
      <c r="MWV34" s="1"/>
      <c r="MWW34" s="1"/>
      <c r="MWX34" s="1"/>
      <c r="MWY34" s="1"/>
      <c r="MWZ34" s="1"/>
      <c r="MXA34" s="1"/>
      <c r="MXB34" s="1"/>
      <c r="MXC34" s="1"/>
      <c r="MXD34" s="1"/>
      <c r="MXE34" s="1"/>
      <c r="MXF34" s="1"/>
      <c r="MXG34" s="1"/>
      <c r="MXH34" s="1"/>
      <c r="MXI34" s="1"/>
      <c r="MXJ34" s="1"/>
      <c r="MXK34" s="1"/>
      <c r="MXL34" s="1"/>
      <c r="MXM34" s="1"/>
      <c r="MXN34" s="1"/>
      <c r="MXO34" s="1"/>
      <c r="MXP34" s="1"/>
      <c r="MXQ34" s="1"/>
      <c r="MXR34" s="1"/>
      <c r="MXS34" s="1"/>
      <c r="MXT34" s="1"/>
      <c r="MXU34" s="1"/>
      <c r="MXV34" s="1"/>
      <c r="MXW34" s="1"/>
      <c r="MXX34" s="1"/>
      <c r="MXY34" s="1"/>
      <c r="MXZ34" s="1"/>
      <c r="MYA34" s="1"/>
      <c r="MYB34" s="1"/>
      <c r="MYC34" s="1"/>
      <c r="MYD34" s="1"/>
      <c r="MYE34" s="1"/>
      <c r="MYF34" s="1"/>
      <c r="MYG34" s="1"/>
      <c r="MYH34" s="1"/>
      <c r="MYI34" s="1"/>
      <c r="MYJ34" s="1"/>
      <c r="MYK34" s="1"/>
      <c r="MYL34" s="1"/>
      <c r="MYM34" s="1"/>
      <c r="MYN34" s="1"/>
      <c r="MYO34" s="1"/>
      <c r="MYP34" s="1"/>
      <c r="MYQ34" s="1"/>
      <c r="MYR34" s="1"/>
      <c r="MYS34" s="1"/>
      <c r="MYT34" s="1"/>
      <c r="MYU34" s="1"/>
      <c r="MYV34" s="1"/>
      <c r="MYW34" s="1"/>
      <c r="MYX34" s="1"/>
      <c r="MYY34" s="1"/>
      <c r="MYZ34" s="1"/>
      <c r="MZA34" s="1"/>
      <c r="MZB34" s="1"/>
      <c r="MZC34" s="1"/>
      <c r="MZD34" s="1"/>
      <c r="MZE34" s="1"/>
      <c r="MZF34" s="1"/>
      <c r="MZG34" s="1"/>
      <c r="MZH34" s="1"/>
      <c r="MZI34" s="1"/>
      <c r="MZJ34" s="1"/>
      <c r="MZK34" s="1"/>
      <c r="MZL34" s="1"/>
      <c r="MZM34" s="1"/>
      <c r="MZN34" s="1"/>
      <c r="MZO34" s="1"/>
      <c r="MZP34" s="1"/>
      <c r="MZQ34" s="1"/>
      <c r="MZR34" s="1"/>
      <c r="MZS34" s="1"/>
      <c r="MZT34" s="1"/>
      <c r="MZU34" s="1"/>
      <c r="MZV34" s="1"/>
      <c r="MZW34" s="1"/>
      <c r="MZX34" s="1"/>
      <c r="MZY34" s="1"/>
      <c r="MZZ34" s="1"/>
      <c r="NAA34" s="1"/>
      <c r="NAB34" s="1"/>
      <c r="NAC34" s="1"/>
      <c r="NAD34" s="1"/>
      <c r="NAE34" s="1"/>
      <c r="NAF34" s="1"/>
      <c r="NAG34" s="1"/>
      <c r="NAH34" s="1"/>
      <c r="NAI34" s="1"/>
      <c r="NAJ34" s="1"/>
      <c r="NAK34" s="1"/>
      <c r="NAL34" s="1"/>
      <c r="NAM34" s="1"/>
      <c r="NAN34" s="1"/>
      <c r="NAO34" s="1"/>
      <c r="NAP34" s="1"/>
      <c r="NAQ34" s="1"/>
      <c r="NAR34" s="1"/>
      <c r="NAS34" s="1"/>
      <c r="NAT34" s="1"/>
      <c r="NAU34" s="1"/>
      <c r="NAV34" s="1"/>
      <c r="NAW34" s="1"/>
      <c r="NAX34" s="1"/>
      <c r="NAY34" s="1"/>
      <c r="NAZ34" s="1"/>
      <c r="NBA34" s="1"/>
      <c r="NBB34" s="1"/>
      <c r="NBC34" s="1"/>
      <c r="NBD34" s="1"/>
      <c r="NBE34" s="1"/>
      <c r="NBF34" s="1"/>
      <c r="NBG34" s="1"/>
      <c r="NBH34" s="1"/>
      <c r="NBI34" s="1"/>
      <c r="NBJ34" s="1"/>
      <c r="NBK34" s="1"/>
      <c r="NBL34" s="1"/>
      <c r="NBM34" s="1"/>
      <c r="NBN34" s="1"/>
      <c r="NBO34" s="1"/>
      <c r="NBP34" s="1"/>
      <c r="NBQ34" s="1"/>
      <c r="NBR34" s="1"/>
      <c r="NBS34" s="1"/>
      <c r="NBT34" s="1"/>
      <c r="NBU34" s="1"/>
      <c r="NBV34" s="1"/>
      <c r="NBW34" s="1"/>
      <c r="NBX34" s="1"/>
      <c r="NBY34" s="1"/>
      <c r="NBZ34" s="1"/>
      <c r="NCA34" s="1"/>
      <c r="NCB34" s="1"/>
      <c r="NCC34" s="1"/>
      <c r="NCD34" s="1"/>
      <c r="NCE34" s="1"/>
      <c r="NCF34" s="1"/>
      <c r="NCG34" s="1"/>
      <c r="NCH34" s="1"/>
      <c r="NCI34" s="1"/>
      <c r="NCJ34" s="1"/>
      <c r="NCK34" s="1"/>
      <c r="NCL34" s="1"/>
      <c r="NCM34" s="1"/>
      <c r="NCN34" s="1"/>
      <c r="NCO34" s="1"/>
      <c r="NCP34" s="1"/>
      <c r="NCQ34" s="1"/>
      <c r="NCR34" s="1"/>
      <c r="NCS34" s="1"/>
      <c r="NCT34" s="1"/>
      <c r="NCU34" s="1"/>
      <c r="NCV34" s="1"/>
      <c r="NCW34" s="1"/>
      <c r="NCX34" s="1"/>
      <c r="NCY34" s="1"/>
      <c r="NCZ34" s="1"/>
      <c r="NDA34" s="1"/>
      <c r="NDB34" s="1"/>
      <c r="NDC34" s="1"/>
      <c r="NDD34" s="1"/>
      <c r="NDE34" s="1"/>
      <c r="NDF34" s="1"/>
      <c r="NDG34" s="1"/>
      <c r="NDH34" s="1"/>
      <c r="NDI34" s="1"/>
      <c r="NDJ34" s="1"/>
      <c r="NDK34" s="1"/>
      <c r="NDL34" s="1"/>
      <c r="NDM34" s="1"/>
      <c r="NDN34" s="1"/>
      <c r="NDO34" s="1"/>
      <c r="NDP34" s="1"/>
      <c r="NDQ34" s="1"/>
      <c r="NDR34" s="1"/>
      <c r="NDS34" s="1"/>
      <c r="NDT34" s="1"/>
      <c r="NDU34" s="1"/>
      <c r="NDV34" s="1"/>
      <c r="NDW34" s="1"/>
      <c r="NDX34" s="1"/>
      <c r="NDY34" s="1"/>
      <c r="NDZ34" s="1"/>
      <c r="NEA34" s="1"/>
      <c r="NEB34" s="1"/>
      <c r="NEC34" s="1"/>
      <c r="NED34" s="1"/>
      <c r="NEE34" s="1"/>
      <c r="NEF34" s="1"/>
      <c r="NEG34" s="1"/>
      <c r="NEH34" s="1"/>
      <c r="NEI34" s="1"/>
      <c r="NEJ34" s="1"/>
      <c r="NEK34" s="1"/>
      <c r="NEL34" s="1"/>
      <c r="NEM34" s="1"/>
      <c r="NEN34" s="1"/>
      <c r="NEO34" s="1"/>
      <c r="NEP34" s="1"/>
      <c r="NEQ34" s="1"/>
      <c r="NER34" s="1"/>
      <c r="NES34" s="1"/>
      <c r="NET34" s="1"/>
      <c r="NEU34" s="1"/>
      <c r="NEV34" s="1"/>
      <c r="NEW34" s="1"/>
      <c r="NEX34" s="1"/>
      <c r="NEY34" s="1"/>
      <c r="NEZ34" s="1"/>
      <c r="NFA34" s="1"/>
      <c r="NFB34" s="1"/>
      <c r="NFC34" s="1"/>
      <c r="NFD34" s="1"/>
      <c r="NFE34" s="1"/>
      <c r="NFF34" s="1"/>
      <c r="NFG34" s="1"/>
      <c r="NFH34" s="1"/>
      <c r="NFI34" s="1"/>
      <c r="NFJ34" s="1"/>
      <c r="NFK34" s="1"/>
      <c r="NFL34" s="1"/>
      <c r="NFM34" s="1"/>
      <c r="NFN34" s="1"/>
      <c r="NFO34" s="1"/>
      <c r="NFP34" s="1"/>
      <c r="NFQ34" s="1"/>
      <c r="NFR34" s="1"/>
      <c r="NFS34" s="1"/>
      <c r="NFT34" s="1"/>
      <c r="NFU34" s="1"/>
      <c r="NFV34" s="1"/>
      <c r="NFW34" s="1"/>
      <c r="NFX34" s="1"/>
      <c r="NFY34" s="1"/>
      <c r="NFZ34" s="1"/>
      <c r="NGA34" s="1"/>
      <c r="NGB34" s="1"/>
      <c r="NGC34" s="1"/>
      <c r="NGD34" s="1"/>
      <c r="NGE34" s="1"/>
      <c r="NGF34" s="1"/>
      <c r="NGG34" s="1"/>
      <c r="NGH34" s="1"/>
      <c r="NGI34" s="1"/>
      <c r="NGJ34" s="1"/>
      <c r="NGK34" s="1"/>
      <c r="NGL34" s="1"/>
      <c r="NGM34" s="1"/>
      <c r="NGN34" s="1"/>
      <c r="NGO34" s="1"/>
      <c r="NGP34" s="1"/>
      <c r="NGQ34" s="1"/>
      <c r="NGR34" s="1"/>
      <c r="NGS34" s="1"/>
      <c r="NGT34" s="1"/>
      <c r="NGU34" s="1"/>
      <c r="NGV34" s="1"/>
      <c r="NGW34" s="1"/>
      <c r="NGX34" s="1"/>
      <c r="NGY34" s="1"/>
      <c r="NGZ34" s="1"/>
      <c r="NHA34" s="1"/>
      <c r="NHB34" s="1"/>
      <c r="NHC34" s="1"/>
      <c r="NHD34" s="1"/>
      <c r="NHE34" s="1"/>
      <c r="NHF34" s="1"/>
      <c r="NHG34" s="1"/>
      <c r="NHH34" s="1"/>
      <c r="NHI34" s="1"/>
      <c r="NHJ34" s="1"/>
      <c r="NHK34" s="1"/>
      <c r="NHL34" s="1"/>
      <c r="NHM34" s="1"/>
      <c r="NHN34" s="1"/>
      <c r="NHO34" s="1"/>
      <c r="NHP34" s="1"/>
      <c r="NHQ34" s="1"/>
      <c r="NHR34" s="1"/>
      <c r="NHS34" s="1"/>
      <c r="NHT34" s="1"/>
      <c r="NHU34" s="1"/>
      <c r="NHV34" s="1"/>
      <c r="NHW34" s="1"/>
      <c r="NHX34" s="1"/>
      <c r="NHY34" s="1"/>
      <c r="NHZ34" s="1"/>
      <c r="NIA34" s="1"/>
      <c r="NIB34" s="1"/>
      <c r="NIC34" s="1"/>
      <c r="NID34" s="1"/>
      <c r="NIE34" s="1"/>
      <c r="NIF34" s="1"/>
      <c r="NIG34" s="1"/>
      <c r="NIH34" s="1"/>
      <c r="NII34" s="1"/>
      <c r="NIJ34" s="1"/>
      <c r="NIK34" s="1"/>
      <c r="NIL34" s="1"/>
      <c r="NIM34" s="1"/>
      <c r="NIN34" s="1"/>
      <c r="NIO34" s="1"/>
      <c r="NIP34" s="1"/>
      <c r="NIQ34" s="1"/>
      <c r="NIR34" s="1"/>
      <c r="NIS34" s="1"/>
      <c r="NIT34" s="1"/>
      <c r="NIU34" s="1"/>
      <c r="NIV34" s="1"/>
      <c r="NIW34" s="1"/>
      <c r="NIX34" s="1"/>
      <c r="NIY34" s="1"/>
      <c r="NIZ34" s="1"/>
      <c r="NJA34" s="1"/>
      <c r="NJB34" s="1"/>
      <c r="NJC34" s="1"/>
      <c r="NJD34" s="1"/>
      <c r="NJE34" s="1"/>
      <c r="NJF34" s="1"/>
      <c r="NJG34" s="1"/>
      <c r="NJH34" s="1"/>
      <c r="NJI34" s="1"/>
      <c r="NJJ34" s="1"/>
      <c r="NJK34" s="1"/>
      <c r="NJL34" s="1"/>
      <c r="NJM34" s="1"/>
      <c r="NJN34" s="1"/>
      <c r="NJO34" s="1"/>
      <c r="NJP34" s="1"/>
      <c r="NJQ34" s="1"/>
      <c r="NJR34" s="1"/>
      <c r="NJS34" s="1"/>
      <c r="NJT34" s="1"/>
      <c r="NJU34" s="1"/>
      <c r="NJV34" s="1"/>
      <c r="NJW34" s="1"/>
      <c r="NJX34" s="1"/>
      <c r="NJY34" s="1"/>
      <c r="NJZ34" s="1"/>
      <c r="NKA34" s="1"/>
      <c r="NKB34" s="1"/>
      <c r="NKC34" s="1"/>
      <c r="NKD34" s="1"/>
      <c r="NKE34" s="1"/>
      <c r="NKF34" s="1"/>
      <c r="NKG34" s="1"/>
      <c r="NKH34" s="1"/>
      <c r="NKI34" s="1"/>
      <c r="NKJ34" s="1"/>
      <c r="NKK34" s="1"/>
      <c r="NKL34" s="1"/>
      <c r="NKM34" s="1"/>
      <c r="NKN34" s="1"/>
      <c r="NKO34" s="1"/>
      <c r="NKP34" s="1"/>
      <c r="NKQ34" s="1"/>
      <c r="NKR34" s="1"/>
      <c r="NKS34" s="1"/>
      <c r="NKT34" s="1"/>
      <c r="NKU34" s="1"/>
      <c r="NKV34" s="1"/>
      <c r="NKW34" s="1"/>
      <c r="NKX34" s="1"/>
      <c r="NKY34" s="1"/>
      <c r="NKZ34" s="1"/>
      <c r="NLA34" s="1"/>
      <c r="NLB34" s="1"/>
      <c r="NLC34" s="1"/>
      <c r="NLD34" s="1"/>
      <c r="NLE34" s="1"/>
      <c r="NLF34" s="1"/>
      <c r="NLG34" s="1"/>
      <c r="NLH34" s="1"/>
      <c r="NLI34" s="1"/>
      <c r="NLJ34" s="1"/>
      <c r="NLK34" s="1"/>
      <c r="NLL34" s="1"/>
      <c r="NLM34" s="1"/>
      <c r="NLN34" s="1"/>
      <c r="NLO34" s="1"/>
      <c r="NLP34" s="1"/>
      <c r="NLQ34" s="1"/>
      <c r="NLR34" s="1"/>
      <c r="NLS34" s="1"/>
      <c r="NLT34" s="1"/>
      <c r="NLU34" s="1"/>
      <c r="NLV34" s="1"/>
      <c r="NLW34" s="1"/>
      <c r="NLX34" s="1"/>
      <c r="NLY34" s="1"/>
      <c r="NLZ34" s="1"/>
      <c r="NMA34" s="1"/>
      <c r="NMB34" s="1"/>
      <c r="NMC34" s="1"/>
      <c r="NMD34" s="1"/>
      <c r="NME34" s="1"/>
      <c r="NMF34" s="1"/>
      <c r="NMG34" s="1"/>
      <c r="NMH34" s="1"/>
      <c r="NMI34" s="1"/>
      <c r="NMJ34" s="1"/>
      <c r="NMK34" s="1"/>
      <c r="NML34" s="1"/>
      <c r="NMM34" s="1"/>
      <c r="NMN34" s="1"/>
      <c r="NMO34" s="1"/>
      <c r="NMP34" s="1"/>
      <c r="NMQ34" s="1"/>
      <c r="NMR34" s="1"/>
      <c r="NMS34" s="1"/>
      <c r="NMT34" s="1"/>
      <c r="NMU34" s="1"/>
      <c r="NMV34" s="1"/>
      <c r="NMW34" s="1"/>
      <c r="NMX34" s="1"/>
      <c r="NMY34" s="1"/>
      <c r="NMZ34" s="1"/>
      <c r="NNA34" s="1"/>
      <c r="NNB34" s="1"/>
      <c r="NNC34" s="1"/>
      <c r="NND34" s="1"/>
      <c r="NNE34" s="1"/>
      <c r="NNF34" s="1"/>
      <c r="NNG34" s="1"/>
      <c r="NNH34" s="1"/>
      <c r="NNI34" s="1"/>
      <c r="NNJ34" s="1"/>
      <c r="NNK34" s="1"/>
      <c r="NNL34" s="1"/>
      <c r="NNM34" s="1"/>
      <c r="NNN34" s="1"/>
      <c r="NNO34" s="1"/>
      <c r="NNP34" s="1"/>
      <c r="NNQ34" s="1"/>
      <c r="NNR34" s="1"/>
      <c r="NNS34" s="1"/>
      <c r="NNT34" s="1"/>
      <c r="NNU34" s="1"/>
      <c r="NNV34" s="1"/>
      <c r="NNW34" s="1"/>
      <c r="NNX34" s="1"/>
      <c r="NNY34" s="1"/>
      <c r="NNZ34" s="1"/>
      <c r="NOA34" s="1"/>
      <c r="NOB34" s="1"/>
      <c r="NOC34" s="1"/>
      <c r="NOD34" s="1"/>
      <c r="NOE34" s="1"/>
      <c r="NOF34" s="1"/>
      <c r="NOG34" s="1"/>
      <c r="NOH34" s="1"/>
      <c r="NOI34" s="1"/>
      <c r="NOJ34" s="1"/>
      <c r="NOK34" s="1"/>
      <c r="NOL34" s="1"/>
      <c r="NOM34" s="1"/>
      <c r="NON34" s="1"/>
      <c r="NOO34" s="1"/>
      <c r="NOP34" s="1"/>
      <c r="NOQ34" s="1"/>
      <c r="NOR34" s="1"/>
      <c r="NOS34" s="1"/>
      <c r="NOT34" s="1"/>
      <c r="NOU34" s="1"/>
      <c r="NOV34" s="1"/>
      <c r="NOW34" s="1"/>
      <c r="NOX34" s="1"/>
      <c r="NOY34" s="1"/>
      <c r="NOZ34" s="1"/>
      <c r="NPA34" s="1"/>
      <c r="NPB34" s="1"/>
      <c r="NPC34" s="1"/>
      <c r="NPD34" s="1"/>
      <c r="NPE34" s="1"/>
      <c r="NPF34" s="1"/>
      <c r="NPG34" s="1"/>
      <c r="NPH34" s="1"/>
      <c r="NPI34" s="1"/>
      <c r="NPJ34" s="1"/>
      <c r="NPK34" s="1"/>
      <c r="NPL34" s="1"/>
      <c r="NPM34" s="1"/>
      <c r="NPN34" s="1"/>
      <c r="NPO34" s="1"/>
      <c r="NPP34" s="1"/>
      <c r="NPQ34" s="1"/>
      <c r="NPR34" s="1"/>
      <c r="NPS34" s="1"/>
      <c r="NPT34" s="1"/>
      <c r="NPU34" s="1"/>
      <c r="NPV34" s="1"/>
      <c r="NPW34" s="1"/>
      <c r="NPX34" s="1"/>
      <c r="NPY34" s="1"/>
      <c r="NPZ34" s="1"/>
      <c r="NQA34" s="1"/>
      <c r="NQB34" s="1"/>
      <c r="NQC34" s="1"/>
      <c r="NQD34" s="1"/>
      <c r="NQE34" s="1"/>
      <c r="NQF34" s="1"/>
      <c r="NQG34" s="1"/>
      <c r="NQH34" s="1"/>
      <c r="NQI34" s="1"/>
      <c r="NQJ34" s="1"/>
      <c r="NQK34" s="1"/>
      <c r="NQL34" s="1"/>
      <c r="NQM34" s="1"/>
      <c r="NQN34" s="1"/>
      <c r="NQO34" s="1"/>
      <c r="NQP34" s="1"/>
      <c r="NQQ34" s="1"/>
      <c r="NQR34" s="1"/>
      <c r="NQS34" s="1"/>
      <c r="NQT34" s="1"/>
      <c r="NQU34" s="1"/>
      <c r="NQV34" s="1"/>
      <c r="NQW34" s="1"/>
      <c r="NQX34" s="1"/>
      <c r="NQY34" s="1"/>
      <c r="NQZ34" s="1"/>
      <c r="NRA34" s="1"/>
      <c r="NRB34" s="1"/>
      <c r="NRC34" s="1"/>
      <c r="NRD34" s="1"/>
      <c r="NRE34" s="1"/>
      <c r="NRF34" s="1"/>
      <c r="NRG34" s="1"/>
      <c r="NRH34" s="1"/>
      <c r="NRI34" s="1"/>
      <c r="NRJ34" s="1"/>
      <c r="NRK34" s="1"/>
      <c r="NRL34" s="1"/>
      <c r="NRM34" s="1"/>
      <c r="NRN34" s="1"/>
      <c r="NRO34" s="1"/>
      <c r="NRP34" s="1"/>
      <c r="NRQ34" s="1"/>
      <c r="NRR34" s="1"/>
      <c r="NRS34" s="1"/>
      <c r="NRT34" s="1"/>
      <c r="NRU34" s="1"/>
      <c r="NRV34" s="1"/>
      <c r="NRW34" s="1"/>
      <c r="NRX34" s="1"/>
      <c r="NRY34" s="1"/>
      <c r="NRZ34" s="1"/>
      <c r="NSA34" s="1"/>
      <c r="NSB34" s="1"/>
      <c r="NSC34" s="1"/>
      <c r="NSD34" s="1"/>
      <c r="NSE34" s="1"/>
      <c r="NSF34" s="1"/>
      <c r="NSG34" s="1"/>
      <c r="NSH34" s="1"/>
      <c r="NSI34" s="1"/>
      <c r="NSJ34" s="1"/>
      <c r="NSK34" s="1"/>
      <c r="NSL34" s="1"/>
      <c r="NSM34" s="1"/>
      <c r="NSN34" s="1"/>
      <c r="NSO34" s="1"/>
      <c r="NSP34" s="1"/>
      <c r="NSQ34" s="1"/>
      <c r="NSR34" s="1"/>
      <c r="NSS34" s="1"/>
      <c r="NST34" s="1"/>
      <c r="NSU34" s="1"/>
      <c r="NSV34" s="1"/>
      <c r="NSW34" s="1"/>
      <c r="NSX34" s="1"/>
      <c r="NSY34" s="1"/>
      <c r="NSZ34" s="1"/>
      <c r="NTA34" s="1"/>
      <c r="NTB34" s="1"/>
      <c r="NTC34" s="1"/>
      <c r="NTD34" s="1"/>
      <c r="NTE34" s="1"/>
      <c r="NTF34" s="1"/>
      <c r="NTG34" s="1"/>
      <c r="NTH34" s="1"/>
      <c r="NTI34" s="1"/>
      <c r="NTJ34" s="1"/>
      <c r="NTK34" s="1"/>
      <c r="NTL34" s="1"/>
      <c r="NTM34" s="1"/>
      <c r="NTN34" s="1"/>
      <c r="NTO34" s="1"/>
      <c r="NTP34" s="1"/>
      <c r="NTQ34" s="1"/>
      <c r="NTR34" s="1"/>
      <c r="NTS34" s="1"/>
      <c r="NTT34" s="1"/>
      <c r="NTU34" s="1"/>
      <c r="NTV34" s="1"/>
      <c r="NTW34" s="1"/>
      <c r="NTX34" s="1"/>
      <c r="NTY34" s="1"/>
      <c r="NTZ34" s="1"/>
      <c r="NUA34" s="1"/>
      <c r="NUB34" s="1"/>
      <c r="NUC34" s="1"/>
      <c r="NUD34" s="1"/>
      <c r="NUE34" s="1"/>
      <c r="NUF34" s="1"/>
      <c r="NUG34" s="1"/>
      <c r="NUH34" s="1"/>
      <c r="NUI34" s="1"/>
      <c r="NUJ34" s="1"/>
      <c r="NUK34" s="1"/>
      <c r="NUL34" s="1"/>
      <c r="NUM34" s="1"/>
      <c r="NUN34" s="1"/>
      <c r="NUO34" s="1"/>
      <c r="NUP34" s="1"/>
      <c r="NUQ34" s="1"/>
      <c r="NUR34" s="1"/>
      <c r="NUS34" s="1"/>
      <c r="NUT34" s="1"/>
      <c r="NUU34" s="1"/>
      <c r="NUV34" s="1"/>
      <c r="NUW34" s="1"/>
      <c r="NUX34" s="1"/>
      <c r="NUY34" s="1"/>
      <c r="NUZ34" s="1"/>
      <c r="NVA34" s="1"/>
      <c r="NVB34" s="1"/>
      <c r="NVC34" s="1"/>
      <c r="NVD34" s="1"/>
      <c r="NVE34" s="1"/>
      <c r="NVF34" s="1"/>
      <c r="NVG34" s="1"/>
      <c r="NVH34" s="1"/>
      <c r="NVI34" s="1"/>
      <c r="NVJ34" s="1"/>
      <c r="NVK34" s="1"/>
      <c r="NVL34" s="1"/>
      <c r="NVM34" s="1"/>
      <c r="NVN34" s="1"/>
      <c r="NVO34" s="1"/>
      <c r="NVP34" s="1"/>
      <c r="NVQ34" s="1"/>
      <c r="NVR34" s="1"/>
      <c r="NVS34" s="1"/>
      <c r="NVT34" s="1"/>
      <c r="NVU34" s="1"/>
      <c r="NVV34" s="1"/>
      <c r="NVW34" s="1"/>
      <c r="NVX34" s="1"/>
      <c r="NVY34" s="1"/>
      <c r="NVZ34" s="1"/>
      <c r="NWA34" s="1"/>
      <c r="NWB34" s="1"/>
      <c r="NWC34" s="1"/>
      <c r="NWD34" s="1"/>
      <c r="NWE34" s="1"/>
      <c r="NWF34" s="1"/>
      <c r="NWG34" s="1"/>
      <c r="NWH34" s="1"/>
      <c r="NWI34" s="1"/>
      <c r="NWJ34" s="1"/>
      <c r="NWK34" s="1"/>
      <c r="NWL34" s="1"/>
      <c r="NWM34" s="1"/>
      <c r="NWN34" s="1"/>
      <c r="NWO34" s="1"/>
      <c r="NWP34" s="1"/>
      <c r="NWQ34" s="1"/>
      <c r="NWR34" s="1"/>
      <c r="NWS34" s="1"/>
      <c r="NWT34" s="1"/>
      <c r="NWU34" s="1"/>
      <c r="NWV34" s="1"/>
      <c r="NWW34" s="1"/>
      <c r="NWX34" s="1"/>
      <c r="NWY34" s="1"/>
      <c r="NWZ34" s="1"/>
      <c r="NXA34" s="1"/>
      <c r="NXB34" s="1"/>
      <c r="NXC34" s="1"/>
      <c r="NXD34" s="1"/>
      <c r="NXE34" s="1"/>
      <c r="NXF34" s="1"/>
      <c r="NXG34" s="1"/>
      <c r="NXH34" s="1"/>
      <c r="NXI34" s="1"/>
      <c r="NXJ34" s="1"/>
      <c r="NXK34" s="1"/>
      <c r="NXL34" s="1"/>
      <c r="NXM34" s="1"/>
      <c r="NXN34" s="1"/>
      <c r="NXO34" s="1"/>
      <c r="NXP34" s="1"/>
      <c r="NXQ34" s="1"/>
      <c r="NXR34" s="1"/>
      <c r="NXS34" s="1"/>
      <c r="NXT34" s="1"/>
      <c r="NXU34" s="1"/>
      <c r="NXV34" s="1"/>
      <c r="NXW34" s="1"/>
      <c r="NXX34" s="1"/>
      <c r="NXY34" s="1"/>
      <c r="NXZ34" s="1"/>
      <c r="NYA34" s="1"/>
      <c r="NYB34" s="1"/>
      <c r="NYC34" s="1"/>
      <c r="NYD34" s="1"/>
      <c r="NYE34" s="1"/>
      <c r="NYF34" s="1"/>
      <c r="NYG34" s="1"/>
      <c r="NYH34" s="1"/>
      <c r="NYI34" s="1"/>
      <c r="NYJ34" s="1"/>
      <c r="NYK34" s="1"/>
      <c r="NYL34" s="1"/>
      <c r="NYM34" s="1"/>
      <c r="NYN34" s="1"/>
      <c r="NYO34" s="1"/>
      <c r="NYP34" s="1"/>
      <c r="NYQ34" s="1"/>
      <c r="NYR34" s="1"/>
      <c r="NYS34" s="1"/>
      <c r="NYT34" s="1"/>
      <c r="NYU34" s="1"/>
      <c r="NYV34" s="1"/>
      <c r="NYW34" s="1"/>
      <c r="NYX34" s="1"/>
      <c r="NYY34" s="1"/>
      <c r="NYZ34" s="1"/>
      <c r="NZA34" s="1"/>
      <c r="NZB34" s="1"/>
      <c r="NZC34" s="1"/>
      <c r="NZD34" s="1"/>
      <c r="NZE34" s="1"/>
      <c r="NZF34" s="1"/>
      <c r="NZG34" s="1"/>
      <c r="NZH34" s="1"/>
      <c r="NZI34" s="1"/>
      <c r="NZJ34" s="1"/>
      <c r="NZK34" s="1"/>
      <c r="NZL34" s="1"/>
      <c r="NZM34" s="1"/>
      <c r="NZN34" s="1"/>
      <c r="NZO34" s="1"/>
      <c r="NZP34" s="1"/>
      <c r="NZQ34" s="1"/>
      <c r="NZR34" s="1"/>
      <c r="NZS34" s="1"/>
      <c r="NZT34" s="1"/>
      <c r="NZU34" s="1"/>
      <c r="NZV34" s="1"/>
      <c r="NZW34" s="1"/>
      <c r="NZX34" s="1"/>
      <c r="NZY34" s="1"/>
      <c r="NZZ34" s="1"/>
      <c r="OAA34" s="1"/>
      <c r="OAB34" s="1"/>
      <c r="OAC34" s="1"/>
      <c r="OAD34" s="1"/>
      <c r="OAE34" s="1"/>
      <c r="OAF34" s="1"/>
      <c r="OAG34" s="1"/>
      <c r="OAH34" s="1"/>
      <c r="OAI34" s="1"/>
      <c r="OAJ34" s="1"/>
      <c r="OAK34" s="1"/>
      <c r="OAL34" s="1"/>
      <c r="OAM34" s="1"/>
      <c r="OAN34" s="1"/>
      <c r="OAO34" s="1"/>
      <c r="OAP34" s="1"/>
      <c r="OAQ34" s="1"/>
      <c r="OAR34" s="1"/>
      <c r="OAS34" s="1"/>
      <c r="OAT34" s="1"/>
      <c r="OAU34" s="1"/>
      <c r="OAV34" s="1"/>
      <c r="OAW34" s="1"/>
      <c r="OAX34" s="1"/>
      <c r="OAY34" s="1"/>
      <c r="OAZ34" s="1"/>
      <c r="OBA34" s="1"/>
      <c r="OBB34" s="1"/>
      <c r="OBC34" s="1"/>
      <c r="OBD34" s="1"/>
      <c r="OBE34" s="1"/>
      <c r="OBF34" s="1"/>
      <c r="OBG34" s="1"/>
      <c r="OBH34" s="1"/>
      <c r="OBI34" s="1"/>
      <c r="OBJ34" s="1"/>
      <c r="OBK34" s="1"/>
      <c r="OBL34" s="1"/>
      <c r="OBM34" s="1"/>
      <c r="OBN34" s="1"/>
      <c r="OBO34" s="1"/>
      <c r="OBP34" s="1"/>
      <c r="OBQ34" s="1"/>
      <c r="OBR34" s="1"/>
      <c r="OBS34" s="1"/>
      <c r="OBT34" s="1"/>
      <c r="OBU34" s="1"/>
      <c r="OBV34" s="1"/>
      <c r="OBW34" s="1"/>
      <c r="OBX34" s="1"/>
      <c r="OBY34" s="1"/>
      <c r="OBZ34" s="1"/>
      <c r="OCA34" s="1"/>
      <c r="OCB34" s="1"/>
      <c r="OCC34" s="1"/>
      <c r="OCD34" s="1"/>
      <c r="OCE34" s="1"/>
      <c r="OCF34" s="1"/>
      <c r="OCG34" s="1"/>
      <c r="OCH34" s="1"/>
      <c r="OCI34" s="1"/>
      <c r="OCJ34" s="1"/>
      <c r="OCK34" s="1"/>
      <c r="OCL34" s="1"/>
      <c r="OCM34" s="1"/>
      <c r="OCN34" s="1"/>
      <c r="OCO34" s="1"/>
      <c r="OCP34" s="1"/>
      <c r="OCQ34" s="1"/>
      <c r="OCR34" s="1"/>
      <c r="OCS34" s="1"/>
      <c r="OCT34" s="1"/>
      <c r="OCU34" s="1"/>
      <c r="OCV34" s="1"/>
      <c r="OCW34" s="1"/>
      <c r="OCX34" s="1"/>
      <c r="OCY34" s="1"/>
      <c r="OCZ34" s="1"/>
      <c r="ODA34" s="1"/>
      <c r="ODB34" s="1"/>
      <c r="ODC34" s="1"/>
      <c r="ODD34" s="1"/>
      <c r="ODE34" s="1"/>
      <c r="ODF34" s="1"/>
      <c r="ODG34" s="1"/>
      <c r="ODH34" s="1"/>
      <c r="ODI34" s="1"/>
      <c r="ODJ34" s="1"/>
      <c r="ODK34" s="1"/>
      <c r="ODL34" s="1"/>
      <c r="ODM34" s="1"/>
      <c r="ODN34" s="1"/>
      <c r="ODO34" s="1"/>
      <c r="ODP34" s="1"/>
      <c r="ODQ34" s="1"/>
      <c r="ODR34" s="1"/>
      <c r="ODS34" s="1"/>
      <c r="ODT34" s="1"/>
      <c r="ODU34" s="1"/>
      <c r="ODV34" s="1"/>
      <c r="ODW34" s="1"/>
      <c r="ODX34" s="1"/>
      <c r="ODY34" s="1"/>
      <c r="ODZ34" s="1"/>
      <c r="OEA34" s="1"/>
      <c r="OEB34" s="1"/>
      <c r="OEC34" s="1"/>
      <c r="OED34" s="1"/>
      <c r="OEE34" s="1"/>
      <c r="OEF34" s="1"/>
      <c r="OEG34" s="1"/>
      <c r="OEH34" s="1"/>
      <c r="OEI34" s="1"/>
      <c r="OEJ34" s="1"/>
      <c r="OEK34" s="1"/>
      <c r="OEL34" s="1"/>
      <c r="OEM34" s="1"/>
      <c r="OEN34" s="1"/>
      <c r="OEO34" s="1"/>
      <c r="OEP34" s="1"/>
      <c r="OEQ34" s="1"/>
      <c r="OER34" s="1"/>
      <c r="OES34" s="1"/>
      <c r="OET34" s="1"/>
      <c r="OEU34" s="1"/>
      <c r="OEV34" s="1"/>
      <c r="OEW34" s="1"/>
      <c r="OEX34" s="1"/>
      <c r="OEY34" s="1"/>
      <c r="OEZ34" s="1"/>
      <c r="OFA34" s="1"/>
      <c r="OFB34" s="1"/>
      <c r="OFC34" s="1"/>
      <c r="OFD34" s="1"/>
      <c r="OFE34" s="1"/>
      <c r="OFF34" s="1"/>
      <c r="OFG34" s="1"/>
      <c r="OFH34" s="1"/>
      <c r="OFI34" s="1"/>
      <c r="OFJ34" s="1"/>
      <c r="OFK34" s="1"/>
      <c r="OFL34" s="1"/>
      <c r="OFM34" s="1"/>
      <c r="OFN34" s="1"/>
      <c r="OFO34" s="1"/>
      <c r="OFP34" s="1"/>
      <c r="OFQ34" s="1"/>
      <c r="OFR34" s="1"/>
      <c r="OFS34" s="1"/>
      <c r="OFT34" s="1"/>
      <c r="OFU34" s="1"/>
      <c r="OFV34" s="1"/>
      <c r="OFW34" s="1"/>
      <c r="OFX34" s="1"/>
      <c r="OFY34" s="1"/>
      <c r="OFZ34" s="1"/>
      <c r="OGA34" s="1"/>
      <c r="OGB34" s="1"/>
      <c r="OGC34" s="1"/>
      <c r="OGD34" s="1"/>
      <c r="OGE34" s="1"/>
      <c r="OGF34" s="1"/>
      <c r="OGG34" s="1"/>
      <c r="OGH34" s="1"/>
      <c r="OGI34" s="1"/>
      <c r="OGJ34" s="1"/>
      <c r="OGK34" s="1"/>
      <c r="OGL34" s="1"/>
      <c r="OGM34" s="1"/>
      <c r="OGN34" s="1"/>
      <c r="OGO34" s="1"/>
      <c r="OGP34" s="1"/>
      <c r="OGQ34" s="1"/>
      <c r="OGR34" s="1"/>
      <c r="OGS34" s="1"/>
      <c r="OGT34" s="1"/>
      <c r="OGU34" s="1"/>
      <c r="OGV34" s="1"/>
      <c r="OGW34" s="1"/>
      <c r="OGX34" s="1"/>
      <c r="OGY34" s="1"/>
      <c r="OGZ34" s="1"/>
      <c r="OHA34" s="1"/>
      <c r="OHB34" s="1"/>
      <c r="OHC34" s="1"/>
      <c r="OHD34" s="1"/>
      <c r="OHE34" s="1"/>
      <c r="OHF34" s="1"/>
      <c r="OHG34" s="1"/>
      <c r="OHH34" s="1"/>
      <c r="OHI34" s="1"/>
      <c r="OHJ34" s="1"/>
      <c r="OHK34" s="1"/>
      <c r="OHL34" s="1"/>
      <c r="OHM34" s="1"/>
      <c r="OHN34" s="1"/>
      <c r="OHO34" s="1"/>
      <c r="OHP34" s="1"/>
      <c r="OHQ34" s="1"/>
      <c r="OHR34" s="1"/>
      <c r="OHS34" s="1"/>
      <c r="OHT34" s="1"/>
      <c r="OHU34" s="1"/>
      <c r="OHV34" s="1"/>
      <c r="OHW34" s="1"/>
      <c r="OHX34" s="1"/>
      <c r="OHY34" s="1"/>
      <c r="OHZ34" s="1"/>
      <c r="OIA34" s="1"/>
      <c r="OIB34" s="1"/>
      <c r="OIC34" s="1"/>
      <c r="OID34" s="1"/>
      <c r="OIE34" s="1"/>
      <c r="OIF34" s="1"/>
      <c r="OIG34" s="1"/>
      <c r="OIH34" s="1"/>
      <c r="OII34" s="1"/>
      <c r="OIJ34" s="1"/>
      <c r="OIK34" s="1"/>
      <c r="OIL34" s="1"/>
      <c r="OIM34" s="1"/>
      <c r="OIN34" s="1"/>
      <c r="OIO34" s="1"/>
      <c r="OIP34" s="1"/>
      <c r="OIQ34" s="1"/>
      <c r="OIR34" s="1"/>
      <c r="OIS34" s="1"/>
      <c r="OIT34" s="1"/>
      <c r="OIU34" s="1"/>
      <c r="OIV34" s="1"/>
      <c r="OIW34" s="1"/>
      <c r="OIX34" s="1"/>
      <c r="OIY34" s="1"/>
      <c r="OIZ34" s="1"/>
      <c r="OJA34" s="1"/>
      <c r="OJB34" s="1"/>
      <c r="OJC34" s="1"/>
      <c r="OJD34" s="1"/>
      <c r="OJE34" s="1"/>
      <c r="OJF34" s="1"/>
      <c r="OJG34" s="1"/>
      <c r="OJH34" s="1"/>
      <c r="OJI34" s="1"/>
      <c r="OJJ34" s="1"/>
      <c r="OJK34" s="1"/>
      <c r="OJL34" s="1"/>
      <c r="OJM34" s="1"/>
      <c r="OJN34" s="1"/>
      <c r="OJO34" s="1"/>
      <c r="OJP34" s="1"/>
      <c r="OJQ34" s="1"/>
      <c r="OJR34" s="1"/>
      <c r="OJS34" s="1"/>
      <c r="OJT34" s="1"/>
      <c r="OJU34" s="1"/>
      <c r="OJV34" s="1"/>
      <c r="OJW34" s="1"/>
      <c r="OJX34" s="1"/>
      <c r="OJY34" s="1"/>
      <c r="OJZ34" s="1"/>
      <c r="OKA34" s="1"/>
      <c r="OKB34" s="1"/>
      <c r="OKC34" s="1"/>
      <c r="OKD34" s="1"/>
      <c r="OKE34" s="1"/>
      <c r="OKF34" s="1"/>
      <c r="OKG34" s="1"/>
      <c r="OKH34" s="1"/>
      <c r="OKI34" s="1"/>
      <c r="OKJ34" s="1"/>
      <c r="OKK34" s="1"/>
      <c r="OKL34" s="1"/>
      <c r="OKM34" s="1"/>
      <c r="OKN34" s="1"/>
      <c r="OKO34" s="1"/>
      <c r="OKP34" s="1"/>
      <c r="OKQ34" s="1"/>
      <c r="OKR34" s="1"/>
      <c r="OKS34" s="1"/>
      <c r="OKT34" s="1"/>
      <c r="OKU34" s="1"/>
      <c r="OKV34" s="1"/>
      <c r="OKW34" s="1"/>
      <c r="OKX34" s="1"/>
      <c r="OKY34" s="1"/>
      <c r="OKZ34" s="1"/>
      <c r="OLA34" s="1"/>
      <c r="OLB34" s="1"/>
      <c r="OLC34" s="1"/>
      <c r="OLD34" s="1"/>
      <c r="OLE34" s="1"/>
      <c r="OLF34" s="1"/>
      <c r="OLG34" s="1"/>
      <c r="OLH34" s="1"/>
      <c r="OLI34" s="1"/>
      <c r="OLJ34" s="1"/>
      <c r="OLK34" s="1"/>
      <c r="OLL34" s="1"/>
      <c r="OLM34" s="1"/>
      <c r="OLN34" s="1"/>
      <c r="OLO34" s="1"/>
      <c r="OLP34" s="1"/>
      <c r="OLQ34" s="1"/>
      <c r="OLR34" s="1"/>
      <c r="OLS34" s="1"/>
      <c r="OLT34" s="1"/>
      <c r="OLU34" s="1"/>
      <c r="OLV34" s="1"/>
      <c r="OLW34" s="1"/>
      <c r="OLX34" s="1"/>
      <c r="OLY34" s="1"/>
      <c r="OLZ34" s="1"/>
      <c r="OMA34" s="1"/>
      <c r="OMB34" s="1"/>
      <c r="OMC34" s="1"/>
      <c r="OMD34" s="1"/>
      <c r="OME34" s="1"/>
      <c r="OMF34" s="1"/>
      <c r="OMG34" s="1"/>
      <c r="OMH34" s="1"/>
      <c r="OMI34" s="1"/>
      <c r="OMJ34" s="1"/>
      <c r="OMK34" s="1"/>
      <c r="OML34" s="1"/>
      <c r="OMM34" s="1"/>
      <c r="OMN34" s="1"/>
      <c r="OMO34" s="1"/>
      <c r="OMP34" s="1"/>
      <c r="OMQ34" s="1"/>
      <c r="OMR34" s="1"/>
      <c r="OMS34" s="1"/>
      <c r="OMT34" s="1"/>
      <c r="OMU34" s="1"/>
      <c r="OMV34" s="1"/>
      <c r="OMW34" s="1"/>
      <c r="OMX34" s="1"/>
      <c r="OMY34" s="1"/>
      <c r="OMZ34" s="1"/>
      <c r="ONA34" s="1"/>
      <c r="ONB34" s="1"/>
      <c r="ONC34" s="1"/>
      <c r="OND34" s="1"/>
      <c r="ONE34" s="1"/>
      <c r="ONF34" s="1"/>
      <c r="ONG34" s="1"/>
      <c r="ONH34" s="1"/>
      <c r="ONI34" s="1"/>
      <c r="ONJ34" s="1"/>
      <c r="ONK34" s="1"/>
      <c r="ONL34" s="1"/>
      <c r="ONM34" s="1"/>
      <c r="ONN34" s="1"/>
      <c r="ONO34" s="1"/>
      <c r="ONP34" s="1"/>
      <c r="ONQ34" s="1"/>
      <c r="ONR34" s="1"/>
      <c r="ONS34" s="1"/>
      <c r="ONT34" s="1"/>
      <c r="ONU34" s="1"/>
      <c r="ONV34" s="1"/>
      <c r="ONW34" s="1"/>
      <c r="ONX34" s="1"/>
      <c r="ONY34" s="1"/>
      <c r="ONZ34" s="1"/>
      <c r="OOA34" s="1"/>
      <c r="OOB34" s="1"/>
      <c r="OOC34" s="1"/>
      <c r="OOD34" s="1"/>
      <c r="OOE34" s="1"/>
      <c r="OOF34" s="1"/>
      <c r="OOG34" s="1"/>
      <c r="OOH34" s="1"/>
      <c r="OOI34" s="1"/>
      <c r="OOJ34" s="1"/>
      <c r="OOK34" s="1"/>
      <c r="OOL34" s="1"/>
      <c r="OOM34" s="1"/>
      <c r="OON34" s="1"/>
      <c r="OOO34" s="1"/>
      <c r="OOP34" s="1"/>
      <c r="OOQ34" s="1"/>
      <c r="OOR34" s="1"/>
      <c r="OOS34" s="1"/>
      <c r="OOT34" s="1"/>
      <c r="OOU34" s="1"/>
      <c r="OOV34" s="1"/>
      <c r="OOW34" s="1"/>
      <c r="OOX34" s="1"/>
      <c r="OOY34" s="1"/>
      <c r="OOZ34" s="1"/>
      <c r="OPA34" s="1"/>
      <c r="OPB34" s="1"/>
      <c r="OPC34" s="1"/>
      <c r="OPD34" s="1"/>
      <c r="OPE34" s="1"/>
      <c r="OPF34" s="1"/>
      <c r="OPG34" s="1"/>
      <c r="OPH34" s="1"/>
      <c r="OPI34" s="1"/>
      <c r="OPJ34" s="1"/>
      <c r="OPK34" s="1"/>
      <c r="OPL34" s="1"/>
      <c r="OPM34" s="1"/>
      <c r="OPN34" s="1"/>
      <c r="OPO34" s="1"/>
      <c r="OPP34" s="1"/>
      <c r="OPQ34" s="1"/>
      <c r="OPR34" s="1"/>
      <c r="OPS34" s="1"/>
      <c r="OPT34" s="1"/>
      <c r="OPU34" s="1"/>
      <c r="OPV34" s="1"/>
      <c r="OPW34" s="1"/>
      <c r="OPX34" s="1"/>
      <c r="OPY34" s="1"/>
      <c r="OPZ34" s="1"/>
      <c r="OQA34" s="1"/>
      <c r="OQB34" s="1"/>
      <c r="OQC34" s="1"/>
      <c r="OQD34" s="1"/>
      <c r="OQE34" s="1"/>
      <c r="OQF34" s="1"/>
      <c r="OQG34" s="1"/>
      <c r="OQH34" s="1"/>
      <c r="OQI34" s="1"/>
      <c r="OQJ34" s="1"/>
      <c r="OQK34" s="1"/>
      <c r="OQL34" s="1"/>
      <c r="OQM34" s="1"/>
      <c r="OQN34" s="1"/>
      <c r="OQO34" s="1"/>
      <c r="OQP34" s="1"/>
      <c r="OQQ34" s="1"/>
      <c r="OQR34" s="1"/>
      <c r="OQS34" s="1"/>
      <c r="OQT34" s="1"/>
      <c r="OQU34" s="1"/>
      <c r="OQV34" s="1"/>
      <c r="OQW34" s="1"/>
      <c r="OQX34" s="1"/>
      <c r="OQY34" s="1"/>
      <c r="OQZ34" s="1"/>
      <c r="ORA34" s="1"/>
      <c r="ORB34" s="1"/>
      <c r="ORC34" s="1"/>
      <c r="ORD34" s="1"/>
      <c r="ORE34" s="1"/>
      <c r="ORF34" s="1"/>
      <c r="ORG34" s="1"/>
      <c r="ORH34" s="1"/>
      <c r="ORI34" s="1"/>
      <c r="ORJ34" s="1"/>
      <c r="ORK34" s="1"/>
      <c r="ORL34" s="1"/>
      <c r="ORM34" s="1"/>
      <c r="ORN34" s="1"/>
      <c r="ORO34" s="1"/>
      <c r="ORP34" s="1"/>
      <c r="ORQ34" s="1"/>
      <c r="ORR34" s="1"/>
      <c r="ORS34" s="1"/>
      <c r="ORT34" s="1"/>
      <c r="ORU34" s="1"/>
      <c r="ORV34" s="1"/>
      <c r="ORW34" s="1"/>
      <c r="ORX34" s="1"/>
      <c r="ORY34" s="1"/>
      <c r="ORZ34" s="1"/>
      <c r="OSA34" s="1"/>
      <c r="OSB34" s="1"/>
      <c r="OSC34" s="1"/>
      <c r="OSD34" s="1"/>
      <c r="OSE34" s="1"/>
      <c r="OSF34" s="1"/>
      <c r="OSG34" s="1"/>
      <c r="OSH34" s="1"/>
      <c r="OSI34" s="1"/>
      <c r="OSJ34" s="1"/>
      <c r="OSK34" s="1"/>
      <c r="OSL34" s="1"/>
      <c r="OSM34" s="1"/>
      <c r="OSN34" s="1"/>
      <c r="OSO34" s="1"/>
      <c r="OSP34" s="1"/>
      <c r="OSQ34" s="1"/>
      <c r="OSR34" s="1"/>
      <c r="OSS34" s="1"/>
      <c r="OST34" s="1"/>
      <c r="OSU34" s="1"/>
      <c r="OSV34" s="1"/>
      <c r="OSW34" s="1"/>
      <c r="OSX34" s="1"/>
      <c r="OSY34" s="1"/>
      <c r="OSZ34" s="1"/>
      <c r="OTA34" s="1"/>
      <c r="OTB34" s="1"/>
      <c r="OTC34" s="1"/>
      <c r="OTD34" s="1"/>
      <c r="OTE34" s="1"/>
      <c r="OTF34" s="1"/>
      <c r="OTG34" s="1"/>
      <c r="OTH34" s="1"/>
      <c r="OTI34" s="1"/>
      <c r="OTJ34" s="1"/>
      <c r="OTK34" s="1"/>
      <c r="OTL34" s="1"/>
      <c r="OTM34" s="1"/>
      <c r="OTN34" s="1"/>
      <c r="OTO34" s="1"/>
      <c r="OTP34" s="1"/>
      <c r="OTQ34" s="1"/>
      <c r="OTR34" s="1"/>
      <c r="OTS34" s="1"/>
      <c r="OTT34" s="1"/>
      <c r="OTU34" s="1"/>
      <c r="OTV34" s="1"/>
      <c r="OTW34" s="1"/>
      <c r="OTX34" s="1"/>
      <c r="OTY34" s="1"/>
      <c r="OTZ34" s="1"/>
      <c r="OUA34" s="1"/>
      <c r="OUB34" s="1"/>
      <c r="OUC34" s="1"/>
      <c r="OUD34" s="1"/>
      <c r="OUE34" s="1"/>
      <c r="OUF34" s="1"/>
      <c r="OUG34" s="1"/>
      <c r="OUH34" s="1"/>
      <c r="OUI34" s="1"/>
      <c r="OUJ34" s="1"/>
      <c r="OUK34" s="1"/>
      <c r="OUL34" s="1"/>
      <c r="OUM34" s="1"/>
      <c r="OUN34" s="1"/>
      <c r="OUO34" s="1"/>
      <c r="OUP34" s="1"/>
      <c r="OUQ34" s="1"/>
      <c r="OUR34" s="1"/>
      <c r="OUS34" s="1"/>
      <c r="OUT34" s="1"/>
      <c r="OUU34" s="1"/>
      <c r="OUV34" s="1"/>
      <c r="OUW34" s="1"/>
      <c r="OUX34" s="1"/>
      <c r="OUY34" s="1"/>
      <c r="OUZ34" s="1"/>
      <c r="OVA34" s="1"/>
      <c r="OVB34" s="1"/>
      <c r="OVC34" s="1"/>
      <c r="OVD34" s="1"/>
      <c r="OVE34" s="1"/>
      <c r="OVF34" s="1"/>
      <c r="OVG34" s="1"/>
      <c r="OVH34" s="1"/>
      <c r="OVI34" s="1"/>
      <c r="OVJ34" s="1"/>
      <c r="OVK34" s="1"/>
      <c r="OVL34" s="1"/>
      <c r="OVM34" s="1"/>
      <c r="OVN34" s="1"/>
      <c r="OVO34" s="1"/>
      <c r="OVP34" s="1"/>
      <c r="OVQ34" s="1"/>
      <c r="OVR34" s="1"/>
      <c r="OVS34" s="1"/>
      <c r="OVT34" s="1"/>
      <c r="OVU34" s="1"/>
      <c r="OVV34" s="1"/>
      <c r="OVW34" s="1"/>
      <c r="OVX34" s="1"/>
      <c r="OVY34" s="1"/>
      <c r="OVZ34" s="1"/>
      <c r="OWA34" s="1"/>
      <c r="OWB34" s="1"/>
      <c r="OWC34" s="1"/>
      <c r="OWD34" s="1"/>
      <c r="OWE34" s="1"/>
      <c r="OWF34" s="1"/>
      <c r="OWG34" s="1"/>
      <c r="OWH34" s="1"/>
      <c r="OWI34" s="1"/>
      <c r="OWJ34" s="1"/>
      <c r="OWK34" s="1"/>
      <c r="OWL34" s="1"/>
      <c r="OWM34" s="1"/>
      <c r="OWN34" s="1"/>
      <c r="OWO34" s="1"/>
      <c r="OWP34" s="1"/>
      <c r="OWQ34" s="1"/>
      <c r="OWR34" s="1"/>
      <c r="OWS34" s="1"/>
      <c r="OWT34" s="1"/>
      <c r="OWU34" s="1"/>
      <c r="OWV34" s="1"/>
      <c r="OWW34" s="1"/>
      <c r="OWX34" s="1"/>
      <c r="OWY34" s="1"/>
      <c r="OWZ34" s="1"/>
      <c r="OXA34" s="1"/>
      <c r="OXB34" s="1"/>
      <c r="OXC34" s="1"/>
      <c r="OXD34" s="1"/>
      <c r="OXE34" s="1"/>
      <c r="OXF34" s="1"/>
      <c r="OXG34" s="1"/>
      <c r="OXH34" s="1"/>
      <c r="OXI34" s="1"/>
      <c r="OXJ34" s="1"/>
      <c r="OXK34" s="1"/>
      <c r="OXL34" s="1"/>
      <c r="OXM34" s="1"/>
      <c r="OXN34" s="1"/>
      <c r="OXO34" s="1"/>
      <c r="OXP34" s="1"/>
      <c r="OXQ34" s="1"/>
      <c r="OXR34" s="1"/>
      <c r="OXS34" s="1"/>
      <c r="OXT34" s="1"/>
      <c r="OXU34" s="1"/>
      <c r="OXV34" s="1"/>
      <c r="OXW34" s="1"/>
      <c r="OXX34" s="1"/>
      <c r="OXY34" s="1"/>
      <c r="OXZ34" s="1"/>
      <c r="OYA34" s="1"/>
      <c r="OYB34" s="1"/>
      <c r="OYC34" s="1"/>
      <c r="OYD34" s="1"/>
      <c r="OYE34" s="1"/>
      <c r="OYF34" s="1"/>
      <c r="OYG34" s="1"/>
      <c r="OYH34" s="1"/>
      <c r="OYI34" s="1"/>
      <c r="OYJ34" s="1"/>
      <c r="OYK34" s="1"/>
      <c r="OYL34" s="1"/>
      <c r="OYM34" s="1"/>
      <c r="OYN34" s="1"/>
      <c r="OYO34" s="1"/>
      <c r="OYP34" s="1"/>
      <c r="OYQ34" s="1"/>
      <c r="OYR34" s="1"/>
      <c r="OYS34" s="1"/>
      <c r="OYT34" s="1"/>
      <c r="OYU34" s="1"/>
      <c r="OYV34" s="1"/>
      <c r="OYW34" s="1"/>
      <c r="OYX34" s="1"/>
      <c r="OYY34" s="1"/>
      <c r="OYZ34" s="1"/>
      <c r="OZA34" s="1"/>
      <c r="OZB34" s="1"/>
      <c r="OZC34" s="1"/>
      <c r="OZD34" s="1"/>
      <c r="OZE34" s="1"/>
      <c r="OZF34" s="1"/>
      <c r="OZG34" s="1"/>
      <c r="OZH34" s="1"/>
      <c r="OZI34" s="1"/>
      <c r="OZJ34" s="1"/>
      <c r="OZK34" s="1"/>
      <c r="OZL34" s="1"/>
      <c r="OZM34" s="1"/>
      <c r="OZN34" s="1"/>
      <c r="OZO34" s="1"/>
      <c r="OZP34" s="1"/>
      <c r="OZQ34" s="1"/>
      <c r="OZR34" s="1"/>
      <c r="OZS34" s="1"/>
      <c r="OZT34" s="1"/>
      <c r="OZU34" s="1"/>
      <c r="OZV34" s="1"/>
      <c r="OZW34" s="1"/>
      <c r="OZX34" s="1"/>
      <c r="OZY34" s="1"/>
      <c r="OZZ34" s="1"/>
      <c r="PAA34" s="1"/>
      <c r="PAB34" s="1"/>
      <c r="PAC34" s="1"/>
      <c r="PAD34" s="1"/>
      <c r="PAE34" s="1"/>
      <c r="PAF34" s="1"/>
      <c r="PAG34" s="1"/>
      <c r="PAH34" s="1"/>
      <c r="PAI34" s="1"/>
      <c r="PAJ34" s="1"/>
      <c r="PAK34" s="1"/>
      <c r="PAL34" s="1"/>
      <c r="PAM34" s="1"/>
      <c r="PAN34" s="1"/>
      <c r="PAO34" s="1"/>
      <c r="PAP34" s="1"/>
      <c r="PAQ34" s="1"/>
      <c r="PAR34" s="1"/>
      <c r="PAS34" s="1"/>
      <c r="PAT34" s="1"/>
      <c r="PAU34" s="1"/>
      <c r="PAV34" s="1"/>
      <c r="PAW34" s="1"/>
      <c r="PAX34" s="1"/>
      <c r="PAY34" s="1"/>
      <c r="PAZ34" s="1"/>
      <c r="PBA34" s="1"/>
      <c r="PBB34" s="1"/>
      <c r="PBC34" s="1"/>
      <c r="PBD34" s="1"/>
      <c r="PBE34" s="1"/>
      <c r="PBF34" s="1"/>
      <c r="PBG34" s="1"/>
      <c r="PBH34" s="1"/>
      <c r="PBI34" s="1"/>
      <c r="PBJ34" s="1"/>
      <c r="PBK34" s="1"/>
      <c r="PBL34" s="1"/>
      <c r="PBM34" s="1"/>
      <c r="PBN34" s="1"/>
      <c r="PBO34" s="1"/>
      <c r="PBP34" s="1"/>
      <c r="PBQ34" s="1"/>
      <c r="PBR34" s="1"/>
      <c r="PBS34" s="1"/>
      <c r="PBT34" s="1"/>
      <c r="PBU34" s="1"/>
      <c r="PBV34" s="1"/>
      <c r="PBW34" s="1"/>
      <c r="PBX34" s="1"/>
      <c r="PBY34" s="1"/>
      <c r="PBZ34" s="1"/>
      <c r="PCA34" s="1"/>
      <c r="PCB34" s="1"/>
      <c r="PCC34" s="1"/>
      <c r="PCD34" s="1"/>
      <c r="PCE34" s="1"/>
      <c r="PCF34" s="1"/>
      <c r="PCG34" s="1"/>
      <c r="PCH34" s="1"/>
      <c r="PCI34" s="1"/>
      <c r="PCJ34" s="1"/>
      <c r="PCK34" s="1"/>
      <c r="PCL34" s="1"/>
      <c r="PCM34" s="1"/>
      <c r="PCN34" s="1"/>
      <c r="PCO34" s="1"/>
      <c r="PCP34" s="1"/>
      <c r="PCQ34" s="1"/>
      <c r="PCR34" s="1"/>
      <c r="PCS34" s="1"/>
      <c r="PCT34" s="1"/>
      <c r="PCU34" s="1"/>
      <c r="PCV34" s="1"/>
      <c r="PCW34" s="1"/>
      <c r="PCX34" s="1"/>
      <c r="PCY34" s="1"/>
      <c r="PCZ34" s="1"/>
      <c r="PDA34" s="1"/>
      <c r="PDB34" s="1"/>
      <c r="PDC34" s="1"/>
      <c r="PDD34" s="1"/>
      <c r="PDE34" s="1"/>
      <c r="PDF34" s="1"/>
      <c r="PDG34" s="1"/>
      <c r="PDH34" s="1"/>
      <c r="PDI34" s="1"/>
      <c r="PDJ34" s="1"/>
      <c r="PDK34" s="1"/>
      <c r="PDL34" s="1"/>
      <c r="PDM34" s="1"/>
      <c r="PDN34" s="1"/>
      <c r="PDO34" s="1"/>
      <c r="PDP34" s="1"/>
      <c r="PDQ34" s="1"/>
      <c r="PDR34" s="1"/>
      <c r="PDS34" s="1"/>
      <c r="PDT34" s="1"/>
      <c r="PDU34" s="1"/>
      <c r="PDV34" s="1"/>
      <c r="PDW34" s="1"/>
      <c r="PDX34" s="1"/>
      <c r="PDY34" s="1"/>
      <c r="PDZ34" s="1"/>
      <c r="PEA34" s="1"/>
      <c r="PEB34" s="1"/>
      <c r="PEC34" s="1"/>
      <c r="PED34" s="1"/>
      <c r="PEE34" s="1"/>
      <c r="PEF34" s="1"/>
      <c r="PEG34" s="1"/>
      <c r="PEH34" s="1"/>
      <c r="PEI34" s="1"/>
      <c r="PEJ34" s="1"/>
      <c r="PEK34" s="1"/>
      <c r="PEL34" s="1"/>
      <c r="PEM34" s="1"/>
      <c r="PEN34" s="1"/>
      <c r="PEO34" s="1"/>
      <c r="PEP34" s="1"/>
      <c r="PEQ34" s="1"/>
      <c r="PER34" s="1"/>
      <c r="PES34" s="1"/>
      <c r="PET34" s="1"/>
      <c r="PEU34" s="1"/>
      <c r="PEV34" s="1"/>
      <c r="PEW34" s="1"/>
      <c r="PEX34" s="1"/>
      <c r="PEY34" s="1"/>
      <c r="PEZ34" s="1"/>
      <c r="PFA34" s="1"/>
      <c r="PFB34" s="1"/>
      <c r="PFC34" s="1"/>
      <c r="PFD34" s="1"/>
      <c r="PFE34" s="1"/>
      <c r="PFF34" s="1"/>
      <c r="PFG34" s="1"/>
      <c r="PFH34" s="1"/>
      <c r="PFI34" s="1"/>
      <c r="PFJ34" s="1"/>
      <c r="PFK34" s="1"/>
      <c r="PFL34" s="1"/>
      <c r="PFM34" s="1"/>
      <c r="PFN34" s="1"/>
      <c r="PFO34" s="1"/>
      <c r="PFP34" s="1"/>
      <c r="PFQ34" s="1"/>
      <c r="PFR34" s="1"/>
      <c r="PFS34" s="1"/>
      <c r="PFT34" s="1"/>
      <c r="PFU34" s="1"/>
      <c r="PFV34" s="1"/>
      <c r="PFW34" s="1"/>
      <c r="PFX34" s="1"/>
      <c r="PFY34" s="1"/>
      <c r="PFZ34" s="1"/>
      <c r="PGA34" s="1"/>
      <c r="PGB34" s="1"/>
      <c r="PGC34" s="1"/>
      <c r="PGD34" s="1"/>
      <c r="PGE34" s="1"/>
      <c r="PGF34" s="1"/>
      <c r="PGG34" s="1"/>
      <c r="PGH34" s="1"/>
      <c r="PGI34" s="1"/>
      <c r="PGJ34" s="1"/>
      <c r="PGK34" s="1"/>
      <c r="PGL34" s="1"/>
      <c r="PGM34" s="1"/>
      <c r="PGN34" s="1"/>
      <c r="PGO34" s="1"/>
      <c r="PGP34" s="1"/>
      <c r="PGQ34" s="1"/>
      <c r="PGR34" s="1"/>
      <c r="PGS34" s="1"/>
      <c r="PGT34" s="1"/>
      <c r="PGU34" s="1"/>
      <c r="PGV34" s="1"/>
      <c r="PGW34" s="1"/>
      <c r="PGX34" s="1"/>
      <c r="PGY34" s="1"/>
      <c r="PGZ34" s="1"/>
      <c r="PHA34" s="1"/>
      <c r="PHB34" s="1"/>
      <c r="PHC34" s="1"/>
      <c r="PHD34" s="1"/>
      <c r="PHE34" s="1"/>
      <c r="PHF34" s="1"/>
      <c r="PHG34" s="1"/>
      <c r="PHH34" s="1"/>
      <c r="PHI34" s="1"/>
      <c r="PHJ34" s="1"/>
      <c r="PHK34" s="1"/>
      <c r="PHL34" s="1"/>
      <c r="PHM34" s="1"/>
      <c r="PHN34" s="1"/>
      <c r="PHO34" s="1"/>
      <c r="PHP34" s="1"/>
      <c r="PHQ34" s="1"/>
      <c r="PHR34" s="1"/>
      <c r="PHS34" s="1"/>
      <c r="PHT34" s="1"/>
      <c r="PHU34" s="1"/>
      <c r="PHV34" s="1"/>
      <c r="PHW34" s="1"/>
      <c r="PHX34" s="1"/>
      <c r="PHY34" s="1"/>
      <c r="PHZ34" s="1"/>
      <c r="PIA34" s="1"/>
      <c r="PIB34" s="1"/>
      <c r="PIC34" s="1"/>
      <c r="PID34" s="1"/>
      <c r="PIE34" s="1"/>
      <c r="PIF34" s="1"/>
      <c r="PIG34" s="1"/>
      <c r="PIH34" s="1"/>
      <c r="PII34" s="1"/>
      <c r="PIJ34" s="1"/>
      <c r="PIK34" s="1"/>
      <c r="PIL34" s="1"/>
      <c r="PIM34" s="1"/>
      <c r="PIN34" s="1"/>
      <c r="PIO34" s="1"/>
      <c r="PIP34" s="1"/>
      <c r="PIQ34" s="1"/>
      <c r="PIR34" s="1"/>
      <c r="PIS34" s="1"/>
      <c r="PIT34" s="1"/>
      <c r="PIU34" s="1"/>
      <c r="PIV34" s="1"/>
      <c r="PIW34" s="1"/>
      <c r="PIX34" s="1"/>
      <c r="PIY34" s="1"/>
      <c r="PIZ34" s="1"/>
      <c r="PJA34" s="1"/>
      <c r="PJB34" s="1"/>
      <c r="PJC34" s="1"/>
      <c r="PJD34" s="1"/>
      <c r="PJE34" s="1"/>
      <c r="PJF34" s="1"/>
      <c r="PJG34" s="1"/>
      <c r="PJH34" s="1"/>
      <c r="PJI34" s="1"/>
      <c r="PJJ34" s="1"/>
      <c r="PJK34" s="1"/>
      <c r="PJL34" s="1"/>
      <c r="PJM34" s="1"/>
      <c r="PJN34" s="1"/>
      <c r="PJO34" s="1"/>
      <c r="PJP34" s="1"/>
      <c r="PJQ34" s="1"/>
      <c r="PJR34" s="1"/>
      <c r="PJS34" s="1"/>
      <c r="PJT34" s="1"/>
      <c r="PJU34" s="1"/>
      <c r="PJV34" s="1"/>
      <c r="PJW34" s="1"/>
      <c r="PJX34" s="1"/>
      <c r="PJY34" s="1"/>
      <c r="PJZ34" s="1"/>
      <c r="PKA34" s="1"/>
      <c r="PKB34" s="1"/>
      <c r="PKC34" s="1"/>
      <c r="PKD34" s="1"/>
      <c r="PKE34" s="1"/>
      <c r="PKF34" s="1"/>
      <c r="PKG34" s="1"/>
      <c r="PKH34" s="1"/>
      <c r="PKI34" s="1"/>
      <c r="PKJ34" s="1"/>
      <c r="PKK34" s="1"/>
      <c r="PKL34" s="1"/>
      <c r="PKM34" s="1"/>
      <c r="PKN34" s="1"/>
      <c r="PKO34" s="1"/>
      <c r="PKP34" s="1"/>
      <c r="PKQ34" s="1"/>
      <c r="PKR34" s="1"/>
      <c r="PKS34" s="1"/>
      <c r="PKT34" s="1"/>
      <c r="PKU34" s="1"/>
      <c r="PKV34" s="1"/>
      <c r="PKW34" s="1"/>
      <c r="PKX34" s="1"/>
      <c r="PKY34" s="1"/>
      <c r="PKZ34" s="1"/>
      <c r="PLA34" s="1"/>
      <c r="PLB34" s="1"/>
      <c r="PLC34" s="1"/>
      <c r="PLD34" s="1"/>
      <c r="PLE34" s="1"/>
      <c r="PLF34" s="1"/>
      <c r="PLG34" s="1"/>
      <c r="PLH34" s="1"/>
      <c r="PLI34" s="1"/>
      <c r="PLJ34" s="1"/>
      <c r="PLK34" s="1"/>
      <c r="PLL34" s="1"/>
      <c r="PLM34" s="1"/>
      <c r="PLN34" s="1"/>
      <c r="PLO34" s="1"/>
      <c r="PLP34" s="1"/>
      <c r="PLQ34" s="1"/>
      <c r="PLR34" s="1"/>
      <c r="PLS34" s="1"/>
      <c r="PLT34" s="1"/>
      <c r="PLU34" s="1"/>
      <c r="PLV34" s="1"/>
      <c r="PLW34" s="1"/>
      <c r="PLX34" s="1"/>
      <c r="PLY34" s="1"/>
      <c r="PLZ34" s="1"/>
      <c r="PMA34" s="1"/>
      <c r="PMB34" s="1"/>
      <c r="PMC34" s="1"/>
      <c r="PMD34" s="1"/>
      <c r="PME34" s="1"/>
      <c r="PMF34" s="1"/>
      <c r="PMG34" s="1"/>
      <c r="PMH34" s="1"/>
      <c r="PMI34" s="1"/>
      <c r="PMJ34" s="1"/>
      <c r="PMK34" s="1"/>
      <c r="PML34" s="1"/>
      <c r="PMM34" s="1"/>
      <c r="PMN34" s="1"/>
      <c r="PMO34" s="1"/>
      <c r="PMP34" s="1"/>
      <c r="PMQ34" s="1"/>
      <c r="PMR34" s="1"/>
      <c r="PMS34" s="1"/>
      <c r="PMT34" s="1"/>
      <c r="PMU34" s="1"/>
      <c r="PMV34" s="1"/>
      <c r="PMW34" s="1"/>
      <c r="PMX34" s="1"/>
      <c r="PMY34" s="1"/>
      <c r="PMZ34" s="1"/>
      <c r="PNA34" s="1"/>
      <c r="PNB34" s="1"/>
      <c r="PNC34" s="1"/>
      <c r="PND34" s="1"/>
      <c r="PNE34" s="1"/>
      <c r="PNF34" s="1"/>
      <c r="PNG34" s="1"/>
      <c r="PNH34" s="1"/>
      <c r="PNI34" s="1"/>
      <c r="PNJ34" s="1"/>
      <c r="PNK34" s="1"/>
      <c r="PNL34" s="1"/>
      <c r="PNM34" s="1"/>
      <c r="PNN34" s="1"/>
      <c r="PNO34" s="1"/>
      <c r="PNP34" s="1"/>
      <c r="PNQ34" s="1"/>
      <c r="PNR34" s="1"/>
      <c r="PNS34" s="1"/>
      <c r="PNT34" s="1"/>
      <c r="PNU34" s="1"/>
      <c r="PNV34" s="1"/>
      <c r="PNW34" s="1"/>
      <c r="PNX34" s="1"/>
      <c r="PNY34" s="1"/>
      <c r="PNZ34" s="1"/>
      <c r="POA34" s="1"/>
      <c r="POB34" s="1"/>
      <c r="POC34" s="1"/>
      <c r="POD34" s="1"/>
      <c r="POE34" s="1"/>
      <c r="POF34" s="1"/>
      <c r="POG34" s="1"/>
      <c r="POH34" s="1"/>
      <c r="POI34" s="1"/>
      <c r="POJ34" s="1"/>
      <c r="POK34" s="1"/>
      <c r="POL34" s="1"/>
      <c r="POM34" s="1"/>
      <c r="PON34" s="1"/>
      <c r="POO34" s="1"/>
      <c r="POP34" s="1"/>
      <c r="POQ34" s="1"/>
      <c r="POR34" s="1"/>
      <c r="POS34" s="1"/>
      <c r="POT34" s="1"/>
      <c r="POU34" s="1"/>
      <c r="POV34" s="1"/>
      <c r="POW34" s="1"/>
      <c r="POX34" s="1"/>
      <c r="POY34" s="1"/>
      <c r="POZ34" s="1"/>
      <c r="PPA34" s="1"/>
      <c r="PPB34" s="1"/>
      <c r="PPC34" s="1"/>
      <c r="PPD34" s="1"/>
      <c r="PPE34" s="1"/>
      <c r="PPF34" s="1"/>
      <c r="PPG34" s="1"/>
      <c r="PPH34" s="1"/>
      <c r="PPI34" s="1"/>
      <c r="PPJ34" s="1"/>
      <c r="PPK34" s="1"/>
      <c r="PPL34" s="1"/>
      <c r="PPM34" s="1"/>
      <c r="PPN34" s="1"/>
      <c r="PPO34" s="1"/>
      <c r="PPP34" s="1"/>
      <c r="PPQ34" s="1"/>
      <c r="PPR34" s="1"/>
      <c r="PPS34" s="1"/>
      <c r="PPT34" s="1"/>
      <c r="PPU34" s="1"/>
      <c r="PPV34" s="1"/>
      <c r="PPW34" s="1"/>
      <c r="PPX34" s="1"/>
      <c r="PPY34" s="1"/>
      <c r="PPZ34" s="1"/>
      <c r="PQA34" s="1"/>
      <c r="PQB34" s="1"/>
      <c r="PQC34" s="1"/>
      <c r="PQD34" s="1"/>
      <c r="PQE34" s="1"/>
      <c r="PQF34" s="1"/>
      <c r="PQG34" s="1"/>
      <c r="PQH34" s="1"/>
      <c r="PQI34" s="1"/>
      <c r="PQJ34" s="1"/>
      <c r="PQK34" s="1"/>
      <c r="PQL34" s="1"/>
      <c r="PQM34" s="1"/>
      <c r="PQN34" s="1"/>
      <c r="PQO34" s="1"/>
      <c r="PQP34" s="1"/>
      <c r="PQQ34" s="1"/>
      <c r="PQR34" s="1"/>
      <c r="PQS34" s="1"/>
      <c r="PQT34" s="1"/>
      <c r="PQU34" s="1"/>
      <c r="PQV34" s="1"/>
      <c r="PQW34" s="1"/>
      <c r="PQX34" s="1"/>
      <c r="PQY34" s="1"/>
      <c r="PQZ34" s="1"/>
      <c r="PRA34" s="1"/>
      <c r="PRB34" s="1"/>
      <c r="PRC34" s="1"/>
      <c r="PRD34" s="1"/>
      <c r="PRE34" s="1"/>
      <c r="PRF34" s="1"/>
      <c r="PRG34" s="1"/>
      <c r="PRH34" s="1"/>
      <c r="PRI34" s="1"/>
      <c r="PRJ34" s="1"/>
      <c r="PRK34" s="1"/>
      <c r="PRL34" s="1"/>
      <c r="PRM34" s="1"/>
      <c r="PRN34" s="1"/>
      <c r="PRO34" s="1"/>
      <c r="PRP34" s="1"/>
      <c r="PRQ34" s="1"/>
      <c r="PRR34" s="1"/>
      <c r="PRS34" s="1"/>
      <c r="PRT34" s="1"/>
      <c r="PRU34" s="1"/>
      <c r="PRV34" s="1"/>
      <c r="PRW34" s="1"/>
      <c r="PRX34" s="1"/>
      <c r="PRY34" s="1"/>
      <c r="PRZ34" s="1"/>
      <c r="PSA34" s="1"/>
      <c r="PSB34" s="1"/>
      <c r="PSC34" s="1"/>
      <c r="PSD34" s="1"/>
      <c r="PSE34" s="1"/>
      <c r="PSF34" s="1"/>
      <c r="PSG34" s="1"/>
      <c r="PSH34" s="1"/>
      <c r="PSI34" s="1"/>
      <c r="PSJ34" s="1"/>
      <c r="PSK34" s="1"/>
      <c r="PSL34" s="1"/>
      <c r="PSM34" s="1"/>
      <c r="PSN34" s="1"/>
      <c r="PSO34" s="1"/>
      <c r="PSP34" s="1"/>
      <c r="PSQ34" s="1"/>
      <c r="PSR34" s="1"/>
      <c r="PSS34" s="1"/>
      <c r="PST34" s="1"/>
      <c r="PSU34" s="1"/>
      <c r="PSV34" s="1"/>
      <c r="PSW34" s="1"/>
      <c r="PSX34" s="1"/>
      <c r="PSY34" s="1"/>
      <c r="PSZ34" s="1"/>
      <c r="PTA34" s="1"/>
      <c r="PTB34" s="1"/>
      <c r="PTC34" s="1"/>
      <c r="PTD34" s="1"/>
      <c r="PTE34" s="1"/>
      <c r="PTF34" s="1"/>
      <c r="PTG34" s="1"/>
      <c r="PTH34" s="1"/>
      <c r="PTI34" s="1"/>
      <c r="PTJ34" s="1"/>
      <c r="PTK34" s="1"/>
      <c r="PTL34" s="1"/>
      <c r="PTM34" s="1"/>
      <c r="PTN34" s="1"/>
      <c r="PTO34" s="1"/>
      <c r="PTP34" s="1"/>
      <c r="PTQ34" s="1"/>
      <c r="PTR34" s="1"/>
      <c r="PTS34" s="1"/>
      <c r="PTT34" s="1"/>
      <c r="PTU34" s="1"/>
      <c r="PTV34" s="1"/>
      <c r="PTW34" s="1"/>
      <c r="PTX34" s="1"/>
      <c r="PTY34" s="1"/>
      <c r="PTZ34" s="1"/>
      <c r="PUA34" s="1"/>
      <c r="PUB34" s="1"/>
      <c r="PUC34" s="1"/>
      <c r="PUD34" s="1"/>
      <c r="PUE34" s="1"/>
      <c r="PUF34" s="1"/>
      <c r="PUG34" s="1"/>
      <c r="PUH34" s="1"/>
      <c r="PUI34" s="1"/>
      <c r="PUJ34" s="1"/>
      <c r="PUK34" s="1"/>
      <c r="PUL34" s="1"/>
      <c r="PUM34" s="1"/>
      <c r="PUN34" s="1"/>
      <c r="PUO34" s="1"/>
      <c r="PUP34" s="1"/>
      <c r="PUQ34" s="1"/>
      <c r="PUR34" s="1"/>
      <c r="PUS34" s="1"/>
      <c r="PUT34" s="1"/>
      <c r="PUU34" s="1"/>
      <c r="PUV34" s="1"/>
      <c r="PUW34" s="1"/>
      <c r="PUX34" s="1"/>
      <c r="PUY34" s="1"/>
      <c r="PUZ34" s="1"/>
      <c r="PVA34" s="1"/>
      <c r="PVB34" s="1"/>
      <c r="PVC34" s="1"/>
      <c r="PVD34" s="1"/>
      <c r="PVE34" s="1"/>
      <c r="PVF34" s="1"/>
      <c r="PVG34" s="1"/>
      <c r="PVH34" s="1"/>
      <c r="PVI34" s="1"/>
      <c r="PVJ34" s="1"/>
      <c r="PVK34" s="1"/>
      <c r="PVL34" s="1"/>
      <c r="PVM34" s="1"/>
      <c r="PVN34" s="1"/>
      <c r="PVO34" s="1"/>
      <c r="PVP34" s="1"/>
      <c r="PVQ34" s="1"/>
      <c r="PVR34" s="1"/>
      <c r="PVS34" s="1"/>
      <c r="PVT34" s="1"/>
      <c r="PVU34" s="1"/>
      <c r="PVV34" s="1"/>
      <c r="PVW34" s="1"/>
      <c r="PVX34" s="1"/>
      <c r="PVY34" s="1"/>
      <c r="PVZ34" s="1"/>
      <c r="PWA34" s="1"/>
      <c r="PWB34" s="1"/>
      <c r="PWC34" s="1"/>
      <c r="PWD34" s="1"/>
      <c r="PWE34" s="1"/>
      <c r="PWF34" s="1"/>
      <c r="PWG34" s="1"/>
      <c r="PWH34" s="1"/>
      <c r="PWI34" s="1"/>
      <c r="PWJ34" s="1"/>
      <c r="PWK34" s="1"/>
      <c r="PWL34" s="1"/>
      <c r="PWM34" s="1"/>
      <c r="PWN34" s="1"/>
      <c r="PWO34" s="1"/>
      <c r="PWP34" s="1"/>
      <c r="PWQ34" s="1"/>
      <c r="PWR34" s="1"/>
      <c r="PWS34" s="1"/>
      <c r="PWT34" s="1"/>
      <c r="PWU34" s="1"/>
      <c r="PWV34" s="1"/>
      <c r="PWW34" s="1"/>
      <c r="PWX34" s="1"/>
      <c r="PWY34" s="1"/>
      <c r="PWZ34" s="1"/>
      <c r="PXA34" s="1"/>
      <c r="PXB34" s="1"/>
      <c r="PXC34" s="1"/>
      <c r="PXD34" s="1"/>
      <c r="PXE34" s="1"/>
      <c r="PXF34" s="1"/>
      <c r="PXG34" s="1"/>
      <c r="PXH34" s="1"/>
      <c r="PXI34" s="1"/>
      <c r="PXJ34" s="1"/>
      <c r="PXK34" s="1"/>
      <c r="PXL34" s="1"/>
      <c r="PXM34" s="1"/>
      <c r="PXN34" s="1"/>
      <c r="PXO34" s="1"/>
      <c r="PXP34" s="1"/>
      <c r="PXQ34" s="1"/>
      <c r="PXR34" s="1"/>
      <c r="PXS34" s="1"/>
      <c r="PXT34" s="1"/>
      <c r="PXU34" s="1"/>
      <c r="PXV34" s="1"/>
      <c r="PXW34" s="1"/>
      <c r="PXX34" s="1"/>
      <c r="PXY34" s="1"/>
      <c r="PXZ34" s="1"/>
      <c r="PYA34" s="1"/>
      <c r="PYB34" s="1"/>
      <c r="PYC34" s="1"/>
      <c r="PYD34" s="1"/>
      <c r="PYE34" s="1"/>
      <c r="PYF34" s="1"/>
      <c r="PYG34" s="1"/>
      <c r="PYH34" s="1"/>
      <c r="PYI34" s="1"/>
      <c r="PYJ34" s="1"/>
      <c r="PYK34" s="1"/>
      <c r="PYL34" s="1"/>
      <c r="PYM34" s="1"/>
      <c r="PYN34" s="1"/>
      <c r="PYO34" s="1"/>
      <c r="PYP34" s="1"/>
      <c r="PYQ34" s="1"/>
      <c r="PYR34" s="1"/>
      <c r="PYS34" s="1"/>
      <c r="PYT34" s="1"/>
      <c r="PYU34" s="1"/>
      <c r="PYV34" s="1"/>
      <c r="PYW34" s="1"/>
      <c r="PYX34" s="1"/>
      <c r="PYY34" s="1"/>
      <c r="PYZ34" s="1"/>
      <c r="PZA34" s="1"/>
      <c r="PZB34" s="1"/>
      <c r="PZC34" s="1"/>
      <c r="PZD34" s="1"/>
      <c r="PZE34" s="1"/>
      <c r="PZF34" s="1"/>
      <c r="PZG34" s="1"/>
      <c r="PZH34" s="1"/>
      <c r="PZI34" s="1"/>
      <c r="PZJ34" s="1"/>
      <c r="PZK34" s="1"/>
      <c r="PZL34" s="1"/>
      <c r="PZM34" s="1"/>
      <c r="PZN34" s="1"/>
      <c r="PZO34" s="1"/>
      <c r="PZP34" s="1"/>
      <c r="PZQ34" s="1"/>
      <c r="PZR34" s="1"/>
      <c r="PZS34" s="1"/>
      <c r="PZT34" s="1"/>
      <c r="PZU34" s="1"/>
      <c r="PZV34" s="1"/>
      <c r="PZW34" s="1"/>
      <c r="PZX34" s="1"/>
      <c r="PZY34" s="1"/>
      <c r="PZZ34" s="1"/>
      <c r="QAA34" s="1"/>
      <c r="QAB34" s="1"/>
      <c r="QAC34" s="1"/>
      <c r="QAD34" s="1"/>
      <c r="QAE34" s="1"/>
      <c r="QAF34" s="1"/>
      <c r="QAG34" s="1"/>
      <c r="QAH34" s="1"/>
      <c r="QAI34" s="1"/>
      <c r="QAJ34" s="1"/>
      <c r="QAK34" s="1"/>
      <c r="QAL34" s="1"/>
      <c r="QAM34" s="1"/>
      <c r="QAN34" s="1"/>
      <c r="QAO34" s="1"/>
      <c r="QAP34" s="1"/>
      <c r="QAQ34" s="1"/>
      <c r="QAR34" s="1"/>
      <c r="QAS34" s="1"/>
      <c r="QAT34" s="1"/>
      <c r="QAU34" s="1"/>
      <c r="QAV34" s="1"/>
      <c r="QAW34" s="1"/>
      <c r="QAX34" s="1"/>
      <c r="QAY34" s="1"/>
      <c r="QAZ34" s="1"/>
      <c r="QBA34" s="1"/>
      <c r="QBB34" s="1"/>
      <c r="QBC34" s="1"/>
      <c r="QBD34" s="1"/>
      <c r="QBE34" s="1"/>
      <c r="QBF34" s="1"/>
      <c r="QBG34" s="1"/>
      <c r="QBH34" s="1"/>
      <c r="QBI34" s="1"/>
      <c r="QBJ34" s="1"/>
      <c r="QBK34" s="1"/>
      <c r="QBL34" s="1"/>
      <c r="QBM34" s="1"/>
      <c r="QBN34" s="1"/>
      <c r="QBO34" s="1"/>
      <c r="QBP34" s="1"/>
      <c r="QBQ34" s="1"/>
      <c r="QBR34" s="1"/>
      <c r="QBS34" s="1"/>
      <c r="QBT34" s="1"/>
      <c r="QBU34" s="1"/>
      <c r="QBV34" s="1"/>
      <c r="QBW34" s="1"/>
      <c r="QBX34" s="1"/>
      <c r="QBY34" s="1"/>
      <c r="QBZ34" s="1"/>
      <c r="QCA34" s="1"/>
      <c r="QCB34" s="1"/>
      <c r="QCC34" s="1"/>
      <c r="QCD34" s="1"/>
      <c r="QCE34" s="1"/>
      <c r="QCF34" s="1"/>
      <c r="QCG34" s="1"/>
      <c r="QCH34" s="1"/>
      <c r="QCI34" s="1"/>
      <c r="QCJ34" s="1"/>
      <c r="QCK34" s="1"/>
      <c r="QCL34" s="1"/>
      <c r="QCM34" s="1"/>
      <c r="QCN34" s="1"/>
      <c r="QCO34" s="1"/>
      <c r="QCP34" s="1"/>
      <c r="QCQ34" s="1"/>
      <c r="QCR34" s="1"/>
      <c r="QCS34" s="1"/>
      <c r="QCT34" s="1"/>
      <c r="QCU34" s="1"/>
      <c r="QCV34" s="1"/>
      <c r="QCW34" s="1"/>
      <c r="QCX34" s="1"/>
      <c r="QCY34" s="1"/>
      <c r="QCZ34" s="1"/>
      <c r="QDA34" s="1"/>
      <c r="QDB34" s="1"/>
      <c r="QDC34" s="1"/>
      <c r="QDD34" s="1"/>
      <c r="QDE34" s="1"/>
      <c r="QDF34" s="1"/>
      <c r="QDG34" s="1"/>
      <c r="QDH34" s="1"/>
      <c r="QDI34" s="1"/>
      <c r="QDJ34" s="1"/>
      <c r="QDK34" s="1"/>
      <c r="QDL34" s="1"/>
      <c r="QDM34" s="1"/>
      <c r="QDN34" s="1"/>
      <c r="QDO34" s="1"/>
      <c r="QDP34" s="1"/>
      <c r="QDQ34" s="1"/>
      <c r="QDR34" s="1"/>
      <c r="QDS34" s="1"/>
      <c r="QDT34" s="1"/>
      <c r="QDU34" s="1"/>
      <c r="QDV34" s="1"/>
      <c r="QDW34" s="1"/>
      <c r="QDX34" s="1"/>
      <c r="QDY34" s="1"/>
      <c r="QDZ34" s="1"/>
      <c r="QEA34" s="1"/>
      <c r="QEB34" s="1"/>
      <c r="QEC34" s="1"/>
      <c r="QED34" s="1"/>
      <c r="QEE34" s="1"/>
      <c r="QEF34" s="1"/>
      <c r="QEG34" s="1"/>
      <c r="QEH34" s="1"/>
      <c r="QEI34" s="1"/>
      <c r="QEJ34" s="1"/>
      <c r="QEK34" s="1"/>
      <c r="QEL34" s="1"/>
      <c r="QEM34" s="1"/>
      <c r="QEN34" s="1"/>
      <c r="QEO34" s="1"/>
      <c r="QEP34" s="1"/>
      <c r="QEQ34" s="1"/>
      <c r="QER34" s="1"/>
      <c r="QES34" s="1"/>
      <c r="QET34" s="1"/>
      <c r="QEU34" s="1"/>
      <c r="QEV34" s="1"/>
      <c r="QEW34" s="1"/>
      <c r="QEX34" s="1"/>
      <c r="QEY34" s="1"/>
      <c r="QEZ34" s="1"/>
      <c r="QFA34" s="1"/>
      <c r="QFB34" s="1"/>
      <c r="QFC34" s="1"/>
      <c r="QFD34" s="1"/>
      <c r="QFE34" s="1"/>
      <c r="QFF34" s="1"/>
      <c r="QFG34" s="1"/>
      <c r="QFH34" s="1"/>
      <c r="QFI34" s="1"/>
      <c r="QFJ34" s="1"/>
      <c r="QFK34" s="1"/>
      <c r="QFL34" s="1"/>
      <c r="QFM34" s="1"/>
      <c r="QFN34" s="1"/>
      <c r="QFO34" s="1"/>
      <c r="QFP34" s="1"/>
      <c r="QFQ34" s="1"/>
      <c r="QFR34" s="1"/>
      <c r="QFS34" s="1"/>
      <c r="QFT34" s="1"/>
      <c r="QFU34" s="1"/>
      <c r="QFV34" s="1"/>
      <c r="QFW34" s="1"/>
      <c r="QFX34" s="1"/>
      <c r="QFY34" s="1"/>
      <c r="QFZ34" s="1"/>
      <c r="QGA34" s="1"/>
      <c r="QGB34" s="1"/>
      <c r="QGC34" s="1"/>
      <c r="QGD34" s="1"/>
      <c r="QGE34" s="1"/>
      <c r="QGF34" s="1"/>
      <c r="QGG34" s="1"/>
      <c r="QGH34" s="1"/>
      <c r="QGI34" s="1"/>
      <c r="QGJ34" s="1"/>
      <c r="QGK34" s="1"/>
      <c r="QGL34" s="1"/>
      <c r="QGM34" s="1"/>
      <c r="QGN34" s="1"/>
      <c r="QGO34" s="1"/>
      <c r="QGP34" s="1"/>
      <c r="QGQ34" s="1"/>
      <c r="QGR34" s="1"/>
      <c r="QGS34" s="1"/>
      <c r="QGT34" s="1"/>
      <c r="QGU34" s="1"/>
      <c r="QGV34" s="1"/>
      <c r="QGW34" s="1"/>
      <c r="QGX34" s="1"/>
      <c r="QGY34" s="1"/>
      <c r="QGZ34" s="1"/>
      <c r="QHA34" s="1"/>
      <c r="QHB34" s="1"/>
      <c r="QHC34" s="1"/>
      <c r="QHD34" s="1"/>
      <c r="QHE34" s="1"/>
      <c r="QHF34" s="1"/>
      <c r="QHG34" s="1"/>
      <c r="QHH34" s="1"/>
      <c r="QHI34" s="1"/>
      <c r="QHJ34" s="1"/>
      <c r="QHK34" s="1"/>
      <c r="QHL34" s="1"/>
      <c r="QHM34" s="1"/>
      <c r="QHN34" s="1"/>
      <c r="QHO34" s="1"/>
      <c r="QHP34" s="1"/>
      <c r="QHQ34" s="1"/>
      <c r="QHR34" s="1"/>
      <c r="QHS34" s="1"/>
      <c r="QHT34" s="1"/>
      <c r="QHU34" s="1"/>
      <c r="QHV34" s="1"/>
      <c r="QHW34" s="1"/>
      <c r="QHX34" s="1"/>
      <c r="QHY34" s="1"/>
      <c r="QHZ34" s="1"/>
      <c r="QIA34" s="1"/>
      <c r="QIB34" s="1"/>
      <c r="QIC34" s="1"/>
      <c r="QID34" s="1"/>
      <c r="QIE34" s="1"/>
      <c r="QIF34" s="1"/>
      <c r="QIG34" s="1"/>
      <c r="QIH34" s="1"/>
      <c r="QII34" s="1"/>
      <c r="QIJ34" s="1"/>
      <c r="QIK34" s="1"/>
      <c r="QIL34" s="1"/>
      <c r="QIM34" s="1"/>
      <c r="QIN34" s="1"/>
      <c r="QIO34" s="1"/>
      <c r="QIP34" s="1"/>
      <c r="QIQ34" s="1"/>
      <c r="QIR34" s="1"/>
      <c r="QIS34" s="1"/>
      <c r="QIT34" s="1"/>
      <c r="QIU34" s="1"/>
      <c r="QIV34" s="1"/>
      <c r="QIW34" s="1"/>
      <c r="QIX34" s="1"/>
      <c r="QIY34" s="1"/>
      <c r="QIZ34" s="1"/>
      <c r="QJA34" s="1"/>
      <c r="QJB34" s="1"/>
      <c r="QJC34" s="1"/>
      <c r="QJD34" s="1"/>
      <c r="QJE34" s="1"/>
      <c r="QJF34" s="1"/>
      <c r="QJG34" s="1"/>
      <c r="QJH34" s="1"/>
      <c r="QJI34" s="1"/>
      <c r="QJJ34" s="1"/>
      <c r="QJK34" s="1"/>
      <c r="QJL34" s="1"/>
      <c r="QJM34" s="1"/>
      <c r="QJN34" s="1"/>
      <c r="QJO34" s="1"/>
      <c r="QJP34" s="1"/>
      <c r="QJQ34" s="1"/>
      <c r="QJR34" s="1"/>
      <c r="QJS34" s="1"/>
      <c r="QJT34" s="1"/>
      <c r="QJU34" s="1"/>
      <c r="QJV34" s="1"/>
      <c r="QJW34" s="1"/>
      <c r="QJX34" s="1"/>
      <c r="QJY34" s="1"/>
      <c r="QJZ34" s="1"/>
      <c r="QKA34" s="1"/>
      <c r="QKB34" s="1"/>
      <c r="QKC34" s="1"/>
      <c r="QKD34" s="1"/>
      <c r="QKE34" s="1"/>
      <c r="QKF34" s="1"/>
      <c r="QKG34" s="1"/>
      <c r="QKH34" s="1"/>
      <c r="QKI34" s="1"/>
      <c r="QKJ34" s="1"/>
      <c r="QKK34" s="1"/>
      <c r="QKL34" s="1"/>
      <c r="QKM34" s="1"/>
      <c r="QKN34" s="1"/>
      <c r="QKO34" s="1"/>
      <c r="QKP34" s="1"/>
      <c r="QKQ34" s="1"/>
      <c r="QKR34" s="1"/>
      <c r="QKS34" s="1"/>
      <c r="QKT34" s="1"/>
      <c r="QKU34" s="1"/>
      <c r="QKV34" s="1"/>
      <c r="QKW34" s="1"/>
      <c r="QKX34" s="1"/>
      <c r="QKY34" s="1"/>
      <c r="QKZ34" s="1"/>
      <c r="QLA34" s="1"/>
      <c r="QLB34" s="1"/>
      <c r="QLC34" s="1"/>
      <c r="QLD34" s="1"/>
      <c r="QLE34" s="1"/>
      <c r="QLF34" s="1"/>
      <c r="QLG34" s="1"/>
      <c r="QLH34" s="1"/>
      <c r="QLI34" s="1"/>
      <c r="QLJ34" s="1"/>
      <c r="QLK34" s="1"/>
      <c r="QLL34" s="1"/>
      <c r="QLM34" s="1"/>
      <c r="QLN34" s="1"/>
      <c r="QLO34" s="1"/>
      <c r="QLP34" s="1"/>
      <c r="QLQ34" s="1"/>
      <c r="QLR34" s="1"/>
      <c r="QLS34" s="1"/>
      <c r="QLT34" s="1"/>
      <c r="QLU34" s="1"/>
      <c r="QLV34" s="1"/>
      <c r="QLW34" s="1"/>
      <c r="QLX34" s="1"/>
      <c r="QLY34" s="1"/>
      <c r="QLZ34" s="1"/>
      <c r="QMA34" s="1"/>
      <c r="QMB34" s="1"/>
      <c r="QMC34" s="1"/>
      <c r="QMD34" s="1"/>
      <c r="QME34" s="1"/>
      <c r="QMF34" s="1"/>
      <c r="QMG34" s="1"/>
      <c r="QMH34" s="1"/>
      <c r="QMI34" s="1"/>
      <c r="QMJ34" s="1"/>
      <c r="QMK34" s="1"/>
      <c r="QML34" s="1"/>
      <c r="QMM34" s="1"/>
      <c r="QMN34" s="1"/>
      <c r="QMO34" s="1"/>
      <c r="QMP34" s="1"/>
      <c r="QMQ34" s="1"/>
      <c r="QMR34" s="1"/>
      <c r="QMS34" s="1"/>
      <c r="QMT34" s="1"/>
      <c r="QMU34" s="1"/>
      <c r="QMV34" s="1"/>
      <c r="QMW34" s="1"/>
      <c r="QMX34" s="1"/>
      <c r="QMY34" s="1"/>
      <c r="QMZ34" s="1"/>
      <c r="QNA34" s="1"/>
      <c r="QNB34" s="1"/>
      <c r="QNC34" s="1"/>
      <c r="QND34" s="1"/>
      <c r="QNE34" s="1"/>
      <c r="QNF34" s="1"/>
      <c r="QNG34" s="1"/>
      <c r="QNH34" s="1"/>
      <c r="QNI34" s="1"/>
      <c r="QNJ34" s="1"/>
      <c r="QNK34" s="1"/>
      <c r="QNL34" s="1"/>
      <c r="QNM34" s="1"/>
      <c r="QNN34" s="1"/>
      <c r="QNO34" s="1"/>
      <c r="QNP34" s="1"/>
      <c r="QNQ34" s="1"/>
      <c r="QNR34" s="1"/>
      <c r="QNS34" s="1"/>
      <c r="QNT34" s="1"/>
      <c r="QNU34" s="1"/>
      <c r="QNV34" s="1"/>
      <c r="QNW34" s="1"/>
      <c r="QNX34" s="1"/>
      <c r="QNY34" s="1"/>
      <c r="QNZ34" s="1"/>
      <c r="QOA34" s="1"/>
      <c r="QOB34" s="1"/>
      <c r="QOC34" s="1"/>
      <c r="QOD34" s="1"/>
      <c r="QOE34" s="1"/>
      <c r="QOF34" s="1"/>
      <c r="QOG34" s="1"/>
      <c r="QOH34" s="1"/>
      <c r="QOI34" s="1"/>
      <c r="QOJ34" s="1"/>
      <c r="QOK34" s="1"/>
      <c r="QOL34" s="1"/>
      <c r="QOM34" s="1"/>
      <c r="QON34" s="1"/>
      <c r="QOO34" s="1"/>
      <c r="QOP34" s="1"/>
      <c r="QOQ34" s="1"/>
      <c r="QOR34" s="1"/>
      <c r="QOS34" s="1"/>
      <c r="QOT34" s="1"/>
      <c r="QOU34" s="1"/>
      <c r="QOV34" s="1"/>
      <c r="QOW34" s="1"/>
      <c r="QOX34" s="1"/>
      <c r="QOY34" s="1"/>
      <c r="QOZ34" s="1"/>
      <c r="QPA34" s="1"/>
      <c r="QPB34" s="1"/>
      <c r="QPC34" s="1"/>
      <c r="QPD34" s="1"/>
      <c r="QPE34" s="1"/>
      <c r="QPF34" s="1"/>
      <c r="QPG34" s="1"/>
      <c r="QPH34" s="1"/>
      <c r="QPI34" s="1"/>
      <c r="QPJ34" s="1"/>
      <c r="QPK34" s="1"/>
      <c r="QPL34" s="1"/>
      <c r="QPM34" s="1"/>
      <c r="QPN34" s="1"/>
      <c r="QPO34" s="1"/>
      <c r="QPP34" s="1"/>
      <c r="QPQ34" s="1"/>
      <c r="QPR34" s="1"/>
      <c r="QPS34" s="1"/>
      <c r="QPT34" s="1"/>
      <c r="QPU34" s="1"/>
      <c r="QPV34" s="1"/>
      <c r="QPW34" s="1"/>
      <c r="QPX34" s="1"/>
      <c r="QPY34" s="1"/>
      <c r="QPZ34" s="1"/>
      <c r="QQA34" s="1"/>
      <c r="QQB34" s="1"/>
      <c r="QQC34" s="1"/>
      <c r="QQD34" s="1"/>
      <c r="QQE34" s="1"/>
      <c r="QQF34" s="1"/>
      <c r="QQG34" s="1"/>
      <c r="QQH34" s="1"/>
      <c r="QQI34" s="1"/>
      <c r="QQJ34" s="1"/>
      <c r="QQK34" s="1"/>
      <c r="QQL34" s="1"/>
      <c r="QQM34" s="1"/>
      <c r="QQN34" s="1"/>
      <c r="QQO34" s="1"/>
      <c r="QQP34" s="1"/>
      <c r="QQQ34" s="1"/>
      <c r="QQR34" s="1"/>
      <c r="QQS34" s="1"/>
      <c r="QQT34" s="1"/>
      <c r="QQU34" s="1"/>
      <c r="QQV34" s="1"/>
      <c r="QQW34" s="1"/>
      <c r="QQX34" s="1"/>
      <c r="QQY34" s="1"/>
      <c r="QQZ34" s="1"/>
      <c r="QRA34" s="1"/>
      <c r="QRB34" s="1"/>
      <c r="QRC34" s="1"/>
      <c r="QRD34" s="1"/>
      <c r="QRE34" s="1"/>
      <c r="QRF34" s="1"/>
      <c r="QRG34" s="1"/>
      <c r="QRH34" s="1"/>
      <c r="QRI34" s="1"/>
      <c r="QRJ34" s="1"/>
      <c r="QRK34" s="1"/>
      <c r="QRL34" s="1"/>
      <c r="QRM34" s="1"/>
      <c r="QRN34" s="1"/>
      <c r="QRO34" s="1"/>
      <c r="QRP34" s="1"/>
      <c r="QRQ34" s="1"/>
      <c r="QRR34" s="1"/>
      <c r="QRS34" s="1"/>
      <c r="QRT34" s="1"/>
      <c r="QRU34" s="1"/>
      <c r="QRV34" s="1"/>
      <c r="QRW34" s="1"/>
      <c r="QRX34" s="1"/>
      <c r="QRY34" s="1"/>
      <c r="QRZ34" s="1"/>
      <c r="QSA34" s="1"/>
      <c r="QSB34" s="1"/>
      <c r="QSC34" s="1"/>
      <c r="QSD34" s="1"/>
      <c r="QSE34" s="1"/>
      <c r="QSF34" s="1"/>
      <c r="QSG34" s="1"/>
      <c r="QSH34" s="1"/>
      <c r="QSI34" s="1"/>
      <c r="QSJ34" s="1"/>
      <c r="QSK34" s="1"/>
      <c r="QSL34" s="1"/>
      <c r="QSM34" s="1"/>
      <c r="QSN34" s="1"/>
      <c r="QSO34" s="1"/>
      <c r="QSP34" s="1"/>
      <c r="QSQ34" s="1"/>
      <c r="QSR34" s="1"/>
      <c r="QSS34" s="1"/>
      <c r="QST34" s="1"/>
      <c r="QSU34" s="1"/>
      <c r="QSV34" s="1"/>
      <c r="QSW34" s="1"/>
      <c r="QSX34" s="1"/>
      <c r="QSY34" s="1"/>
      <c r="QSZ34" s="1"/>
      <c r="QTA34" s="1"/>
      <c r="QTB34" s="1"/>
      <c r="QTC34" s="1"/>
      <c r="QTD34" s="1"/>
      <c r="QTE34" s="1"/>
      <c r="QTF34" s="1"/>
      <c r="QTG34" s="1"/>
      <c r="QTH34" s="1"/>
      <c r="QTI34" s="1"/>
      <c r="QTJ34" s="1"/>
      <c r="QTK34" s="1"/>
      <c r="QTL34" s="1"/>
      <c r="QTM34" s="1"/>
      <c r="QTN34" s="1"/>
      <c r="QTO34" s="1"/>
      <c r="QTP34" s="1"/>
      <c r="QTQ34" s="1"/>
      <c r="QTR34" s="1"/>
      <c r="QTS34" s="1"/>
      <c r="QTT34" s="1"/>
      <c r="QTU34" s="1"/>
      <c r="QTV34" s="1"/>
      <c r="QTW34" s="1"/>
      <c r="QTX34" s="1"/>
      <c r="QTY34" s="1"/>
      <c r="QTZ34" s="1"/>
      <c r="QUA34" s="1"/>
      <c r="QUB34" s="1"/>
      <c r="QUC34" s="1"/>
      <c r="QUD34" s="1"/>
      <c r="QUE34" s="1"/>
      <c r="QUF34" s="1"/>
      <c r="QUG34" s="1"/>
      <c r="QUH34" s="1"/>
      <c r="QUI34" s="1"/>
      <c r="QUJ34" s="1"/>
      <c r="QUK34" s="1"/>
      <c r="QUL34" s="1"/>
      <c r="QUM34" s="1"/>
      <c r="QUN34" s="1"/>
      <c r="QUO34" s="1"/>
      <c r="QUP34" s="1"/>
      <c r="QUQ34" s="1"/>
      <c r="QUR34" s="1"/>
      <c r="QUS34" s="1"/>
      <c r="QUT34" s="1"/>
      <c r="QUU34" s="1"/>
      <c r="QUV34" s="1"/>
      <c r="QUW34" s="1"/>
      <c r="QUX34" s="1"/>
      <c r="QUY34" s="1"/>
      <c r="QUZ34" s="1"/>
      <c r="QVA34" s="1"/>
      <c r="QVB34" s="1"/>
      <c r="QVC34" s="1"/>
      <c r="QVD34" s="1"/>
      <c r="QVE34" s="1"/>
      <c r="QVF34" s="1"/>
      <c r="QVG34" s="1"/>
      <c r="QVH34" s="1"/>
      <c r="QVI34" s="1"/>
      <c r="QVJ34" s="1"/>
      <c r="QVK34" s="1"/>
      <c r="QVL34" s="1"/>
      <c r="QVM34" s="1"/>
      <c r="QVN34" s="1"/>
      <c r="QVO34" s="1"/>
      <c r="QVP34" s="1"/>
      <c r="QVQ34" s="1"/>
      <c r="QVR34" s="1"/>
      <c r="QVS34" s="1"/>
      <c r="QVT34" s="1"/>
      <c r="QVU34" s="1"/>
      <c r="QVV34" s="1"/>
      <c r="QVW34" s="1"/>
      <c r="QVX34" s="1"/>
      <c r="QVY34" s="1"/>
      <c r="QVZ34" s="1"/>
      <c r="QWA34" s="1"/>
      <c r="QWB34" s="1"/>
      <c r="QWC34" s="1"/>
      <c r="QWD34" s="1"/>
      <c r="QWE34" s="1"/>
      <c r="QWF34" s="1"/>
      <c r="QWG34" s="1"/>
      <c r="QWH34" s="1"/>
      <c r="QWI34" s="1"/>
      <c r="QWJ34" s="1"/>
      <c r="QWK34" s="1"/>
      <c r="QWL34" s="1"/>
      <c r="QWM34" s="1"/>
      <c r="QWN34" s="1"/>
      <c r="QWO34" s="1"/>
      <c r="QWP34" s="1"/>
      <c r="QWQ34" s="1"/>
      <c r="QWR34" s="1"/>
      <c r="QWS34" s="1"/>
      <c r="QWT34" s="1"/>
      <c r="QWU34" s="1"/>
      <c r="QWV34" s="1"/>
      <c r="QWW34" s="1"/>
      <c r="QWX34" s="1"/>
      <c r="QWY34" s="1"/>
      <c r="QWZ34" s="1"/>
      <c r="QXA34" s="1"/>
      <c r="QXB34" s="1"/>
      <c r="QXC34" s="1"/>
      <c r="QXD34" s="1"/>
      <c r="QXE34" s="1"/>
      <c r="QXF34" s="1"/>
      <c r="QXG34" s="1"/>
      <c r="QXH34" s="1"/>
      <c r="QXI34" s="1"/>
      <c r="QXJ34" s="1"/>
      <c r="QXK34" s="1"/>
      <c r="QXL34" s="1"/>
      <c r="QXM34" s="1"/>
      <c r="QXN34" s="1"/>
      <c r="QXO34" s="1"/>
      <c r="QXP34" s="1"/>
      <c r="QXQ34" s="1"/>
      <c r="QXR34" s="1"/>
      <c r="QXS34" s="1"/>
      <c r="QXT34" s="1"/>
      <c r="QXU34" s="1"/>
      <c r="QXV34" s="1"/>
      <c r="QXW34" s="1"/>
      <c r="QXX34" s="1"/>
      <c r="QXY34" s="1"/>
      <c r="QXZ34" s="1"/>
      <c r="QYA34" s="1"/>
      <c r="QYB34" s="1"/>
      <c r="QYC34" s="1"/>
      <c r="QYD34" s="1"/>
      <c r="QYE34" s="1"/>
      <c r="QYF34" s="1"/>
      <c r="QYG34" s="1"/>
      <c r="QYH34" s="1"/>
      <c r="QYI34" s="1"/>
      <c r="QYJ34" s="1"/>
      <c r="QYK34" s="1"/>
      <c r="QYL34" s="1"/>
      <c r="QYM34" s="1"/>
      <c r="QYN34" s="1"/>
      <c r="QYO34" s="1"/>
      <c r="QYP34" s="1"/>
      <c r="QYQ34" s="1"/>
      <c r="QYR34" s="1"/>
      <c r="QYS34" s="1"/>
      <c r="QYT34" s="1"/>
      <c r="QYU34" s="1"/>
      <c r="QYV34" s="1"/>
      <c r="QYW34" s="1"/>
      <c r="QYX34" s="1"/>
      <c r="QYY34" s="1"/>
      <c r="QYZ34" s="1"/>
      <c r="QZA34" s="1"/>
      <c r="QZB34" s="1"/>
      <c r="QZC34" s="1"/>
      <c r="QZD34" s="1"/>
      <c r="QZE34" s="1"/>
      <c r="QZF34" s="1"/>
      <c r="QZG34" s="1"/>
      <c r="QZH34" s="1"/>
      <c r="QZI34" s="1"/>
      <c r="QZJ34" s="1"/>
      <c r="QZK34" s="1"/>
      <c r="QZL34" s="1"/>
      <c r="QZM34" s="1"/>
      <c r="QZN34" s="1"/>
      <c r="QZO34" s="1"/>
      <c r="QZP34" s="1"/>
      <c r="QZQ34" s="1"/>
      <c r="QZR34" s="1"/>
      <c r="QZS34" s="1"/>
      <c r="QZT34" s="1"/>
      <c r="QZU34" s="1"/>
      <c r="QZV34" s="1"/>
      <c r="QZW34" s="1"/>
      <c r="QZX34" s="1"/>
      <c r="QZY34" s="1"/>
      <c r="QZZ34" s="1"/>
      <c r="RAA34" s="1"/>
      <c r="RAB34" s="1"/>
      <c r="RAC34" s="1"/>
      <c r="RAD34" s="1"/>
      <c r="RAE34" s="1"/>
      <c r="RAF34" s="1"/>
      <c r="RAG34" s="1"/>
      <c r="RAH34" s="1"/>
      <c r="RAI34" s="1"/>
      <c r="RAJ34" s="1"/>
      <c r="RAK34" s="1"/>
      <c r="RAL34" s="1"/>
      <c r="RAM34" s="1"/>
      <c r="RAN34" s="1"/>
      <c r="RAO34" s="1"/>
      <c r="RAP34" s="1"/>
      <c r="RAQ34" s="1"/>
      <c r="RAR34" s="1"/>
      <c r="RAS34" s="1"/>
      <c r="RAT34" s="1"/>
      <c r="RAU34" s="1"/>
      <c r="RAV34" s="1"/>
      <c r="RAW34" s="1"/>
      <c r="RAX34" s="1"/>
      <c r="RAY34" s="1"/>
      <c r="RAZ34" s="1"/>
      <c r="RBA34" s="1"/>
      <c r="RBB34" s="1"/>
      <c r="RBC34" s="1"/>
      <c r="RBD34" s="1"/>
      <c r="RBE34" s="1"/>
      <c r="RBF34" s="1"/>
      <c r="RBG34" s="1"/>
      <c r="RBH34" s="1"/>
      <c r="RBI34" s="1"/>
      <c r="RBJ34" s="1"/>
      <c r="RBK34" s="1"/>
      <c r="RBL34" s="1"/>
      <c r="RBM34" s="1"/>
      <c r="RBN34" s="1"/>
      <c r="RBO34" s="1"/>
      <c r="RBP34" s="1"/>
      <c r="RBQ34" s="1"/>
      <c r="RBR34" s="1"/>
      <c r="RBS34" s="1"/>
      <c r="RBT34" s="1"/>
      <c r="RBU34" s="1"/>
      <c r="RBV34" s="1"/>
      <c r="RBW34" s="1"/>
      <c r="RBX34" s="1"/>
      <c r="RBY34" s="1"/>
      <c r="RBZ34" s="1"/>
      <c r="RCA34" s="1"/>
      <c r="RCB34" s="1"/>
      <c r="RCC34" s="1"/>
      <c r="RCD34" s="1"/>
      <c r="RCE34" s="1"/>
      <c r="RCF34" s="1"/>
      <c r="RCG34" s="1"/>
      <c r="RCH34" s="1"/>
      <c r="RCI34" s="1"/>
      <c r="RCJ34" s="1"/>
      <c r="RCK34" s="1"/>
      <c r="RCL34" s="1"/>
      <c r="RCM34" s="1"/>
      <c r="RCN34" s="1"/>
      <c r="RCO34" s="1"/>
      <c r="RCP34" s="1"/>
      <c r="RCQ34" s="1"/>
      <c r="RCR34" s="1"/>
      <c r="RCS34" s="1"/>
      <c r="RCT34" s="1"/>
      <c r="RCU34" s="1"/>
      <c r="RCV34" s="1"/>
      <c r="RCW34" s="1"/>
      <c r="RCX34" s="1"/>
      <c r="RCY34" s="1"/>
      <c r="RCZ34" s="1"/>
      <c r="RDA34" s="1"/>
      <c r="RDB34" s="1"/>
      <c r="RDC34" s="1"/>
      <c r="RDD34" s="1"/>
      <c r="RDE34" s="1"/>
      <c r="RDF34" s="1"/>
      <c r="RDG34" s="1"/>
      <c r="RDH34" s="1"/>
      <c r="RDI34" s="1"/>
      <c r="RDJ34" s="1"/>
      <c r="RDK34" s="1"/>
      <c r="RDL34" s="1"/>
      <c r="RDM34" s="1"/>
      <c r="RDN34" s="1"/>
      <c r="RDO34" s="1"/>
      <c r="RDP34" s="1"/>
      <c r="RDQ34" s="1"/>
      <c r="RDR34" s="1"/>
      <c r="RDS34" s="1"/>
      <c r="RDT34" s="1"/>
      <c r="RDU34" s="1"/>
      <c r="RDV34" s="1"/>
      <c r="RDW34" s="1"/>
      <c r="RDX34" s="1"/>
      <c r="RDY34" s="1"/>
      <c r="RDZ34" s="1"/>
      <c r="REA34" s="1"/>
      <c r="REB34" s="1"/>
      <c r="REC34" s="1"/>
      <c r="RED34" s="1"/>
      <c r="REE34" s="1"/>
      <c r="REF34" s="1"/>
      <c r="REG34" s="1"/>
      <c r="REH34" s="1"/>
      <c r="REI34" s="1"/>
      <c r="REJ34" s="1"/>
      <c r="REK34" s="1"/>
      <c r="REL34" s="1"/>
      <c r="REM34" s="1"/>
      <c r="REN34" s="1"/>
      <c r="REO34" s="1"/>
      <c r="REP34" s="1"/>
      <c r="REQ34" s="1"/>
      <c r="RER34" s="1"/>
      <c r="RES34" s="1"/>
      <c r="RET34" s="1"/>
      <c r="REU34" s="1"/>
      <c r="REV34" s="1"/>
      <c r="REW34" s="1"/>
      <c r="REX34" s="1"/>
      <c r="REY34" s="1"/>
      <c r="REZ34" s="1"/>
      <c r="RFA34" s="1"/>
      <c r="RFB34" s="1"/>
      <c r="RFC34" s="1"/>
      <c r="RFD34" s="1"/>
      <c r="RFE34" s="1"/>
      <c r="RFF34" s="1"/>
      <c r="RFG34" s="1"/>
      <c r="RFH34" s="1"/>
      <c r="RFI34" s="1"/>
      <c r="RFJ34" s="1"/>
      <c r="RFK34" s="1"/>
      <c r="RFL34" s="1"/>
      <c r="RFM34" s="1"/>
      <c r="RFN34" s="1"/>
      <c r="RFO34" s="1"/>
      <c r="RFP34" s="1"/>
      <c r="RFQ34" s="1"/>
      <c r="RFR34" s="1"/>
      <c r="RFS34" s="1"/>
      <c r="RFT34" s="1"/>
      <c r="RFU34" s="1"/>
      <c r="RFV34" s="1"/>
      <c r="RFW34" s="1"/>
      <c r="RFX34" s="1"/>
      <c r="RFY34" s="1"/>
      <c r="RFZ34" s="1"/>
      <c r="RGA34" s="1"/>
      <c r="RGB34" s="1"/>
      <c r="RGC34" s="1"/>
      <c r="RGD34" s="1"/>
      <c r="RGE34" s="1"/>
      <c r="RGF34" s="1"/>
      <c r="RGG34" s="1"/>
      <c r="RGH34" s="1"/>
      <c r="RGI34" s="1"/>
      <c r="RGJ34" s="1"/>
      <c r="RGK34" s="1"/>
      <c r="RGL34" s="1"/>
      <c r="RGM34" s="1"/>
      <c r="RGN34" s="1"/>
      <c r="RGO34" s="1"/>
      <c r="RGP34" s="1"/>
      <c r="RGQ34" s="1"/>
      <c r="RGR34" s="1"/>
      <c r="RGS34" s="1"/>
      <c r="RGT34" s="1"/>
      <c r="RGU34" s="1"/>
      <c r="RGV34" s="1"/>
      <c r="RGW34" s="1"/>
      <c r="RGX34" s="1"/>
      <c r="RGY34" s="1"/>
      <c r="RGZ34" s="1"/>
      <c r="RHA34" s="1"/>
      <c r="RHB34" s="1"/>
      <c r="RHC34" s="1"/>
      <c r="RHD34" s="1"/>
      <c r="RHE34" s="1"/>
      <c r="RHF34" s="1"/>
      <c r="RHG34" s="1"/>
      <c r="RHH34" s="1"/>
      <c r="RHI34" s="1"/>
      <c r="RHJ34" s="1"/>
      <c r="RHK34" s="1"/>
      <c r="RHL34" s="1"/>
      <c r="RHM34" s="1"/>
      <c r="RHN34" s="1"/>
      <c r="RHO34" s="1"/>
      <c r="RHP34" s="1"/>
      <c r="RHQ34" s="1"/>
      <c r="RHR34" s="1"/>
      <c r="RHS34" s="1"/>
      <c r="RHT34" s="1"/>
      <c r="RHU34" s="1"/>
      <c r="RHV34" s="1"/>
      <c r="RHW34" s="1"/>
      <c r="RHX34" s="1"/>
      <c r="RHY34" s="1"/>
      <c r="RHZ34" s="1"/>
      <c r="RIA34" s="1"/>
      <c r="RIB34" s="1"/>
      <c r="RIC34" s="1"/>
      <c r="RID34" s="1"/>
      <c r="RIE34" s="1"/>
      <c r="RIF34" s="1"/>
      <c r="RIG34" s="1"/>
      <c r="RIH34" s="1"/>
      <c r="RII34" s="1"/>
      <c r="RIJ34" s="1"/>
      <c r="RIK34" s="1"/>
      <c r="RIL34" s="1"/>
      <c r="RIM34" s="1"/>
      <c r="RIN34" s="1"/>
      <c r="RIO34" s="1"/>
      <c r="RIP34" s="1"/>
      <c r="RIQ34" s="1"/>
      <c r="RIR34" s="1"/>
      <c r="RIS34" s="1"/>
      <c r="RIT34" s="1"/>
      <c r="RIU34" s="1"/>
      <c r="RIV34" s="1"/>
      <c r="RIW34" s="1"/>
      <c r="RIX34" s="1"/>
      <c r="RIY34" s="1"/>
      <c r="RIZ34" s="1"/>
      <c r="RJA34" s="1"/>
      <c r="RJB34" s="1"/>
      <c r="RJC34" s="1"/>
      <c r="RJD34" s="1"/>
      <c r="RJE34" s="1"/>
      <c r="RJF34" s="1"/>
      <c r="RJG34" s="1"/>
      <c r="RJH34" s="1"/>
      <c r="RJI34" s="1"/>
      <c r="RJJ34" s="1"/>
      <c r="RJK34" s="1"/>
      <c r="RJL34" s="1"/>
      <c r="RJM34" s="1"/>
      <c r="RJN34" s="1"/>
      <c r="RJO34" s="1"/>
      <c r="RJP34" s="1"/>
      <c r="RJQ34" s="1"/>
      <c r="RJR34" s="1"/>
      <c r="RJS34" s="1"/>
      <c r="RJT34" s="1"/>
      <c r="RJU34" s="1"/>
      <c r="RJV34" s="1"/>
      <c r="RJW34" s="1"/>
      <c r="RJX34" s="1"/>
      <c r="RJY34" s="1"/>
      <c r="RJZ34" s="1"/>
      <c r="RKA34" s="1"/>
      <c r="RKB34" s="1"/>
      <c r="RKC34" s="1"/>
      <c r="RKD34" s="1"/>
      <c r="RKE34" s="1"/>
      <c r="RKF34" s="1"/>
      <c r="RKG34" s="1"/>
      <c r="RKH34" s="1"/>
      <c r="RKI34" s="1"/>
      <c r="RKJ34" s="1"/>
      <c r="RKK34" s="1"/>
      <c r="RKL34" s="1"/>
      <c r="RKM34" s="1"/>
      <c r="RKN34" s="1"/>
      <c r="RKO34" s="1"/>
      <c r="RKP34" s="1"/>
      <c r="RKQ34" s="1"/>
      <c r="RKR34" s="1"/>
      <c r="RKS34" s="1"/>
      <c r="RKT34" s="1"/>
      <c r="RKU34" s="1"/>
      <c r="RKV34" s="1"/>
      <c r="RKW34" s="1"/>
      <c r="RKX34" s="1"/>
      <c r="RKY34" s="1"/>
      <c r="RKZ34" s="1"/>
      <c r="RLA34" s="1"/>
      <c r="RLB34" s="1"/>
      <c r="RLC34" s="1"/>
      <c r="RLD34" s="1"/>
      <c r="RLE34" s="1"/>
      <c r="RLF34" s="1"/>
      <c r="RLG34" s="1"/>
      <c r="RLH34" s="1"/>
      <c r="RLI34" s="1"/>
      <c r="RLJ34" s="1"/>
      <c r="RLK34" s="1"/>
      <c r="RLL34" s="1"/>
      <c r="RLM34" s="1"/>
      <c r="RLN34" s="1"/>
      <c r="RLO34" s="1"/>
      <c r="RLP34" s="1"/>
      <c r="RLQ34" s="1"/>
      <c r="RLR34" s="1"/>
      <c r="RLS34" s="1"/>
      <c r="RLT34" s="1"/>
      <c r="RLU34" s="1"/>
      <c r="RLV34" s="1"/>
      <c r="RLW34" s="1"/>
      <c r="RLX34" s="1"/>
      <c r="RLY34" s="1"/>
      <c r="RLZ34" s="1"/>
      <c r="RMA34" s="1"/>
      <c r="RMB34" s="1"/>
      <c r="RMC34" s="1"/>
      <c r="RMD34" s="1"/>
      <c r="RME34" s="1"/>
      <c r="RMF34" s="1"/>
      <c r="RMG34" s="1"/>
      <c r="RMH34" s="1"/>
      <c r="RMI34" s="1"/>
      <c r="RMJ34" s="1"/>
      <c r="RMK34" s="1"/>
      <c r="RML34" s="1"/>
      <c r="RMM34" s="1"/>
      <c r="RMN34" s="1"/>
      <c r="RMO34" s="1"/>
      <c r="RMP34" s="1"/>
      <c r="RMQ34" s="1"/>
      <c r="RMR34" s="1"/>
      <c r="RMS34" s="1"/>
      <c r="RMT34" s="1"/>
      <c r="RMU34" s="1"/>
      <c r="RMV34" s="1"/>
      <c r="RMW34" s="1"/>
      <c r="RMX34" s="1"/>
      <c r="RMY34" s="1"/>
      <c r="RMZ34" s="1"/>
      <c r="RNA34" s="1"/>
      <c r="RNB34" s="1"/>
      <c r="RNC34" s="1"/>
      <c r="RND34" s="1"/>
      <c r="RNE34" s="1"/>
      <c r="RNF34" s="1"/>
      <c r="RNG34" s="1"/>
      <c r="RNH34" s="1"/>
      <c r="RNI34" s="1"/>
      <c r="RNJ34" s="1"/>
      <c r="RNK34" s="1"/>
      <c r="RNL34" s="1"/>
      <c r="RNM34" s="1"/>
      <c r="RNN34" s="1"/>
      <c r="RNO34" s="1"/>
      <c r="RNP34" s="1"/>
      <c r="RNQ34" s="1"/>
      <c r="RNR34" s="1"/>
      <c r="RNS34" s="1"/>
      <c r="RNT34" s="1"/>
      <c r="RNU34" s="1"/>
      <c r="RNV34" s="1"/>
      <c r="RNW34" s="1"/>
      <c r="RNX34" s="1"/>
      <c r="RNY34" s="1"/>
      <c r="RNZ34" s="1"/>
      <c r="ROA34" s="1"/>
      <c r="ROB34" s="1"/>
      <c r="ROC34" s="1"/>
      <c r="ROD34" s="1"/>
      <c r="ROE34" s="1"/>
      <c r="ROF34" s="1"/>
      <c r="ROG34" s="1"/>
      <c r="ROH34" s="1"/>
      <c r="ROI34" s="1"/>
      <c r="ROJ34" s="1"/>
      <c r="ROK34" s="1"/>
      <c r="ROL34" s="1"/>
      <c r="ROM34" s="1"/>
      <c r="RON34" s="1"/>
      <c r="ROO34" s="1"/>
      <c r="ROP34" s="1"/>
      <c r="ROQ34" s="1"/>
      <c r="ROR34" s="1"/>
      <c r="ROS34" s="1"/>
      <c r="ROT34" s="1"/>
      <c r="ROU34" s="1"/>
      <c r="ROV34" s="1"/>
      <c r="ROW34" s="1"/>
      <c r="ROX34" s="1"/>
      <c r="ROY34" s="1"/>
      <c r="ROZ34" s="1"/>
      <c r="RPA34" s="1"/>
      <c r="RPB34" s="1"/>
      <c r="RPC34" s="1"/>
      <c r="RPD34" s="1"/>
      <c r="RPE34" s="1"/>
      <c r="RPF34" s="1"/>
      <c r="RPG34" s="1"/>
      <c r="RPH34" s="1"/>
      <c r="RPI34" s="1"/>
      <c r="RPJ34" s="1"/>
      <c r="RPK34" s="1"/>
      <c r="RPL34" s="1"/>
      <c r="RPM34" s="1"/>
      <c r="RPN34" s="1"/>
      <c r="RPO34" s="1"/>
      <c r="RPP34" s="1"/>
      <c r="RPQ34" s="1"/>
      <c r="RPR34" s="1"/>
      <c r="RPS34" s="1"/>
      <c r="RPT34" s="1"/>
      <c r="RPU34" s="1"/>
      <c r="RPV34" s="1"/>
      <c r="RPW34" s="1"/>
      <c r="RPX34" s="1"/>
      <c r="RPY34" s="1"/>
      <c r="RPZ34" s="1"/>
      <c r="RQA34" s="1"/>
      <c r="RQB34" s="1"/>
      <c r="RQC34" s="1"/>
      <c r="RQD34" s="1"/>
      <c r="RQE34" s="1"/>
      <c r="RQF34" s="1"/>
      <c r="RQG34" s="1"/>
      <c r="RQH34" s="1"/>
      <c r="RQI34" s="1"/>
      <c r="RQJ34" s="1"/>
      <c r="RQK34" s="1"/>
      <c r="RQL34" s="1"/>
      <c r="RQM34" s="1"/>
      <c r="RQN34" s="1"/>
      <c r="RQO34" s="1"/>
      <c r="RQP34" s="1"/>
      <c r="RQQ34" s="1"/>
      <c r="RQR34" s="1"/>
      <c r="RQS34" s="1"/>
      <c r="RQT34" s="1"/>
      <c r="RQU34" s="1"/>
      <c r="RQV34" s="1"/>
      <c r="RQW34" s="1"/>
      <c r="RQX34" s="1"/>
      <c r="RQY34" s="1"/>
      <c r="RQZ34" s="1"/>
      <c r="RRA34" s="1"/>
      <c r="RRB34" s="1"/>
      <c r="RRC34" s="1"/>
      <c r="RRD34" s="1"/>
      <c r="RRE34" s="1"/>
      <c r="RRF34" s="1"/>
      <c r="RRG34" s="1"/>
      <c r="RRH34" s="1"/>
      <c r="RRI34" s="1"/>
      <c r="RRJ34" s="1"/>
      <c r="RRK34" s="1"/>
      <c r="RRL34" s="1"/>
      <c r="RRM34" s="1"/>
      <c r="RRN34" s="1"/>
      <c r="RRO34" s="1"/>
      <c r="RRP34" s="1"/>
      <c r="RRQ34" s="1"/>
      <c r="RRR34" s="1"/>
      <c r="RRS34" s="1"/>
      <c r="RRT34" s="1"/>
      <c r="RRU34" s="1"/>
      <c r="RRV34" s="1"/>
      <c r="RRW34" s="1"/>
      <c r="RRX34" s="1"/>
      <c r="RRY34" s="1"/>
      <c r="RRZ34" s="1"/>
      <c r="RSA34" s="1"/>
      <c r="RSB34" s="1"/>
      <c r="RSC34" s="1"/>
      <c r="RSD34" s="1"/>
      <c r="RSE34" s="1"/>
      <c r="RSF34" s="1"/>
      <c r="RSG34" s="1"/>
      <c r="RSH34" s="1"/>
      <c r="RSI34" s="1"/>
      <c r="RSJ34" s="1"/>
      <c r="RSK34" s="1"/>
      <c r="RSL34" s="1"/>
      <c r="RSM34" s="1"/>
      <c r="RSN34" s="1"/>
      <c r="RSO34" s="1"/>
      <c r="RSP34" s="1"/>
      <c r="RSQ34" s="1"/>
      <c r="RSR34" s="1"/>
      <c r="RSS34" s="1"/>
      <c r="RST34" s="1"/>
      <c r="RSU34" s="1"/>
      <c r="RSV34" s="1"/>
      <c r="RSW34" s="1"/>
      <c r="RSX34" s="1"/>
      <c r="RSY34" s="1"/>
      <c r="RSZ34" s="1"/>
      <c r="RTA34" s="1"/>
      <c r="RTB34" s="1"/>
      <c r="RTC34" s="1"/>
      <c r="RTD34" s="1"/>
      <c r="RTE34" s="1"/>
      <c r="RTF34" s="1"/>
      <c r="RTG34" s="1"/>
      <c r="RTH34" s="1"/>
      <c r="RTI34" s="1"/>
      <c r="RTJ34" s="1"/>
      <c r="RTK34" s="1"/>
      <c r="RTL34" s="1"/>
      <c r="RTM34" s="1"/>
      <c r="RTN34" s="1"/>
      <c r="RTO34" s="1"/>
      <c r="RTP34" s="1"/>
      <c r="RTQ34" s="1"/>
      <c r="RTR34" s="1"/>
      <c r="RTS34" s="1"/>
      <c r="RTT34" s="1"/>
      <c r="RTU34" s="1"/>
      <c r="RTV34" s="1"/>
      <c r="RTW34" s="1"/>
      <c r="RTX34" s="1"/>
      <c r="RTY34" s="1"/>
      <c r="RTZ34" s="1"/>
      <c r="RUA34" s="1"/>
      <c r="RUB34" s="1"/>
      <c r="RUC34" s="1"/>
      <c r="RUD34" s="1"/>
      <c r="RUE34" s="1"/>
      <c r="RUF34" s="1"/>
      <c r="RUG34" s="1"/>
      <c r="RUH34" s="1"/>
      <c r="RUI34" s="1"/>
      <c r="RUJ34" s="1"/>
      <c r="RUK34" s="1"/>
      <c r="RUL34" s="1"/>
      <c r="RUM34" s="1"/>
      <c r="RUN34" s="1"/>
      <c r="RUO34" s="1"/>
      <c r="RUP34" s="1"/>
      <c r="RUQ34" s="1"/>
      <c r="RUR34" s="1"/>
      <c r="RUS34" s="1"/>
      <c r="RUT34" s="1"/>
      <c r="RUU34" s="1"/>
      <c r="RUV34" s="1"/>
      <c r="RUW34" s="1"/>
      <c r="RUX34" s="1"/>
      <c r="RUY34" s="1"/>
      <c r="RUZ34" s="1"/>
      <c r="RVA34" s="1"/>
      <c r="RVB34" s="1"/>
      <c r="RVC34" s="1"/>
      <c r="RVD34" s="1"/>
      <c r="RVE34" s="1"/>
      <c r="RVF34" s="1"/>
      <c r="RVG34" s="1"/>
      <c r="RVH34" s="1"/>
      <c r="RVI34" s="1"/>
      <c r="RVJ34" s="1"/>
      <c r="RVK34" s="1"/>
      <c r="RVL34" s="1"/>
      <c r="RVM34" s="1"/>
      <c r="RVN34" s="1"/>
      <c r="RVO34" s="1"/>
      <c r="RVP34" s="1"/>
      <c r="RVQ34" s="1"/>
      <c r="RVR34" s="1"/>
      <c r="RVS34" s="1"/>
      <c r="RVT34" s="1"/>
      <c r="RVU34" s="1"/>
      <c r="RVV34" s="1"/>
      <c r="RVW34" s="1"/>
      <c r="RVX34" s="1"/>
      <c r="RVY34" s="1"/>
      <c r="RVZ34" s="1"/>
      <c r="RWA34" s="1"/>
      <c r="RWB34" s="1"/>
      <c r="RWC34" s="1"/>
      <c r="RWD34" s="1"/>
      <c r="RWE34" s="1"/>
      <c r="RWF34" s="1"/>
      <c r="RWG34" s="1"/>
      <c r="RWH34" s="1"/>
      <c r="RWI34" s="1"/>
      <c r="RWJ34" s="1"/>
      <c r="RWK34" s="1"/>
      <c r="RWL34" s="1"/>
      <c r="RWM34" s="1"/>
      <c r="RWN34" s="1"/>
      <c r="RWO34" s="1"/>
      <c r="RWP34" s="1"/>
      <c r="RWQ34" s="1"/>
      <c r="RWR34" s="1"/>
      <c r="RWS34" s="1"/>
      <c r="RWT34" s="1"/>
      <c r="RWU34" s="1"/>
      <c r="RWV34" s="1"/>
      <c r="RWW34" s="1"/>
      <c r="RWX34" s="1"/>
      <c r="RWY34" s="1"/>
      <c r="RWZ34" s="1"/>
      <c r="RXA34" s="1"/>
      <c r="RXB34" s="1"/>
      <c r="RXC34" s="1"/>
      <c r="RXD34" s="1"/>
      <c r="RXE34" s="1"/>
      <c r="RXF34" s="1"/>
      <c r="RXG34" s="1"/>
      <c r="RXH34" s="1"/>
      <c r="RXI34" s="1"/>
      <c r="RXJ34" s="1"/>
      <c r="RXK34" s="1"/>
      <c r="RXL34" s="1"/>
      <c r="RXM34" s="1"/>
      <c r="RXN34" s="1"/>
      <c r="RXO34" s="1"/>
      <c r="RXP34" s="1"/>
      <c r="RXQ34" s="1"/>
      <c r="RXR34" s="1"/>
      <c r="RXS34" s="1"/>
      <c r="RXT34" s="1"/>
      <c r="RXU34" s="1"/>
      <c r="RXV34" s="1"/>
      <c r="RXW34" s="1"/>
      <c r="RXX34" s="1"/>
      <c r="RXY34" s="1"/>
      <c r="RXZ34" s="1"/>
      <c r="RYA34" s="1"/>
      <c r="RYB34" s="1"/>
      <c r="RYC34" s="1"/>
      <c r="RYD34" s="1"/>
      <c r="RYE34" s="1"/>
      <c r="RYF34" s="1"/>
      <c r="RYG34" s="1"/>
      <c r="RYH34" s="1"/>
      <c r="RYI34" s="1"/>
      <c r="RYJ34" s="1"/>
      <c r="RYK34" s="1"/>
      <c r="RYL34" s="1"/>
      <c r="RYM34" s="1"/>
      <c r="RYN34" s="1"/>
      <c r="RYO34" s="1"/>
      <c r="RYP34" s="1"/>
      <c r="RYQ34" s="1"/>
      <c r="RYR34" s="1"/>
      <c r="RYS34" s="1"/>
      <c r="RYT34" s="1"/>
      <c r="RYU34" s="1"/>
      <c r="RYV34" s="1"/>
      <c r="RYW34" s="1"/>
      <c r="RYX34" s="1"/>
      <c r="RYY34" s="1"/>
      <c r="RYZ34" s="1"/>
      <c r="RZA34" s="1"/>
      <c r="RZB34" s="1"/>
      <c r="RZC34" s="1"/>
      <c r="RZD34" s="1"/>
      <c r="RZE34" s="1"/>
      <c r="RZF34" s="1"/>
      <c r="RZG34" s="1"/>
      <c r="RZH34" s="1"/>
      <c r="RZI34" s="1"/>
      <c r="RZJ34" s="1"/>
      <c r="RZK34" s="1"/>
      <c r="RZL34" s="1"/>
      <c r="RZM34" s="1"/>
      <c r="RZN34" s="1"/>
      <c r="RZO34" s="1"/>
      <c r="RZP34" s="1"/>
      <c r="RZQ34" s="1"/>
      <c r="RZR34" s="1"/>
      <c r="RZS34" s="1"/>
      <c r="RZT34" s="1"/>
      <c r="RZU34" s="1"/>
      <c r="RZV34" s="1"/>
      <c r="RZW34" s="1"/>
      <c r="RZX34" s="1"/>
      <c r="RZY34" s="1"/>
      <c r="RZZ34" s="1"/>
      <c r="SAA34" s="1"/>
      <c r="SAB34" s="1"/>
      <c r="SAC34" s="1"/>
      <c r="SAD34" s="1"/>
      <c r="SAE34" s="1"/>
      <c r="SAF34" s="1"/>
      <c r="SAG34" s="1"/>
      <c r="SAH34" s="1"/>
      <c r="SAI34" s="1"/>
      <c r="SAJ34" s="1"/>
      <c r="SAK34" s="1"/>
      <c r="SAL34" s="1"/>
      <c r="SAM34" s="1"/>
      <c r="SAN34" s="1"/>
      <c r="SAO34" s="1"/>
      <c r="SAP34" s="1"/>
      <c r="SAQ34" s="1"/>
      <c r="SAR34" s="1"/>
      <c r="SAS34" s="1"/>
      <c r="SAT34" s="1"/>
      <c r="SAU34" s="1"/>
      <c r="SAV34" s="1"/>
      <c r="SAW34" s="1"/>
      <c r="SAX34" s="1"/>
      <c r="SAY34" s="1"/>
      <c r="SAZ34" s="1"/>
      <c r="SBA34" s="1"/>
      <c r="SBB34" s="1"/>
      <c r="SBC34" s="1"/>
      <c r="SBD34" s="1"/>
      <c r="SBE34" s="1"/>
      <c r="SBF34" s="1"/>
      <c r="SBG34" s="1"/>
      <c r="SBH34" s="1"/>
      <c r="SBI34" s="1"/>
      <c r="SBJ34" s="1"/>
      <c r="SBK34" s="1"/>
      <c r="SBL34" s="1"/>
      <c r="SBM34" s="1"/>
      <c r="SBN34" s="1"/>
      <c r="SBO34" s="1"/>
      <c r="SBP34" s="1"/>
      <c r="SBQ34" s="1"/>
      <c r="SBR34" s="1"/>
      <c r="SBS34" s="1"/>
      <c r="SBT34" s="1"/>
      <c r="SBU34" s="1"/>
      <c r="SBV34" s="1"/>
      <c r="SBW34" s="1"/>
      <c r="SBX34" s="1"/>
      <c r="SBY34" s="1"/>
      <c r="SBZ34" s="1"/>
      <c r="SCA34" s="1"/>
      <c r="SCB34" s="1"/>
      <c r="SCC34" s="1"/>
      <c r="SCD34" s="1"/>
      <c r="SCE34" s="1"/>
      <c r="SCF34" s="1"/>
      <c r="SCG34" s="1"/>
      <c r="SCH34" s="1"/>
      <c r="SCI34" s="1"/>
      <c r="SCJ34" s="1"/>
      <c r="SCK34" s="1"/>
      <c r="SCL34" s="1"/>
      <c r="SCM34" s="1"/>
      <c r="SCN34" s="1"/>
      <c r="SCO34" s="1"/>
      <c r="SCP34" s="1"/>
      <c r="SCQ34" s="1"/>
      <c r="SCR34" s="1"/>
      <c r="SCS34" s="1"/>
      <c r="SCT34" s="1"/>
      <c r="SCU34" s="1"/>
      <c r="SCV34" s="1"/>
      <c r="SCW34" s="1"/>
      <c r="SCX34" s="1"/>
      <c r="SCY34" s="1"/>
      <c r="SCZ34" s="1"/>
      <c r="SDA34" s="1"/>
      <c r="SDB34" s="1"/>
      <c r="SDC34" s="1"/>
      <c r="SDD34" s="1"/>
      <c r="SDE34" s="1"/>
      <c r="SDF34" s="1"/>
      <c r="SDG34" s="1"/>
      <c r="SDH34" s="1"/>
      <c r="SDI34" s="1"/>
      <c r="SDJ34" s="1"/>
      <c r="SDK34" s="1"/>
      <c r="SDL34" s="1"/>
      <c r="SDM34" s="1"/>
      <c r="SDN34" s="1"/>
      <c r="SDO34" s="1"/>
      <c r="SDP34" s="1"/>
      <c r="SDQ34" s="1"/>
      <c r="SDR34" s="1"/>
      <c r="SDS34" s="1"/>
      <c r="SDT34" s="1"/>
      <c r="SDU34" s="1"/>
      <c r="SDV34" s="1"/>
      <c r="SDW34" s="1"/>
      <c r="SDX34" s="1"/>
      <c r="SDY34" s="1"/>
      <c r="SDZ34" s="1"/>
      <c r="SEA34" s="1"/>
      <c r="SEB34" s="1"/>
      <c r="SEC34" s="1"/>
      <c r="SED34" s="1"/>
      <c r="SEE34" s="1"/>
      <c r="SEF34" s="1"/>
      <c r="SEG34" s="1"/>
      <c r="SEH34" s="1"/>
      <c r="SEI34" s="1"/>
      <c r="SEJ34" s="1"/>
      <c r="SEK34" s="1"/>
      <c r="SEL34" s="1"/>
      <c r="SEM34" s="1"/>
      <c r="SEN34" s="1"/>
      <c r="SEO34" s="1"/>
      <c r="SEP34" s="1"/>
      <c r="SEQ34" s="1"/>
      <c r="SER34" s="1"/>
      <c r="SES34" s="1"/>
      <c r="SET34" s="1"/>
      <c r="SEU34" s="1"/>
      <c r="SEV34" s="1"/>
      <c r="SEW34" s="1"/>
      <c r="SEX34" s="1"/>
      <c r="SEY34" s="1"/>
      <c r="SEZ34" s="1"/>
      <c r="SFA34" s="1"/>
      <c r="SFB34" s="1"/>
      <c r="SFC34" s="1"/>
      <c r="SFD34" s="1"/>
      <c r="SFE34" s="1"/>
      <c r="SFF34" s="1"/>
      <c r="SFG34" s="1"/>
      <c r="SFH34" s="1"/>
      <c r="SFI34" s="1"/>
      <c r="SFJ34" s="1"/>
      <c r="SFK34" s="1"/>
      <c r="SFL34" s="1"/>
      <c r="SFM34" s="1"/>
      <c r="SFN34" s="1"/>
      <c r="SFO34" s="1"/>
      <c r="SFP34" s="1"/>
      <c r="SFQ34" s="1"/>
      <c r="SFR34" s="1"/>
      <c r="SFS34" s="1"/>
      <c r="SFT34" s="1"/>
      <c r="SFU34" s="1"/>
      <c r="SFV34" s="1"/>
      <c r="SFW34" s="1"/>
      <c r="SFX34" s="1"/>
      <c r="SFY34" s="1"/>
      <c r="SFZ34" s="1"/>
      <c r="SGA34" s="1"/>
      <c r="SGB34" s="1"/>
      <c r="SGC34" s="1"/>
      <c r="SGD34" s="1"/>
      <c r="SGE34" s="1"/>
      <c r="SGF34" s="1"/>
      <c r="SGG34" s="1"/>
      <c r="SGH34" s="1"/>
      <c r="SGI34" s="1"/>
      <c r="SGJ34" s="1"/>
      <c r="SGK34" s="1"/>
      <c r="SGL34" s="1"/>
      <c r="SGM34" s="1"/>
      <c r="SGN34" s="1"/>
      <c r="SGO34" s="1"/>
      <c r="SGP34" s="1"/>
      <c r="SGQ34" s="1"/>
      <c r="SGR34" s="1"/>
      <c r="SGS34" s="1"/>
      <c r="SGT34" s="1"/>
      <c r="SGU34" s="1"/>
      <c r="SGV34" s="1"/>
      <c r="SGW34" s="1"/>
      <c r="SGX34" s="1"/>
      <c r="SGY34" s="1"/>
      <c r="SGZ34" s="1"/>
      <c r="SHA34" s="1"/>
      <c r="SHB34" s="1"/>
      <c r="SHC34" s="1"/>
      <c r="SHD34" s="1"/>
      <c r="SHE34" s="1"/>
      <c r="SHF34" s="1"/>
      <c r="SHG34" s="1"/>
      <c r="SHH34" s="1"/>
      <c r="SHI34" s="1"/>
      <c r="SHJ34" s="1"/>
      <c r="SHK34" s="1"/>
      <c r="SHL34" s="1"/>
      <c r="SHM34" s="1"/>
      <c r="SHN34" s="1"/>
      <c r="SHO34" s="1"/>
      <c r="SHP34" s="1"/>
      <c r="SHQ34" s="1"/>
      <c r="SHR34" s="1"/>
      <c r="SHS34" s="1"/>
      <c r="SHT34" s="1"/>
      <c r="SHU34" s="1"/>
      <c r="SHV34" s="1"/>
      <c r="SHW34" s="1"/>
      <c r="SHX34" s="1"/>
      <c r="SHY34" s="1"/>
      <c r="SHZ34" s="1"/>
      <c r="SIA34" s="1"/>
      <c r="SIB34" s="1"/>
      <c r="SIC34" s="1"/>
      <c r="SID34" s="1"/>
      <c r="SIE34" s="1"/>
      <c r="SIF34" s="1"/>
      <c r="SIG34" s="1"/>
      <c r="SIH34" s="1"/>
      <c r="SII34" s="1"/>
      <c r="SIJ34" s="1"/>
      <c r="SIK34" s="1"/>
      <c r="SIL34" s="1"/>
      <c r="SIM34" s="1"/>
      <c r="SIN34" s="1"/>
      <c r="SIO34" s="1"/>
      <c r="SIP34" s="1"/>
      <c r="SIQ34" s="1"/>
      <c r="SIR34" s="1"/>
      <c r="SIS34" s="1"/>
      <c r="SIT34" s="1"/>
      <c r="SIU34" s="1"/>
      <c r="SIV34" s="1"/>
      <c r="SIW34" s="1"/>
      <c r="SIX34" s="1"/>
      <c r="SIY34" s="1"/>
      <c r="SIZ34" s="1"/>
      <c r="SJA34" s="1"/>
      <c r="SJB34" s="1"/>
      <c r="SJC34" s="1"/>
      <c r="SJD34" s="1"/>
      <c r="SJE34" s="1"/>
      <c r="SJF34" s="1"/>
      <c r="SJG34" s="1"/>
      <c r="SJH34" s="1"/>
      <c r="SJI34" s="1"/>
      <c r="SJJ34" s="1"/>
      <c r="SJK34" s="1"/>
      <c r="SJL34" s="1"/>
      <c r="SJM34" s="1"/>
      <c r="SJN34" s="1"/>
      <c r="SJO34" s="1"/>
      <c r="SJP34" s="1"/>
      <c r="SJQ34" s="1"/>
      <c r="SJR34" s="1"/>
      <c r="SJS34" s="1"/>
      <c r="SJT34" s="1"/>
      <c r="SJU34" s="1"/>
      <c r="SJV34" s="1"/>
      <c r="SJW34" s="1"/>
      <c r="SJX34" s="1"/>
      <c r="SJY34" s="1"/>
      <c r="SJZ34" s="1"/>
      <c r="SKA34" s="1"/>
      <c r="SKB34" s="1"/>
      <c r="SKC34" s="1"/>
      <c r="SKD34" s="1"/>
      <c r="SKE34" s="1"/>
      <c r="SKF34" s="1"/>
      <c r="SKG34" s="1"/>
      <c r="SKH34" s="1"/>
      <c r="SKI34" s="1"/>
      <c r="SKJ34" s="1"/>
      <c r="SKK34" s="1"/>
      <c r="SKL34" s="1"/>
      <c r="SKM34" s="1"/>
      <c r="SKN34" s="1"/>
      <c r="SKO34" s="1"/>
      <c r="SKP34" s="1"/>
      <c r="SKQ34" s="1"/>
      <c r="SKR34" s="1"/>
      <c r="SKS34" s="1"/>
      <c r="SKT34" s="1"/>
      <c r="SKU34" s="1"/>
      <c r="SKV34" s="1"/>
      <c r="SKW34" s="1"/>
      <c r="SKX34" s="1"/>
      <c r="SKY34" s="1"/>
      <c r="SKZ34" s="1"/>
      <c r="SLA34" s="1"/>
      <c r="SLB34" s="1"/>
      <c r="SLC34" s="1"/>
      <c r="SLD34" s="1"/>
      <c r="SLE34" s="1"/>
      <c r="SLF34" s="1"/>
      <c r="SLG34" s="1"/>
      <c r="SLH34" s="1"/>
      <c r="SLI34" s="1"/>
      <c r="SLJ34" s="1"/>
      <c r="SLK34" s="1"/>
      <c r="SLL34" s="1"/>
      <c r="SLM34" s="1"/>
      <c r="SLN34" s="1"/>
      <c r="SLO34" s="1"/>
      <c r="SLP34" s="1"/>
      <c r="SLQ34" s="1"/>
      <c r="SLR34" s="1"/>
      <c r="SLS34" s="1"/>
      <c r="SLT34" s="1"/>
      <c r="SLU34" s="1"/>
      <c r="SLV34" s="1"/>
      <c r="SLW34" s="1"/>
      <c r="SLX34" s="1"/>
      <c r="SLY34" s="1"/>
      <c r="SLZ34" s="1"/>
      <c r="SMA34" s="1"/>
      <c r="SMB34" s="1"/>
      <c r="SMC34" s="1"/>
      <c r="SMD34" s="1"/>
      <c r="SME34" s="1"/>
      <c r="SMF34" s="1"/>
      <c r="SMG34" s="1"/>
      <c r="SMH34" s="1"/>
      <c r="SMI34" s="1"/>
      <c r="SMJ34" s="1"/>
      <c r="SMK34" s="1"/>
      <c r="SML34" s="1"/>
      <c r="SMM34" s="1"/>
      <c r="SMN34" s="1"/>
      <c r="SMO34" s="1"/>
      <c r="SMP34" s="1"/>
      <c r="SMQ34" s="1"/>
      <c r="SMR34" s="1"/>
      <c r="SMS34" s="1"/>
      <c r="SMT34" s="1"/>
      <c r="SMU34" s="1"/>
      <c r="SMV34" s="1"/>
      <c r="SMW34" s="1"/>
      <c r="SMX34" s="1"/>
      <c r="SMY34" s="1"/>
      <c r="SMZ34" s="1"/>
      <c r="SNA34" s="1"/>
      <c r="SNB34" s="1"/>
      <c r="SNC34" s="1"/>
      <c r="SND34" s="1"/>
      <c r="SNE34" s="1"/>
      <c r="SNF34" s="1"/>
      <c r="SNG34" s="1"/>
      <c r="SNH34" s="1"/>
      <c r="SNI34" s="1"/>
      <c r="SNJ34" s="1"/>
      <c r="SNK34" s="1"/>
      <c r="SNL34" s="1"/>
      <c r="SNM34" s="1"/>
      <c r="SNN34" s="1"/>
      <c r="SNO34" s="1"/>
      <c r="SNP34" s="1"/>
      <c r="SNQ34" s="1"/>
      <c r="SNR34" s="1"/>
      <c r="SNS34" s="1"/>
      <c r="SNT34" s="1"/>
      <c r="SNU34" s="1"/>
      <c r="SNV34" s="1"/>
      <c r="SNW34" s="1"/>
      <c r="SNX34" s="1"/>
      <c r="SNY34" s="1"/>
      <c r="SNZ34" s="1"/>
      <c r="SOA34" s="1"/>
      <c r="SOB34" s="1"/>
      <c r="SOC34" s="1"/>
      <c r="SOD34" s="1"/>
      <c r="SOE34" s="1"/>
      <c r="SOF34" s="1"/>
      <c r="SOG34" s="1"/>
      <c r="SOH34" s="1"/>
      <c r="SOI34" s="1"/>
      <c r="SOJ34" s="1"/>
      <c r="SOK34" s="1"/>
      <c r="SOL34" s="1"/>
      <c r="SOM34" s="1"/>
      <c r="SON34" s="1"/>
      <c r="SOO34" s="1"/>
      <c r="SOP34" s="1"/>
      <c r="SOQ34" s="1"/>
      <c r="SOR34" s="1"/>
      <c r="SOS34" s="1"/>
      <c r="SOT34" s="1"/>
      <c r="SOU34" s="1"/>
      <c r="SOV34" s="1"/>
      <c r="SOW34" s="1"/>
      <c r="SOX34" s="1"/>
      <c r="SOY34" s="1"/>
      <c r="SOZ34" s="1"/>
      <c r="SPA34" s="1"/>
      <c r="SPB34" s="1"/>
      <c r="SPC34" s="1"/>
      <c r="SPD34" s="1"/>
      <c r="SPE34" s="1"/>
      <c r="SPF34" s="1"/>
      <c r="SPG34" s="1"/>
      <c r="SPH34" s="1"/>
      <c r="SPI34" s="1"/>
      <c r="SPJ34" s="1"/>
      <c r="SPK34" s="1"/>
      <c r="SPL34" s="1"/>
      <c r="SPM34" s="1"/>
      <c r="SPN34" s="1"/>
      <c r="SPO34" s="1"/>
      <c r="SPP34" s="1"/>
      <c r="SPQ34" s="1"/>
      <c r="SPR34" s="1"/>
      <c r="SPS34" s="1"/>
      <c r="SPT34" s="1"/>
      <c r="SPU34" s="1"/>
      <c r="SPV34" s="1"/>
      <c r="SPW34" s="1"/>
      <c r="SPX34" s="1"/>
      <c r="SPY34" s="1"/>
      <c r="SPZ34" s="1"/>
      <c r="SQA34" s="1"/>
      <c r="SQB34" s="1"/>
      <c r="SQC34" s="1"/>
      <c r="SQD34" s="1"/>
      <c r="SQE34" s="1"/>
      <c r="SQF34" s="1"/>
      <c r="SQG34" s="1"/>
      <c r="SQH34" s="1"/>
      <c r="SQI34" s="1"/>
      <c r="SQJ34" s="1"/>
      <c r="SQK34" s="1"/>
      <c r="SQL34" s="1"/>
      <c r="SQM34" s="1"/>
      <c r="SQN34" s="1"/>
      <c r="SQO34" s="1"/>
      <c r="SQP34" s="1"/>
      <c r="SQQ34" s="1"/>
      <c r="SQR34" s="1"/>
      <c r="SQS34" s="1"/>
      <c r="SQT34" s="1"/>
      <c r="SQU34" s="1"/>
      <c r="SQV34" s="1"/>
      <c r="SQW34" s="1"/>
      <c r="SQX34" s="1"/>
      <c r="SQY34" s="1"/>
      <c r="SQZ34" s="1"/>
      <c r="SRA34" s="1"/>
      <c r="SRB34" s="1"/>
      <c r="SRC34" s="1"/>
      <c r="SRD34" s="1"/>
      <c r="SRE34" s="1"/>
      <c r="SRF34" s="1"/>
      <c r="SRG34" s="1"/>
      <c r="SRH34" s="1"/>
      <c r="SRI34" s="1"/>
      <c r="SRJ34" s="1"/>
      <c r="SRK34" s="1"/>
      <c r="SRL34" s="1"/>
      <c r="SRM34" s="1"/>
      <c r="SRN34" s="1"/>
      <c r="SRO34" s="1"/>
      <c r="SRP34" s="1"/>
      <c r="SRQ34" s="1"/>
      <c r="SRR34" s="1"/>
      <c r="SRS34" s="1"/>
      <c r="SRT34" s="1"/>
      <c r="SRU34" s="1"/>
      <c r="SRV34" s="1"/>
      <c r="SRW34" s="1"/>
      <c r="SRX34" s="1"/>
      <c r="SRY34" s="1"/>
      <c r="SRZ34" s="1"/>
      <c r="SSA34" s="1"/>
      <c r="SSB34" s="1"/>
      <c r="SSC34" s="1"/>
      <c r="SSD34" s="1"/>
      <c r="SSE34" s="1"/>
      <c r="SSF34" s="1"/>
      <c r="SSG34" s="1"/>
      <c r="SSH34" s="1"/>
      <c r="SSI34" s="1"/>
      <c r="SSJ34" s="1"/>
      <c r="SSK34" s="1"/>
      <c r="SSL34" s="1"/>
      <c r="SSM34" s="1"/>
      <c r="SSN34" s="1"/>
      <c r="SSO34" s="1"/>
      <c r="SSP34" s="1"/>
      <c r="SSQ34" s="1"/>
      <c r="SSR34" s="1"/>
      <c r="SSS34" s="1"/>
      <c r="SST34" s="1"/>
      <c r="SSU34" s="1"/>
      <c r="SSV34" s="1"/>
      <c r="SSW34" s="1"/>
      <c r="SSX34" s="1"/>
      <c r="SSY34" s="1"/>
      <c r="SSZ34" s="1"/>
      <c r="STA34" s="1"/>
      <c r="STB34" s="1"/>
      <c r="STC34" s="1"/>
      <c r="STD34" s="1"/>
      <c r="STE34" s="1"/>
      <c r="STF34" s="1"/>
      <c r="STG34" s="1"/>
      <c r="STH34" s="1"/>
      <c r="STI34" s="1"/>
      <c r="STJ34" s="1"/>
      <c r="STK34" s="1"/>
      <c r="STL34" s="1"/>
      <c r="STM34" s="1"/>
      <c r="STN34" s="1"/>
      <c r="STO34" s="1"/>
      <c r="STP34" s="1"/>
      <c r="STQ34" s="1"/>
      <c r="STR34" s="1"/>
      <c r="STS34" s="1"/>
      <c r="STT34" s="1"/>
      <c r="STU34" s="1"/>
      <c r="STV34" s="1"/>
      <c r="STW34" s="1"/>
      <c r="STX34" s="1"/>
      <c r="STY34" s="1"/>
      <c r="STZ34" s="1"/>
      <c r="SUA34" s="1"/>
      <c r="SUB34" s="1"/>
      <c r="SUC34" s="1"/>
      <c r="SUD34" s="1"/>
      <c r="SUE34" s="1"/>
      <c r="SUF34" s="1"/>
      <c r="SUG34" s="1"/>
      <c r="SUH34" s="1"/>
      <c r="SUI34" s="1"/>
      <c r="SUJ34" s="1"/>
      <c r="SUK34" s="1"/>
      <c r="SUL34" s="1"/>
      <c r="SUM34" s="1"/>
      <c r="SUN34" s="1"/>
      <c r="SUO34" s="1"/>
      <c r="SUP34" s="1"/>
      <c r="SUQ34" s="1"/>
      <c r="SUR34" s="1"/>
      <c r="SUS34" s="1"/>
      <c r="SUT34" s="1"/>
      <c r="SUU34" s="1"/>
      <c r="SUV34" s="1"/>
      <c r="SUW34" s="1"/>
      <c r="SUX34" s="1"/>
      <c r="SUY34" s="1"/>
      <c r="SUZ34" s="1"/>
      <c r="SVA34" s="1"/>
      <c r="SVB34" s="1"/>
      <c r="SVC34" s="1"/>
      <c r="SVD34" s="1"/>
      <c r="SVE34" s="1"/>
      <c r="SVF34" s="1"/>
      <c r="SVG34" s="1"/>
      <c r="SVH34" s="1"/>
      <c r="SVI34" s="1"/>
      <c r="SVJ34" s="1"/>
      <c r="SVK34" s="1"/>
      <c r="SVL34" s="1"/>
      <c r="SVM34" s="1"/>
      <c r="SVN34" s="1"/>
      <c r="SVO34" s="1"/>
      <c r="SVP34" s="1"/>
      <c r="SVQ34" s="1"/>
      <c r="SVR34" s="1"/>
      <c r="SVS34" s="1"/>
      <c r="SVT34" s="1"/>
      <c r="SVU34" s="1"/>
      <c r="SVV34" s="1"/>
      <c r="SVW34" s="1"/>
      <c r="SVX34" s="1"/>
      <c r="SVY34" s="1"/>
      <c r="SVZ34" s="1"/>
      <c r="SWA34" s="1"/>
      <c r="SWB34" s="1"/>
      <c r="SWC34" s="1"/>
      <c r="SWD34" s="1"/>
      <c r="SWE34" s="1"/>
      <c r="SWF34" s="1"/>
      <c r="SWG34" s="1"/>
      <c r="SWH34" s="1"/>
      <c r="SWI34" s="1"/>
      <c r="SWJ34" s="1"/>
      <c r="SWK34" s="1"/>
      <c r="SWL34" s="1"/>
      <c r="SWM34" s="1"/>
      <c r="SWN34" s="1"/>
      <c r="SWO34" s="1"/>
      <c r="SWP34" s="1"/>
      <c r="SWQ34" s="1"/>
      <c r="SWR34" s="1"/>
      <c r="SWS34" s="1"/>
      <c r="SWT34" s="1"/>
      <c r="SWU34" s="1"/>
      <c r="SWV34" s="1"/>
      <c r="SWW34" s="1"/>
      <c r="SWX34" s="1"/>
      <c r="SWY34" s="1"/>
      <c r="SWZ34" s="1"/>
      <c r="SXA34" s="1"/>
      <c r="SXB34" s="1"/>
      <c r="SXC34" s="1"/>
      <c r="SXD34" s="1"/>
      <c r="SXE34" s="1"/>
      <c r="SXF34" s="1"/>
      <c r="SXG34" s="1"/>
      <c r="SXH34" s="1"/>
      <c r="SXI34" s="1"/>
      <c r="SXJ34" s="1"/>
      <c r="SXK34" s="1"/>
      <c r="SXL34" s="1"/>
      <c r="SXM34" s="1"/>
      <c r="SXN34" s="1"/>
      <c r="SXO34" s="1"/>
      <c r="SXP34" s="1"/>
      <c r="SXQ34" s="1"/>
      <c r="SXR34" s="1"/>
      <c r="SXS34" s="1"/>
      <c r="SXT34" s="1"/>
      <c r="SXU34" s="1"/>
      <c r="SXV34" s="1"/>
      <c r="SXW34" s="1"/>
      <c r="SXX34" s="1"/>
      <c r="SXY34" s="1"/>
      <c r="SXZ34" s="1"/>
      <c r="SYA34" s="1"/>
      <c r="SYB34" s="1"/>
      <c r="SYC34" s="1"/>
      <c r="SYD34" s="1"/>
      <c r="SYE34" s="1"/>
      <c r="SYF34" s="1"/>
      <c r="SYG34" s="1"/>
      <c r="SYH34" s="1"/>
      <c r="SYI34" s="1"/>
      <c r="SYJ34" s="1"/>
      <c r="SYK34" s="1"/>
      <c r="SYL34" s="1"/>
      <c r="SYM34" s="1"/>
      <c r="SYN34" s="1"/>
      <c r="SYO34" s="1"/>
      <c r="SYP34" s="1"/>
      <c r="SYQ34" s="1"/>
      <c r="SYR34" s="1"/>
      <c r="SYS34" s="1"/>
      <c r="SYT34" s="1"/>
      <c r="SYU34" s="1"/>
      <c r="SYV34" s="1"/>
      <c r="SYW34" s="1"/>
      <c r="SYX34" s="1"/>
      <c r="SYY34" s="1"/>
      <c r="SYZ34" s="1"/>
      <c r="SZA34" s="1"/>
      <c r="SZB34" s="1"/>
      <c r="SZC34" s="1"/>
      <c r="SZD34" s="1"/>
      <c r="SZE34" s="1"/>
      <c r="SZF34" s="1"/>
      <c r="SZG34" s="1"/>
      <c r="SZH34" s="1"/>
      <c r="SZI34" s="1"/>
      <c r="SZJ34" s="1"/>
      <c r="SZK34" s="1"/>
      <c r="SZL34" s="1"/>
      <c r="SZM34" s="1"/>
      <c r="SZN34" s="1"/>
      <c r="SZO34" s="1"/>
      <c r="SZP34" s="1"/>
      <c r="SZQ34" s="1"/>
      <c r="SZR34" s="1"/>
      <c r="SZS34" s="1"/>
      <c r="SZT34" s="1"/>
      <c r="SZU34" s="1"/>
      <c r="SZV34" s="1"/>
      <c r="SZW34" s="1"/>
      <c r="SZX34" s="1"/>
      <c r="SZY34" s="1"/>
      <c r="SZZ34" s="1"/>
      <c r="TAA34" s="1"/>
      <c r="TAB34" s="1"/>
      <c r="TAC34" s="1"/>
      <c r="TAD34" s="1"/>
      <c r="TAE34" s="1"/>
      <c r="TAF34" s="1"/>
      <c r="TAG34" s="1"/>
      <c r="TAH34" s="1"/>
      <c r="TAI34" s="1"/>
      <c r="TAJ34" s="1"/>
      <c r="TAK34" s="1"/>
      <c r="TAL34" s="1"/>
      <c r="TAM34" s="1"/>
      <c r="TAN34" s="1"/>
      <c r="TAO34" s="1"/>
      <c r="TAP34" s="1"/>
      <c r="TAQ34" s="1"/>
      <c r="TAR34" s="1"/>
      <c r="TAS34" s="1"/>
      <c r="TAT34" s="1"/>
      <c r="TAU34" s="1"/>
      <c r="TAV34" s="1"/>
      <c r="TAW34" s="1"/>
      <c r="TAX34" s="1"/>
      <c r="TAY34" s="1"/>
      <c r="TAZ34" s="1"/>
      <c r="TBA34" s="1"/>
      <c r="TBB34" s="1"/>
      <c r="TBC34" s="1"/>
      <c r="TBD34" s="1"/>
      <c r="TBE34" s="1"/>
      <c r="TBF34" s="1"/>
      <c r="TBG34" s="1"/>
      <c r="TBH34" s="1"/>
      <c r="TBI34" s="1"/>
      <c r="TBJ34" s="1"/>
      <c r="TBK34" s="1"/>
      <c r="TBL34" s="1"/>
      <c r="TBM34" s="1"/>
      <c r="TBN34" s="1"/>
      <c r="TBO34" s="1"/>
      <c r="TBP34" s="1"/>
      <c r="TBQ34" s="1"/>
      <c r="TBR34" s="1"/>
      <c r="TBS34" s="1"/>
      <c r="TBT34" s="1"/>
      <c r="TBU34" s="1"/>
      <c r="TBV34" s="1"/>
      <c r="TBW34" s="1"/>
      <c r="TBX34" s="1"/>
      <c r="TBY34" s="1"/>
      <c r="TBZ34" s="1"/>
      <c r="TCA34" s="1"/>
      <c r="TCB34" s="1"/>
      <c r="TCC34" s="1"/>
      <c r="TCD34" s="1"/>
      <c r="TCE34" s="1"/>
      <c r="TCF34" s="1"/>
      <c r="TCG34" s="1"/>
      <c r="TCH34" s="1"/>
      <c r="TCI34" s="1"/>
      <c r="TCJ34" s="1"/>
      <c r="TCK34" s="1"/>
      <c r="TCL34" s="1"/>
      <c r="TCM34" s="1"/>
      <c r="TCN34" s="1"/>
      <c r="TCO34" s="1"/>
      <c r="TCP34" s="1"/>
      <c r="TCQ34" s="1"/>
      <c r="TCR34" s="1"/>
      <c r="TCS34" s="1"/>
      <c r="TCT34" s="1"/>
      <c r="TCU34" s="1"/>
      <c r="TCV34" s="1"/>
      <c r="TCW34" s="1"/>
      <c r="TCX34" s="1"/>
      <c r="TCY34" s="1"/>
      <c r="TCZ34" s="1"/>
      <c r="TDA34" s="1"/>
      <c r="TDB34" s="1"/>
      <c r="TDC34" s="1"/>
      <c r="TDD34" s="1"/>
      <c r="TDE34" s="1"/>
      <c r="TDF34" s="1"/>
      <c r="TDG34" s="1"/>
      <c r="TDH34" s="1"/>
      <c r="TDI34" s="1"/>
      <c r="TDJ34" s="1"/>
      <c r="TDK34" s="1"/>
      <c r="TDL34" s="1"/>
      <c r="TDM34" s="1"/>
      <c r="TDN34" s="1"/>
      <c r="TDO34" s="1"/>
      <c r="TDP34" s="1"/>
      <c r="TDQ34" s="1"/>
      <c r="TDR34" s="1"/>
      <c r="TDS34" s="1"/>
      <c r="TDT34" s="1"/>
      <c r="TDU34" s="1"/>
      <c r="TDV34" s="1"/>
      <c r="TDW34" s="1"/>
      <c r="TDX34" s="1"/>
      <c r="TDY34" s="1"/>
      <c r="TDZ34" s="1"/>
      <c r="TEA34" s="1"/>
      <c r="TEB34" s="1"/>
      <c r="TEC34" s="1"/>
      <c r="TED34" s="1"/>
      <c r="TEE34" s="1"/>
      <c r="TEF34" s="1"/>
      <c r="TEG34" s="1"/>
      <c r="TEH34" s="1"/>
      <c r="TEI34" s="1"/>
      <c r="TEJ34" s="1"/>
      <c r="TEK34" s="1"/>
      <c r="TEL34" s="1"/>
      <c r="TEM34" s="1"/>
      <c r="TEN34" s="1"/>
      <c r="TEO34" s="1"/>
      <c r="TEP34" s="1"/>
      <c r="TEQ34" s="1"/>
      <c r="TER34" s="1"/>
      <c r="TES34" s="1"/>
      <c r="TET34" s="1"/>
      <c r="TEU34" s="1"/>
      <c r="TEV34" s="1"/>
      <c r="TEW34" s="1"/>
      <c r="TEX34" s="1"/>
      <c r="TEY34" s="1"/>
      <c r="TEZ34" s="1"/>
      <c r="TFA34" s="1"/>
      <c r="TFB34" s="1"/>
      <c r="TFC34" s="1"/>
      <c r="TFD34" s="1"/>
      <c r="TFE34" s="1"/>
      <c r="TFF34" s="1"/>
      <c r="TFG34" s="1"/>
      <c r="TFH34" s="1"/>
      <c r="TFI34" s="1"/>
      <c r="TFJ34" s="1"/>
      <c r="TFK34" s="1"/>
      <c r="TFL34" s="1"/>
      <c r="TFM34" s="1"/>
      <c r="TFN34" s="1"/>
      <c r="TFO34" s="1"/>
      <c r="TFP34" s="1"/>
      <c r="TFQ34" s="1"/>
      <c r="TFR34" s="1"/>
      <c r="TFS34" s="1"/>
      <c r="TFT34" s="1"/>
      <c r="TFU34" s="1"/>
      <c r="TFV34" s="1"/>
      <c r="TFW34" s="1"/>
      <c r="TFX34" s="1"/>
      <c r="TFY34" s="1"/>
      <c r="TFZ34" s="1"/>
      <c r="TGA34" s="1"/>
      <c r="TGB34" s="1"/>
      <c r="TGC34" s="1"/>
      <c r="TGD34" s="1"/>
      <c r="TGE34" s="1"/>
      <c r="TGF34" s="1"/>
      <c r="TGG34" s="1"/>
      <c r="TGH34" s="1"/>
      <c r="TGI34" s="1"/>
      <c r="TGJ34" s="1"/>
      <c r="TGK34" s="1"/>
      <c r="TGL34" s="1"/>
      <c r="TGM34" s="1"/>
      <c r="TGN34" s="1"/>
      <c r="TGO34" s="1"/>
      <c r="TGP34" s="1"/>
      <c r="TGQ34" s="1"/>
      <c r="TGR34" s="1"/>
      <c r="TGS34" s="1"/>
      <c r="TGT34" s="1"/>
      <c r="TGU34" s="1"/>
      <c r="TGV34" s="1"/>
      <c r="TGW34" s="1"/>
      <c r="TGX34" s="1"/>
      <c r="TGY34" s="1"/>
      <c r="TGZ34" s="1"/>
      <c r="THA34" s="1"/>
      <c r="THB34" s="1"/>
      <c r="THC34" s="1"/>
      <c r="THD34" s="1"/>
      <c r="THE34" s="1"/>
      <c r="THF34" s="1"/>
      <c r="THG34" s="1"/>
      <c r="THH34" s="1"/>
      <c r="THI34" s="1"/>
      <c r="THJ34" s="1"/>
      <c r="THK34" s="1"/>
      <c r="THL34" s="1"/>
      <c r="THM34" s="1"/>
      <c r="THN34" s="1"/>
      <c r="THO34" s="1"/>
      <c r="THP34" s="1"/>
      <c r="THQ34" s="1"/>
      <c r="THR34" s="1"/>
      <c r="THS34" s="1"/>
      <c r="THT34" s="1"/>
      <c r="THU34" s="1"/>
      <c r="THV34" s="1"/>
      <c r="THW34" s="1"/>
      <c r="THX34" s="1"/>
      <c r="THY34" s="1"/>
      <c r="THZ34" s="1"/>
      <c r="TIA34" s="1"/>
      <c r="TIB34" s="1"/>
      <c r="TIC34" s="1"/>
      <c r="TID34" s="1"/>
      <c r="TIE34" s="1"/>
      <c r="TIF34" s="1"/>
      <c r="TIG34" s="1"/>
      <c r="TIH34" s="1"/>
      <c r="TII34" s="1"/>
      <c r="TIJ34" s="1"/>
      <c r="TIK34" s="1"/>
      <c r="TIL34" s="1"/>
      <c r="TIM34" s="1"/>
      <c r="TIN34" s="1"/>
      <c r="TIO34" s="1"/>
      <c r="TIP34" s="1"/>
      <c r="TIQ34" s="1"/>
      <c r="TIR34" s="1"/>
      <c r="TIS34" s="1"/>
      <c r="TIT34" s="1"/>
      <c r="TIU34" s="1"/>
      <c r="TIV34" s="1"/>
      <c r="TIW34" s="1"/>
      <c r="TIX34" s="1"/>
      <c r="TIY34" s="1"/>
      <c r="TIZ34" s="1"/>
      <c r="TJA34" s="1"/>
      <c r="TJB34" s="1"/>
      <c r="TJC34" s="1"/>
      <c r="TJD34" s="1"/>
      <c r="TJE34" s="1"/>
      <c r="TJF34" s="1"/>
      <c r="TJG34" s="1"/>
      <c r="TJH34" s="1"/>
      <c r="TJI34" s="1"/>
      <c r="TJJ34" s="1"/>
      <c r="TJK34" s="1"/>
      <c r="TJL34" s="1"/>
      <c r="TJM34" s="1"/>
      <c r="TJN34" s="1"/>
      <c r="TJO34" s="1"/>
      <c r="TJP34" s="1"/>
      <c r="TJQ34" s="1"/>
      <c r="TJR34" s="1"/>
      <c r="TJS34" s="1"/>
      <c r="TJT34" s="1"/>
      <c r="TJU34" s="1"/>
      <c r="TJV34" s="1"/>
      <c r="TJW34" s="1"/>
      <c r="TJX34" s="1"/>
      <c r="TJY34" s="1"/>
      <c r="TJZ34" s="1"/>
      <c r="TKA34" s="1"/>
      <c r="TKB34" s="1"/>
      <c r="TKC34" s="1"/>
      <c r="TKD34" s="1"/>
      <c r="TKE34" s="1"/>
      <c r="TKF34" s="1"/>
      <c r="TKG34" s="1"/>
      <c r="TKH34" s="1"/>
      <c r="TKI34" s="1"/>
      <c r="TKJ34" s="1"/>
      <c r="TKK34" s="1"/>
      <c r="TKL34" s="1"/>
      <c r="TKM34" s="1"/>
      <c r="TKN34" s="1"/>
      <c r="TKO34" s="1"/>
      <c r="TKP34" s="1"/>
      <c r="TKQ34" s="1"/>
      <c r="TKR34" s="1"/>
      <c r="TKS34" s="1"/>
      <c r="TKT34" s="1"/>
      <c r="TKU34" s="1"/>
      <c r="TKV34" s="1"/>
      <c r="TKW34" s="1"/>
      <c r="TKX34" s="1"/>
      <c r="TKY34" s="1"/>
      <c r="TKZ34" s="1"/>
      <c r="TLA34" s="1"/>
      <c r="TLB34" s="1"/>
      <c r="TLC34" s="1"/>
      <c r="TLD34" s="1"/>
      <c r="TLE34" s="1"/>
      <c r="TLF34" s="1"/>
      <c r="TLG34" s="1"/>
      <c r="TLH34" s="1"/>
      <c r="TLI34" s="1"/>
      <c r="TLJ34" s="1"/>
      <c r="TLK34" s="1"/>
      <c r="TLL34" s="1"/>
      <c r="TLM34" s="1"/>
      <c r="TLN34" s="1"/>
      <c r="TLO34" s="1"/>
      <c r="TLP34" s="1"/>
      <c r="TLQ34" s="1"/>
      <c r="TLR34" s="1"/>
      <c r="TLS34" s="1"/>
      <c r="TLT34" s="1"/>
      <c r="TLU34" s="1"/>
      <c r="TLV34" s="1"/>
      <c r="TLW34" s="1"/>
      <c r="TLX34" s="1"/>
      <c r="TLY34" s="1"/>
      <c r="TLZ34" s="1"/>
      <c r="TMA34" s="1"/>
      <c r="TMB34" s="1"/>
      <c r="TMC34" s="1"/>
      <c r="TMD34" s="1"/>
      <c r="TME34" s="1"/>
      <c r="TMF34" s="1"/>
      <c r="TMG34" s="1"/>
      <c r="TMH34" s="1"/>
      <c r="TMI34" s="1"/>
      <c r="TMJ34" s="1"/>
      <c r="TMK34" s="1"/>
      <c r="TML34" s="1"/>
      <c r="TMM34" s="1"/>
      <c r="TMN34" s="1"/>
      <c r="TMO34" s="1"/>
      <c r="TMP34" s="1"/>
      <c r="TMQ34" s="1"/>
      <c r="TMR34" s="1"/>
      <c r="TMS34" s="1"/>
      <c r="TMT34" s="1"/>
      <c r="TMU34" s="1"/>
      <c r="TMV34" s="1"/>
      <c r="TMW34" s="1"/>
      <c r="TMX34" s="1"/>
      <c r="TMY34" s="1"/>
      <c r="TMZ34" s="1"/>
      <c r="TNA34" s="1"/>
      <c r="TNB34" s="1"/>
      <c r="TNC34" s="1"/>
      <c r="TND34" s="1"/>
      <c r="TNE34" s="1"/>
      <c r="TNF34" s="1"/>
      <c r="TNG34" s="1"/>
      <c r="TNH34" s="1"/>
      <c r="TNI34" s="1"/>
      <c r="TNJ34" s="1"/>
      <c r="TNK34" s="1"/>
      <c r="TNL34" s="1"/>
      <c r="TNM34" s="1"/>
      <c r="TNN34" s="1"/>
      <c r="TNO34" s="1"/>
      <c r="TNP34" s="1"/>
      <c r="TNQ34" s="1"/>
      <c r="TNR34" s="1"/>
      <c r="TNS34" s="1"/>
      <c r="TNT34" s="1"/>
      <c r="TNU34" s="1"/>
      <c r="TNV34" s="1"/>
      <c r="TNW34" s="1"/>
      <c r="TNX34" s="1"/>
      <c r="TNY34" s="1"/>
      <c r="TNZ34" s="1"/>
      <c r="TOA34" s="1"/>
      <c r="TOB34" s="1"/>
      <c r="TOC34" s="1"/>
      <c r="TOD34" s="1"/>
      <c r="TOE34" s="1"/>
      <c r="TOF34" s="1"/>
      <c r="TOG34" s="1"/>
      <c r="TOH34" s="1"/>
      <c r="TOI34" s="1"/>
      <c r="TOJ34" s="1"/>
      <c r="TOK34" s="1"/>
      <c r="TOL34" s="1"/>
      <c r="TOM34" s="1"/>
      <c r="TON34" s="1"/>
      <c r="TOO34" s="1"/>
      <c r="TOP34" s="1"/>
      <c r="TOQ34" s="1"/>
      <c r="TOR34" s="1"/>
      <c r="TOS34" s="1"/>
      <c r="TOT34" s="1"/>
      <c r="TOU34" s="1"/>
      <c r="TOV34" s="1"/>
      <c r="TOW34" s="1"/>
      <c r="TOX34" s="1"/>
      <c r="TOY34" s="1"/>
      <c r="TOZ34" s="1"/>
      <c r="TPA34" s="1"/>
      <c r="TPB34" s="1"/>
      <c r="TPC34" s="1"/>
      <c r="TPD34" s="1"/>
      <c r="TPE34" s="1"/>
      <c r="TPF34" s="1"/>
      <c r="TPG34" s="1"/>
      <c r="TPH34" s="1"/>
      <c r="TPI34" s="1"/>
      <c r="TPJ34" s="1"/>
      <c r="TPK34" s="1"/>
      <c r="TPL34" s="1"/>
      <c r="TPM34" s="1"/>
      <c r="TPN34" s="1"/>
      <c r="TPO34" s="1"/>
      <c r="TPP34" s="1"/>
      <c r="TPQ34" s="1"/>
      <c r="TPR34" s="1"/>
      <c r="TPS34" s="1"/>
      <c r="TPT34" s="1"/>
      <c r="TPU34" s="1"/>
      <c r="TPV34" s="1"/>
      <c r="TPW34" s="1"/>
      <c r="TPX34" s="1"/>
      <c r="TPY34" s="1"/>
      <c r="TPZ34" s="1"/>
      <c r="TQA34" s="1"/>
      <c r="TQB34" s="1"/>
      <c r="TQC34" s="1"/>
      <c r="TQD34" s="1"/>
      <c r="TQE34" s="1"/>
      <c r="TQF34" s="1"/>
      <c r="TQG34" s="1"/>
      <c r="TQH34" s="1"/>
      <c r="TQI34" s="1"/>
      <c r="TQJ34" s="1"/>
      <c r="TQK34" s="1"/>
      <c r="TQL34" s="1"/>
      <c r="TQM34" s="1"/>
      <c r="TQN34" s="1"/>
      <c r="TQO34" s="1"/>
      <c r="TQP34" s="1"/>
      <c r="TQQ34" s="1"/>
      <c r="TQR34" s="1"/>
      <c r="TQS34" s="1"/>
      <c r="TQT34" s="1"/>
      <c r="TQU34" s="1"/>
      <c r="TQV34" s="1"/>
      <c r="TQW34" s="1"/>
      <c r="TQX34" s="1"/>
      <c r="TQY34" s="1"/>
      <c r="TQZ34" s="1"/>
      <c r="TRA34" s="1"/>
      <c r="TRB34" s="1"/>
      <c r="TRC34" s="1"/>
      <c r="TRD34" s="1"/>
      <c r="TRE34" s="1"/>
      <c r="TRF34" s="1"/>
      <c r="TRG34" s="1"/>
      <c r="TRH34" s="1"/>
      <c r="TRI34" s="1"/>
      <c r="TRJ34" s="1"/>
      <c r="TRK34" s="1"/>
      <c r="TRL34" s="1"/>
      <c r="TRM34" s="1"/>
      <c r="TRN34" s="1"/>
      <c r="TRO34" s="1"/>
      <c r="TRP34" s="1"/>
      <c r="TRQ34" s="1"/>
      <c r="TRR34" s="1"/>
      <c r="TRS34" s="1"/>
      <c r="TRT34" s="1"/>
      <c r="TRU34" s="1"/>
      <c r="TRV34" s="1"/>
      <c r="TRW34" s="1"/>
      <c r="TRX34" s="1"/>
      <c r="TRY34" s="1"/>
      <c r="TRZ34" s="1"/>
      <c r="TSA34" s="1"/>
      <c r="TSB34" s="1"/>
      <c r="TSC34" s="1"/>
      <c r="TSD34" s="1"/>
      <c r="TSE34" s="1"/>
      <c r="TSF34" s="1"/>
      <c r="TSG34" s="1"/>
      <c r="TSH34" s="1"/>
      <c r="TSI34" s="1"/>
      <c r="TSJ34" s="1"/>
      <c r="TSK34" s="1"/>
      <c r="TSL34" s="1"/>
      <c r="TSM34" s="1"/>
      <c r="TSN34" s="1"/>
      <c r="TSO34" s="1"/>
      <c r="TSP34" s="1"/>
      <c r="TSQ34" s="1"/>
      <c r="TSR34" s="1"/>
      <c r="TSS34" s="1"/>
      <c r="TST34" s="1"/>
      <c r="TSU34" s="1"/>
      <c r="TSV34" s="1"/>
      <c r="TSW34" s="1"/>
      <c r="TSX34" s="1"/>
      <c r="TSY34" s="1"/>
      <c r="TSZ34" s="1"/>
      <c r="TTA34" s="1"/>
      <c r="TTB34" s="1"/>
      <c r="TTC34" s="1"/>
      <c r="TTD34" s="1"/>
      <c r="TTE34" s="1"/>
      <c r="TTF34" s="1"/>
      <c r="TTG34" s="1"/>
      <c r="TTH34" s="1"/>
      <c r="TTI34" s="1"/>
      <c r="TTJ34" s="1"/>
      <c r="TTK34" s="1"/>
      <c r="TTL34" s="1"/>
      <c r="TTM34" s="1"/>
      <c r="TTN34" s="1"/>
      <c r="TTO34" s="1"/>
      <c r="TTP34" s="1"/>
      <c r="TTQ34" s="1"/>
      <c r="TTR34" s="1"/>
      <c r="TTS34" s="1"/>
      <c r="TTT34" s="1"/>
      <c r="TTU34" s="1"/>
      <c r="TTV34" s="1"/>
      <c r="TTW34" s="1"/>
      <c r="TTX34" s="1"/>
      <c r="TTY34" s="1"/>
      <c r="TTZ34" s="1"/>
      <c r="TUA34" s="1"/>
      <c r="TUB34" s="1"/>
      <c r="TUC34" s="1"/>
      <c r="TUD34" s="1"/>
      <c r="TUE34" s="1"/>
      <c r="TUF34" s="1"/>
      <c r="TUG34" s="1"/>
      <c r="TUH34" s="1"/>
      <c r="TUI34" s="1"/>
      <c r="TUJ34" s="1"/>
      <c r="TUK34" s="1"/>
      <c r="TUL34" s="1"/>
      <c r="TUM34" s="1"/>
      <c r="TUN34" s="1"/>
      <c r="TUO34" s="1"/>
      <c r="TUP34" s="1"/>
      <c r="TUQ34" s="1"/>
      <c r="TUR34" s="1"/>
      <c r="TUS34" s="1"/>
      <c r="TUT34" s="1"/>
      <c r="TUU34" s="1"/>
      <c r="TUV34" s="1"/>
      <c r="TUW34" s="1"/>
      <c r="TUX34" s="1"/>
      <c r="TUY34" s="1"/>
      <c r="TUZ34" s="1"/>
      <c r="TVA34" s="1"/>
      <c r="TVB34" s="1"/>
      <c r="TVC34" s="1"/>
      <c r="TVD34" s="1"/>
      <c r="TVE34" s="1"/>
      <c r="TVF34" s="1"/>
      <c r="TVG34" s="1"/>
      <c r="TVH34" s="1"/>
      <c r="TVI34" s="1"/>
      <c r="TVJ34" s="1"/>
      <c r="TVK34" s="1"/>
      <c r="TVL34" s="1"/>
      <c r="TVM34" s="1"/>
      <c r="TVN34" s="1"/>
      <c r="TVO34" s="1"/>
      <c r="TVP34" s="1"/>
      <c r="TVQ34" s="1"/>
      <c r="TVR34" s="1"/>
      <c r="TVS34" s="1"/>
      <c r="TVT34" s="1"/>
      <c r="TVU34" s="1"/>
      <c r="TVV34" s="1"/>
      <c r="TVW34" s="1"/>
      <c r="TVX34" s="1"/>
      <c r="TVY34" s="1"/>
      <c r="TVZ34" s="1"/>
      <c r="TWA34" s="1"/>
      <c r="TWB34" s="1"/>
      <c r="TWC34" s="1"/>
      <c r="TWD34" s="1"/>
      <c r="TWE34" s="1"/>
      <c r="TWF34" s="1"/>
      <c r="TWG34" s="1"/>
      <c r="TWH34" s="1"/>
      <c r="TWI34" s="1"/>
      <c r="TWJ34" s="1"/>
      <c r="TWK34" s="1"/>
      <c r="TWL34" s="1"/>
      <c r="TWM34" s="1"/>
      <c r="TWN34" s="1"/>
      <c r="TWO34" s="1"/>
      <c r="TWP34" s="1"/>
      <c r="TWQ34" s="1"/>
      <c r="TWR34" s="1"/>
      <c r="TWS34" s="1"/>
      <c r="TWT34" s="1"/>
      <c r="TWU34" s="1"/>
      <c r="TWV34" s="1"/>
      <c r="TWW34" s="1"/>
      <c r="TWX34" s="1"/>
      <c r="TWY34" s="1"/>
      <c r="TWZ34" s="1"/>
      <c r="TXA34" s="1"/>
      <c r="TXB34" s="1"/>
      <c r="TXC34" s="1"/>
      <c r="TXD34" s="1"/>
      <c r="TXE34" s="1"/>
      <c r="TXF34" s="1"/>
      <c r="TXG34" s="1"/>
      <c r="TXH34" s="1"/>
      <c r="TXI34" s="1"/>
      <c r="TXJ34" s="1"/>
      <c r="TXK34" s="1"/>
      <c r="TXL34" s="1"/>
      <c r="TXM34" s="1"/>
      <c r="TXN34" s="1"/>
      <c r="TXO34" s="1"/>
      <c r="TXP34" s="1"/>
      <c r="TXQ34" s="1"/>
      <c r="TXR34" s="1"/>
      <c r="TXS34" s="1"/>
      <c r="TXT34" s="1"/>
      <c r="TXU34" s="1"/>
      <c r="TXV34" s="1"/>
      <c r="TXW34" s="1"/>
      <c r="TXX34" s="1"/>
      <c r="TXY34" s="1"/>
      <c r="TXZ34" s="1"/>
      <c r="TYA34" s="1"/>
      <c r="TYB34" s="1"/>
      <c r="TYC34" s="1"/>
      <c r="TYD34" s="1"/>
      <c r="TYE34" s="1"/>
      <c r="TYF34" s="1"/>
      <c r="TYG34" s="1"/>
      <c r="TYH34" s="1"/>
      <c r="TYI34" s="1"/>
      <c r="TYJ34" s="1"/>
      <c r="TYK34" s="1"/>
      <c r="TYL34" s="1"/>
      <c r="TYM34" s="1"/>
      <c r="TYN34" s="1"/>
      <c r="TYO34" s="1"/>
      <c r="TYP34" s="1"/>
      <c r="TYQ34" s="1"/>
      <c r="TYR34" s="1"/>
      <c r="TYS34" s="1"/>
      <c r="TYT34" s="1"/>
      <c r="TYU34" s="1"/>
      <c r="TYV34" s="1"/>
      <c r="TYW34" s="1"/>
      <c r="TYX34" s="1"/>
      <c r="TYY34" s="1"/>
      <c r="TYZ34" s="1"/>
      <c r="TZA34" s="1"/>
      <c r="TZB34" s="1"/>
      <c r="TZC34" s="1"/>
      <c r="TZD34" s="1"/>
      <c r="TZE34" s="1"/>
      <c r="TZF34" s="1"/>
      <c r="TZG34" s="1"/>
      <c r="TZH34" s="1"/>
      <c r="TZI34" s="1"/>
      <c r="TZJ34" s="1"/>
      <c r="TZK34" s="1"/>
      <c r="TZL34" s="1"/>
      <c r="TZM34" s="1"/>
      <c r="TZN34" s="1"/>
      <c r="TZO34" s="1"/>
      <c r="TZP34" s="1"/>
      <c r="TZQ34" s="1"/>
      <c r="TZR34" s="1"/>
      <c r="TZS34" s="1"/>
      <c r="TZT34" s="1"/>
      <c r="TZU34" s="1"/>
      <c r="TZV34" s="1"/>
      <c r="TZW34" s="1"/>
      <c r="TZX34" s="1"/>
      <c r="TZY34" s="1"/>
      <c r="TZZ34" s="1"/>
      <c r="UAA34" s="1"/>
      <c r="UAB34" s="1"/>
      <c r="UAC34" s="1"/>
      <c r="UAD34" s="1"/>
      <c r="UAE34" s="1"/>
      <c r="UAF34" s="1"/>
      <c r="UAG34" s="1"/>
      <c r="UAH34" s="1"/>
      <c r="UAI34" s="1"/>
      <c r="UAJ34" s="1"/>
      <c r="UAK34" s="1"/>
      <c r="UAL34" s="1"/>
      <c r="UAM34" s="1"/>
      <c r="UAN34" s="1"/>
      <c r="UAO34" s="1"/>
      <c r="UAP34" s="1"/>
      <c r="UAQ34" s="1"/>
      <c r="UAR34" s="1"/>
      <c r="UAS34" s="1"/>
      <c r="UAT34" s="1"/>
      <c r="UAU34" s="1"/>
      <c r="UAV34" s="1"/>
      <c r="UAW34" s="1"/>
      <c r="UAX34" s="1"/>
      <c r="UAY34" s="1"/>
      <c r="UAZ34" s="1"/>
      <c r="UBA34" s="1"/>
      <c r="UBB34" s="1"/>
      <c r="UBC34" s="1"/>
      <c r="UBD34" s="1"/>
      <c r="UBE34" s="1"/>
      <c r="UBF34" s="1"/>
      <c r="UBG34" s="1"/>
      <c r="UBH34" s="1"/>
      <c r="UBI34" s="1"/>
      <c r="UBJ34" s="1"/>
      <c r="UBK34" s="1"/>
      <c r="UBL34" s="1"/>
      <c r="UBM34" s="1"/>
      <c r="UBN34" s="1"/>
      <c r="UBO34" s="1"/>
      <c r="UBP34" s="1"/>
      <c r="UBQ34" s="1"/>
      <c r="UBR34" s="1"/>
      <c r="UBS34" s="1"/>
      <c r="UBT34" s="1"/>
      <c r="UBU34" s="1"/>
      <c r="UBV34" s="1"/>
      <c r="UBW34" s="1"/>
      <c r="UBX34" s="1"/>
      <c r="UBY34" s="1"/>
      <c r="UBZ34" s="1"/>
      <c r="UCA34" s="1"/>
      <c r="UCB34" s="1"/>
      <c r="UCC34" s="1"/>
      <c r="UCD34" s="1"/>
      <c r="UCE34" s="1"/>
      <c r="UCF34" s="1"/>
      <c r="UCG34" s="1"/>
      <c r="UCH34" s="1"/>
      <c r="UCI34" s="1"/>
      <c r="UCJ34" s="1"/>
      <c r="UCK34" s="1"/>
      <c r="UCL34" s="1"/>
      <c r="UCM34" s="1"/>
      <c r="UCN34" s="1"/>
      <c r="UCO34" s="1"/>
      <c r="UCP34" s="1"/>
      <c r="UCQ34" s="1"/>
      <c r="UCR34" s="1"/>
      <c r="UCS34" s="1"/>
      <c r="UCT34" s="1"/>
      <c r="UCU34" s="1"/>
      <c r="UCV34" s="1"/>
      <c r="UCW34" s="1"/>
      <c r="UCX34" s="1"/>
      <c r="UCY34" s="1"/>
      <c r="UCZ34" s="1"/>
      <c r="UDA34" s="1"/>
      <c r="UDB34" s="1"/>
      <c r="UDC34" s="1"/>
      <c r="UDD34" s="1"/>
      <c r="UDE34" s="1"/>
      <c r="UDF34" s="1"/>
      <c r="UDG34" s="1"/>
      <c r="UDH34" s="1"/>
      <c r="UDI34" s="1"/>
      <c r="UDJ34" s="1"/>
      <c r="UDK34" s="1"/>
      <c r="UDL34" s="1"/>
      <c r="UDM34" s="1"/>
      <c r="UDN34" s="1"/>
      <c r="UDO34" s="1"/>
      <c r="UDP34" s="1"/>
      <c r="UDQ34" s="1"/>
      <c r="UDR34" s="1"/>
      <c r="UDS34" s="1"/>
      <c r="UDT34" s="1"/>
      <c r="UDU34" s="1"/>
      <c r="UDV34" s="1"/>
      <c r="UDW34" s="1"/>
      <c r="UDX34" s="1"/>
      <c r="UDY34" s="1"/>
      <c r="UDZ34" s="1"/>
      <c r="UEA34" s="1"/>
      <c r="UEB34" s="1"/>
      <c r="UEC34" s="1"/>
      <c r="UED34" s="1"/>
      <c r="UEE34" s="1"/>
      <c r="UEF34" s="1"/>
      <c r="UEG34" s="1"/>
      <c r="UEH34" s="1"/>
      <c r="UEI34" s="1"/>
      <c r="UEJ34" s="1"/>
      <c r="UEK34" s="1"/>
      <c r="UEL34" s="1"/>
      <c r="UEM34" s="1"/>
      <c r="UEN34" s="1"/>
      <c r="UEO34" s="1"/>
      <c r="UEP34" s="1"/>
      <c r="UEQ34" s="1"/>
      <c r="UER34" s="1"/>
      <c r="UES34" s="1"/>
      <c r="UET34" s="1"/>
      <c r="UEU34" s="1"/>
      <c r="UEV34" s="1"/>
      <c r="UEW34" s="1"/>
      <c r="UEX34" s="1"/>
      <c r="UEY34" s="1"/>
      <c r="UEZ34" s="1"/>
      <c r="UFA34" s="1"/>
      <c r="UFB34" s="1"/>
      <c r="UFC34" s="1"/>
      <c r="UFD34" s="1"/>
      <c r="UFE34" s="1"/>
      <c r="UFF34" s="1"/>
      <c r="UFG34" s="1"/>
      <c r="UFH34" s="1"/>
      <c r="UFI34" s="1"/>
      <c r="UFJ34" s="1"/>
      <c r="UFK34" s="1"/>
      <c r="UFL34" s="1"/>
      <c r="UFM34" s="1"/>
      <c r="UFN34" s="1"/>
      <c r="UFO34" s="1"/>
      <c r="UFP34" s="1"/>
      <c r="UFQ34" s="1"/>
      <c r="UFR34" s="1"/>
      <c r="UFS34" s="1"/>
      <c r="UFT34" s="1"/>
      <c r="UFU34" s="1"/>
      <c r="UFV34" s="1"/>
      <c r="UFW34" s="1"/>
      <c r="UFX34" s="1"/>
      <c r="UFY34" s="1"/>
      <c r="UFZ34" s="1"/>
      <c r="UGA34" s="1"/>
      <c r="UGB34" s="1"/>
      <c r="UGC34" s="1"/>
      <c r="UGD34" s="1"/>
      <c r="UGE34" s="1"/>
      <c r="UGF34" s="1"/>
      <c r="UGG34" s="1"/>
      <c r="UGH34" s="1"/>
      <c r="UGI34" s="1"/>
      <c r="UGJ34" s="1"/>
      <c r="UGK34" s="1"/>
      <c r="UGL34" s="1"/>
      <c r="UGM34" s="1"/>
      <c r="UGN34" s="1"/>
      <c r="UGO34" s="1"/>
      <c r="UGP34" s="1"/>
      <c r="UGQ34" s="1"/>
      <c r="UGR34" s="1"/>
      <c r="UGS34" s="1"/>
      <c r="UGT34" s="1"/>
      <c r="UGU34" s="1"/>
      <c r="UGV34" s="1"/>
      <c r="UGW34" s="1"/>
      <c r="UGX34" s="1"/>
      <c r="UGY34" s="1"/>
      <c r="UGZ34" s="1"/>
      <c r="UHA34" s="1"/>
      <c r="UHB34" s="1"/>
      <c r="UHC34" s="1"/>
      <c r="UHD34" s="1"/>
      <c r="UHE34" s="1"/>
      <c r="UHF34" s="1"/>
      <c r="UHG34" s="1"/>
      <c r="UHH34" s="1"/>
      <c r="UHI34" s="1"/>
      <c r="UHJ34" s="1"/>
      <c r="UHK34" s="1"/>
      <c r="UHL34" s="1"/>
      <c r="UHM34" s="1"/>
      <c r="UHN34" s="1"/>
      <c r="UHO34" s="1"/>
      <c r="UHP34" s="1"/>
      <c r="UHQ34" s="1"/>
      <c r="UHR34" s="1"/>
      <c r="UHS34" s="1"/>
      <c r="UHT34" s="1"/>
      <c r="UHU34" s="1"/>
      <c r="UHV34" s="1"/>
      <c r="UHW34" s="1"/>
      <c r="UHX34" s="1"/>
      <c r="UHY34" s="1"/>
      <c r="UHZ34" s="1"/>
      <c r="UIA34" s="1"/>
      <c r="UIB34" s="1"/>
      <c r="UIC34" s="1"/>
      <c r="UID34" s="1"/>
      <c r="UIE34" s="1"/>
      <c r="UIF34" s="1"/>
      <c r="UIG34" s="1"/>
      <c r="UIH34" s="1"/>
      <c r="UII34" s="1"/>
      <c r="UIJ34" s="1"/>
      <c r="UIK34" s="1"/>
      <c r="UIL34" s="1"/>
      <c r="UIM34" s="1"/>
      <c r="UIN34" s="1"/>
      <c r="UIO34" s="1"/>
      <c r="UIP34" s="1"/>
      <c r="UIQ34" s="1"/>
      <c r="UIR34" s="1"/>
      <c r="UIS34" s="1"/>
      <c r="UIT34" s="1"/>
      <c r="UIU34" s="1"/>
      <c r="UIV34" s="1"/>
      <c r="UIW34" s="1"/>
      <c r="UIX34" s="1"/>
      <c r="UIY34" s="1"/>
      <c r="UIZ34" s="1"/>
      <c r="UJA34" s="1"/>
      <c r="UJB34" s="1"/>
      <c r="UJC34" s="1"/>
      <c r="UJD34" s="1"/>
      <c r="UJE34" s="1"/>
      <c r="UJF34" s="1"/>
      <c r="UJG34" s="1"/>
      <c r="UJH34" s="1"/>
      <c r="UJI34" s="1"/>
      <c r="UJJ34" s="1"/>
      <c r="UJK34" s="1"/>
      <c r="UJL34" s="1"/>
      <c r="UJM34" s="1"/>
      <c r="UJN34" s="1"/>
      <c r="UJO34" s="1"/>
      <c r="UJP34" s="1"/>
      <c r="UJQ34" s="1"/>
      <c r="UJR34" s="1"/>
      <c r="UJS34" s="1"/>
      <c r="UJT34" s="1"/>
      <c r="UJU34" s="1"/>
      <c r="UJV34" s="1"/>
      <c r="UJW34" s="1"/>
      <c r="UJX34" s="1"/>
      <c r="UJY34" s="1"/>
      <c r="UJZ34" s="1"/>
      <c r="UKA34" s="1"/>
      <c r="UKB34" s="1"/>
      <c r="UKC34" s="1"/>
      <c r="UKD34" s="1"/>
      <c r="UKE34" s="1"/>
      <c r="UKF34" s="1"/>
      <c r="UKG34" s="1"/>
      <c r="UKH34" s="1"/>
      <c r="UKI34" s="1"/>
      <c r="UKJ34" s="1"/>
      <c r="UKK34" s="1"/>
      <c r="UKL34" s="1"/>
      <c r="UKM34" s="1"/>
      <c r="UKN34" s="1"/>
      <c r="UKO34" s="1"/>
      <c r="UKP34" s="1"/>
      <c r="UKQ34" s="1"/>
      <c r="UKR34" s="1"/>
      <c r="UKS34" s="1"/>
      <c r="UKT34" s="1"/>
      <c r="UKU34" s="1"/>
      <c r="UKV34" s="1"/>
      <c r="UKW34" s="1"/>
      <c r="UKX34" s="1"/>
      <c r="UKY34" s="1"/>
      <c r="UKZ34" s="1"/>
      <c r="ULA34" s="1"/>
      <c r="ULB34" s="1"/>
      <c r="ULC34" s="1"/>
      <c r="ULD34" s="1"/>
      <c r="ULE34" s="1"/>
      <c r="ULF34" s="1"/>
      <c r="ULG34" s="1"/>
      <c r="ULH34" s="1"/>
      <c r="ULI34" s="1"/>
      <c r="ULJ34" s="1"/>
      <c r="ULK34" s="1"/>
      <c r="ULL34" s="1"/>
      <c r="ULM34" s="1"/>
      <c r="ULN34" s="1"/>
      <c r="ULO34" s="1"/>
      <c r="ULP34" s="1"/>
      <c r="ULQ34" s="1"/>
      <c r="ULR34" s="1"/>
      <c r="ULS34" s="1"/>
      <c r="ULT34" s="1"/>
      <c r="ULU34" s="1"/>
      <c r="ULV34" s="1"/>
      <c r="ULW34" s="1"/>
      <c r="ULX34" s="1"/>
      <c r="ULY34" s="1"/>
      <c r="ULZ34" s="1"/>
      <c r="UMA34" s="1"/>
      <c r="UMB34" s="1"/>
      <c r="UMC34" s="1"/>
      <c r="UMD34" s="1"/>
      <c r="UME34" s="1"/>
      <c r="UMF34" s="1"/>
      <c r="UMG34" s="1"/>
      <c r="UMH34" s="1"/>
      <c r="UMI34" s="1"/>
      <c r="UMJ34" s="1"/>
      <c r="UMK34" s="1"/>
      <c r="UML34" s="1"/>
      <c r="UMM34" s="1"/>
      <c r="UMN34" s="1"/>
      <c r="UMO34" s="1"/>
      <c r="UMP34" s="1"/>
      <c r="UMQ34" s="1"/>
      <c r="UMR34" s="1"/>
      <c r="UMS34" s="1"/>
      <c r="UMT34" s="1"/>
      <c r="UMU34" s="1"/>
      <c r="UMV34" s="1"/>
      <c r="UMW34" s="1"/>
      <c r="UMX34" s="1"/>
      <c r="UMY34" s="1"/>
      <c r="UMZ34" s="1"/>
      <c r="UNA34" s="1"/>
      <c r="UNB34" s="1"/>
      <c r="UNC34" s="1"/>
      <c r="UND34" s="1"/>
      <c r="UNE34" s="1"/>
      <c r="UNF34" s="1"/>
      <c r="UNG34" s="1"/>
      <c r="UNH34" s="1"/>
      <c r="UNI34" s="1"/>
      <c r="UNJ34" s="1"/>
      <c r="UNK34" s="1"/>
      <c r="UNL34" s="1"/>
      <c r="UNM34" s="1"/>
      <c r="UNN34" s="1"/>
      <c r="UNO34" s="1"/>
      <c r="UNP34" s="1"/>
      <c r="UNQ34" s="1"/>
      <c r="UNR34" s="1"/>
      <c r="UNS34" s="1"/>
      <c r="UNT34" s="1"/>
      <c r="UNU34" s="1"/>
      <c r="UNV34" s="1"/>
      <c r="UNW34" s="1"/>
      <c r="UNX34" s="1"/>
      <c r="UNY34" s="1"/>
      <c r="UNZ34" s="1"/>
      <c r="UOA34" s="1"/>
      <c r="UOB34" s="1"/>
      <c r="UOC34" s="1"/>
      <c r="UOD34" s="1"/>
      <c r="UOE34" s="1"/>
      <c r="UOF34" s="1"/>
      <c r="UOG34" s="1"/>
      <c r="UOH34" s="1"/>
      <c r="UOI34" s="1"/>
      <c r="UOJ34" s="1"/>
      <c r="UOK34" s="1"/>
      <c r="UOL34" s="1"/>
      <c r="UOM34" s="1"/>
      <c r="UON34" s="1"/>
      <c r="UOO34" s="1"/>
      <c r="UOP34" s="1"/>
      <c r="UOQ34" s="1"/>
      <c r="UOR34" s="1"/>
      <c r="UOS34" s="1"/>
      <c r="UOT34" s="1"/>
      <c r="UOU34" s="1"/>
      <c r="UOV34" s="1"/>
      <c r="UOW34" s="1"/>
      <c r="UOX34" s="1"/>
      <c r="UOY34" s="1"/>
      <c r="UOZ34" s="1"/>
      <c r="UPA34" s="1"/>
      <c r="UPB34" s="1"/>
      <c r="UPC34" s="1"/>
      <c r="UPD34" s="1"/>
      <c r="UPE34" s="1"/>
      <c r="UPF34" s="1"/>
      <c r="UPG34" s="1"/>
      <c r="UPH34" s="1"/>
      <c r="UPI34" s="1"/>
      <c r="UPJ34" s="1"/>
      <c r="UPK34" s="1"/>
      <c r="UPL34" s="1"/>
      <c r="UPM34" s="1"/>
      <c r="UPN34" s="1"/>
      <c r="UPO34" s="1"/>
      <c r="UPP34" s="1"/>
      <c r="UPQ34" s="1"/>
      <c r="UPR34" s="1"/>
      <c r="UPS34" s="1"/>
      <c r="UPT34" s="1"/>
      <c r="UPU34" s="1"/>
      <c r="UPV34" s="1"/>
      <c r="UPW34" s="1"/>
      <c r="UPX34" s="1"/>
      <c r="UPY34" s="1"/>
      <c r="UPZ34" s="1"/>
      <c r="UQA34" s="1"/>
      <c r="UQB34" s="1"/>
      <c r="UQC34" s="1"/>
      <c r="UQD34" s="1"/>
      <c r="UQE34" s="1"/>
      <c r="UQF34" s="1"/>
      <c r="UQG34" s="1"/>
      <c r="UQH34" s="1"/>
      <c r="UQI34" s="1"/>
      <c r="UQJ34" s="1"/>
      <c r="UQK34" s="1"/>
      <c r="UQL34" s="1"/>
      <c r="UQM34" s="1"/>
      <c r="UQN34" s="1"/>
      <c r="UQO34" s="1"/>
      <c r="UQP34" s="1"/>
      <c r="UQQ34" s="1"/>
      <c r="UQR34" s="1"/>
      <c r="UQS34" s="1"/>
      <c r="UQT34" s="1"/>
      <c r="UQU34" s="1"/>
      <c r="UQV34" s="1"/>
      <c r="UQW34" s="1"/>
      <c r="UQX34" s="1"/>
      <c r="UQY34" s="1"/>
      <c r="UQZ34" s="1"/>
      <c r="URA34" s="1"/>
      <c r="URB34" s="1"/>
      <c r="URC34" s="1"/>
      <c r="URD34" s="1"/>
      <c r="URE34" s="1"/>
      <c r="URF34" s="1"/>
      <c r="URG34" s="1"/>
      <c r="URH34" s="1"/>
      <c r="URI34" s="1"/>
      <c r="URJ34" s="1"/>
      <c r="URK34" s="1"/>
      <c r="URL34" s="1"/>
      <c r="URM34" s="1"/>
      <c r="URN34" s="1"/>
      <c r="URO34" s="1"/>
      <c r="URP34" s="1"/>
      <c r="URQ34" s="1"/>
      <c r="URR34" s="1"/>
      <c r="URS34" s="1"/>
      <c r="URT34" s="1"/>
      <c r="URU34" s="1"/>
      <c r="URV34" s="1"/>
      <c r="URW34" s="1"/>
      <c r="URX34" s="1"/>
      <c r="URY34" s="1"/>
      <c r="URZ34" s="1"/>
      <c r="USA34" s="1"/>
      <c r="USB34" s="1"/>
      <c r="USC34" s="1"/>
      <c r="USD34" s="1"/>
      <c r="USE34" s="1"/>
      <c r="USF34" s="1"/>
      <c r="USG34" s="1"/>
      <c r="USH34" s="1"/>
      <c r="USI34" s="1"/>
      <c r="USJ34" s="1"/>
      <c r="USK34" s="1"/>
      <c r="USL34" s="1"/>
      <c r="USM34" s="1"/>
      <c r="USN34" s="1"/>
      <c r="USO34" s="1"/>
      <c r="USP34" s="1"/>
      <c r="USQ34" s="1"/>
      <c r="USR34" s="1"/>
      <c r="USS34" s="1"/>
      <c r="UST34" s="1"/>
      <c r="USU34" s="1"/>
      <c r="USV34" s="1"/>
      <c r="USW34" s="1"/>
      <c r="USX34" s="1"/>
      <c r="USY34" s="1"/>
      <c r="USZ34" s="1"/>
      <c r="UTA34" s="1"/>
      <c r="UTB34" s="1"/>
      <c r="UTC34" s="1"/>
      <c r="UTD34" s="1"/>
      <c r="UTE34" s="1"/>
      <c r="UTF34" s="1"/>
      <c r="UTG34" s="1"/>
      <c r="UTH34" s="1"/>
      <c r="UTI34" s="1"/>
      <c r="UTJ34" s="1"/>
      <c r="UTK34" s="1"/>
      <c r="UTL34" s="1"/>
      <c r="UTM34" s="1"/>
      <c r="UTN34" s="1"/>
      <c r="UTO34" s="1"/>
      <c r="UTP34" s="1"/>
      <c r="UTQ34" s="1"/>
      <c r="UTR34" s="1"/>
      <c r="UTS34" s="1"/>
      <c r="UTT34" s="1"/>
      <c r="UTU34" s="1"/>
      <c r="UTV34" s="1"/>
      <c r="UTW34" s="1"/>
      <c r="UTX34" s="1"/>
      <c r="UTY34" s="1"/>
      <c r="UTZ34" s="1"/>
      <c r="UUA34" s="1"/>
      <c r="UUB34" s="1"/>
      <c r="UUC34" s="1"/>
      <c r="UUD34" s="1"/>
      <c r="UUE34" s="1"/>
      <c r="UUF34" s="1"/>
      <c r="UUG34" s="1"/>
      <c r="UUH34" s="1"/>
      <c r="UUI34" s="1"/>
      <c r="UUJ34" s="1"/>
      <c r="UUK34" s="1"/>
      <c r="UUL34" s="1"/>
      <c r="UUM34" s="1"/>
      <c r="UUN34" s="1"/>
      <c r="UUO34" s="1"/>
      <c r="UUP34" s="1"/>
      <c r="UUQ34" s="1"/>
      <c r="UUR34" s="1"/>
      <c r="UUS34" s="1"/>
      <c r="UUT34" s="1"/>
      <c r="UUU34" s="1"/>
      <c r="UUV34" s="1"/>
      <c r="UUW34" s="1"/>
      <c r="UUX34" s="1"/>
      <c r="UUY34" s="1"/>
      <c r="UUZ34" s="1"/>
      <c r="UVA34" s="1"/>
      <c r="UVB34" s="1"/>
      <c r="UVC34" s="1"/>
      <c r="UVD34" s="1"/>
      <c r="UVE34" s="1"/>
      <c r="UVF34" s="1"/>
      <c r="UVG34" s="1"/>
      <c r="UVH34" s="1"/>
      <c r="UVI34" s="1"/>
      <c r="UVJ34" s="1"/>
      <c r="UVK34" s="1"/>
      <c r="UVL34" s="1"/>
      <c r="UVM34" s="1"/>
      <c r="UVN34" s="1"/>
      <c r="UVO34" s="1"/>
      <c r="UVP34" s="1"/>
      <c r="UVQ34" s="1"/>
      <c r="UVR34" s="1"/>
      <c r="UVS34" s="1"/>
      <c r="UVT34" s="1"/>
      <c r="UVU34" s="1"/>
      <c r="UVV34" s="1"/>
      <c r="UVW34" s="1"/>
      <c r="UVX34" s="1"/>
      <c r="UVY34" s="1"/>
      <c r="UVZ34" s="1"/>
      <c r="UWA34" s="1"/>
      <c r="UWB34" s="1"/>
      <c r="UWC34" s="1"/>
      <c r="UWD34" s="1"/>
      <c r="UWE34" s="1"/>
      <c r="UWF34" s="1"/>
      <c r="UWG34" s="1"/>
      <c r="UWH34" s="1"/>
      <c r="UWI34" s="1"/>
      <c r="UWJ34" s="1"/>
      <c r="UWK34" s="1"/>
      <c r="UWL34" s="1"/>
      <c r="UWM34" s="1"/>
      <c r="UWN34" s="1"/>
      <c r="UWO34" s="1"/>
      <c r="UWP34" s="1"/>
      <c r="UWQ34" s="1"/>
      <c r="UWR34" s="1"/>
      <c r="UWS34" s="1"/>
      <c r="UWT34" s="1"/>
      <c r="UWU34" s="1"/>
      <c r="UWV34" s="1"/>
      <c r="UWW34" s="1"/>
      <c r="UWX34" s="1"/>
      <c r="UWY34" s="1"/>
      <c r="UWZ34" s="1"/>
      <c r="UXA34" s="1"/>
      <c r="UXB34" s="1"/>
      <c r="UXC34" s="1"/>
      <c r="UXD34" s="1"/>
      <c r="UXE34" s="1"/>
      <c r="UXF34" s="1"/>
      <c r="UXG34" s="1"/>
      <c r="UXH34" s="1"/>
      <c r="UXI34" s="1"/>
      <c r="UXJ34" s="1"/>
      <c r="UXK34" s="1"/>
      <c r="UXL34" s="1"/>
      <c r="UXM34" s="1"/>
      <c r="UXN34" s="1"/>
      <c r="UXO34" s="1"/>
      <c r="UXP34" s="1"/>
      <c r="UXQ34" s="1"/>
      <c r="UXR34" s="1"/>
      <c r="UXS34" s="1"/>
      <c r="UXT34" s="1"/>
      <c r="UXU34" s="1"/>
      <c r="UXV34" s="1"/>
      <c r="UXW34" s="1"/>
      <c r="UXX34" s="1"/>
      <c r="UXY34" s="1"/>
      <c r="UXZ34" s="1"/>
      <c r="UYA34" s="1"/>
      <c r="UYB34" s="1"/>
      <c r="UYC34" s="1"/>
      <c r="UYD34" s="1"/>
      <c r="UYE34" s="1"/>
      <c r="UYF34" s="1"/>
      <c r="UYG34" s="1"/>
      <c r="UYH34" s="1"/>
      <c r="UYI34" s="1"/>
      <c r="UYJ34" s="1"/>
      <c r="UYK34" s="1"/>
      <c r="UYL34" s="1"/>
      <c r="UYM34" s="1"/>
      <c r="UYN34" s="1"/>
      <c r="UYO34" s="1"/>
      <c r="UYP34" s="1"/>
      <c r="UYQ34" s="1"/>
      <c r="UYR34" s="1"/>
      <c r="UYS34" s="1"/>
      <c r="UYT34" s="1"/>
      <c r="UYU34" s="1"/>
      <c r="UYV34" s="1"/>
      <c r="UYW34" s="1"/>
      <c r="UYX34" s="1"/>
      <c r="UYY34" s="1"/>
      <c r="UYZ34" s="1"/>
      <c r="UZA34" s="1"/>
      <c r="UZB34" s="1"/>
      <c r="UZC34" s="1"/>
      <c r="UZD34" s="1"/>
      <c r="UZE34" s="1"/>
      <c r="UZF34" s="1"/>
      <c r="UZG34" s="1"/>
      <c r="UZH34" s="1"/>
      <c r="UZI34" s="1"/>
      <c r="UZJ34" s="1"/>
      <c r="UZK34" s="1"/>
      <c r="UZL34" s="1"/>
      <c r="UZM34" s="1"/>
      <c r="UZN34" s="1"/>
      <c r="UZO34" s="1"/>
      <c r="UZP34" s="1"/>
      <c r="UZQ34" s="1"/>
      <c r="UZR34" s="1"/>
      <c r="UZS34" s="1"/>
      <c r="UZT34" s="1"/>
      <c r="UZU34" s="1"/>
      <c r="UZV34" s="1"/>
      <c r="UZW34" s="1"/>
      <c r="UZX34" s="1"/>
      <c r="UZY34" s="1"/>
      <c r="UZZ34" s="1"/>
      <c r="VAA34" s="1"/>
      <c r="VAB34" s="1"/>
      <c r="VAC34" s="1"/>
      <c r="VAD34" s="1"/>
      <c r="VAE34" s="1"/>
      <c r="VAF34" s="1"/>
      <c r="VAG34" s="1"/>
      <c r="VAH34" s="1"/>
      <c r="VAI34" s="1"/>
      <c r="VAJ34" s="1"/>
      <c r="VAK34" s="1"/>
      <c r="VAL34" s="1"/>
      <c r="VAM34" s="1"/>
      <c r="VAN34" s="1"/>
      <c r="VAO34" s="1"/>
      <c r="VAP34" s="1"/>
      <c r="VAQ34" s="1"/>
      <c r="VAR34" s="1"/>
      <c r="VAS34" s="1"/>
      <c r="VAT34" s="1"/>
      <c r="VAU34" s="1"/>
      <c r="VAV34" s="1"/>
      <c r="VAW34" s="1"/>
      <c r="VAX34" s="1"/>
      <c r="VAY34" s="1"/>
      <c r="VAZ34" s="1"/>
      <c r="VBA34" s="1"/>
      <c r="VBB34" s="1"/>
      <c r="VBC34" s="1"/>
      <c r="VBD34" s="1"/>
      <c r="VBE34" s="1"/>
      <c r="VBF34" s="1"/>
      <c r="VBG34" s="1"/>
      <c r="VBH34" s="1"/>
      <c r="VBI34" s="1"/>
      <c r="VBJ34" s="1"/>
      <c r="VBK34" s="1"/>
      <c r="VBL34" s="1"/>
      <c r="VBM34" s="1"/>
      <c r="VBN34" s="1"/>
      <c r="VBO34" s="1"/>
      <c r="VBP34" s="1"/>
      <c r="VBQ34" s="1"/>
      <c r="VBR34" s="1"/>
      <c r="VBS34" s="1"/>
      <c r="VBT34" s="1"/>
      <c r="VBU34" s="1"/>
      <c r="VBV34" s="1"/>
      <c r="VBW34" s="1"/>
      <c r="VBX34" s="1"/>
      <c r="VBY34" s="1"/>
      <c r="VBZ34" s="1"/>
      <c r="VCA34" s="1"/>
      <c r="VCB34" s="1"/>
      <c r="VCC34" s="1"/>
      <c r="VCD34" s="1"/>
      <c r="VCE34" s="1"/>
      <c r="VCF34" s="1"/>
      <c r="VCG34" s="1"/>
      <c r="VCH34" s="1"/>
      <c r="VCI34" s="1"/>
      <c r="VCJ34" s="1"/>
      <c r="VCK34" s="1"/>
      <c r="VCL34" s="1"/>
      <c r="VCM34" s="1"/>
      <c r="VCN34" s="1"/>
      <c r="VCO34" s="1"/>
      <c r="VCP34" s="1"/>
      <c r="VCQ34" s="1"/>
      <c r="VCR34" s="1"/>
      <c r="VCS34" s="1"/>
      <c r="VCT34" s="1"/>
      <c r="VCU34" s="1"/>
      <c r="VCV34" s="1"/>
      <c r="VCW34" s="1"/>
      <c r="VCX34" s="1"/>
      <c r="VCY34" s="1"/>
      <c r="VCZ34" s="1"/>
      <c r="VDA34" s="1"/>
      <c r="VDB34" s="1"/>
      <c r="VDC34" s="1"/>
      <c r="VDD34" s="1"/>
      <c r="VDE34" s="1"/>
      <c r="VDF34" s="1"/>
      <c r="VDG34" s="1"/>
      <c r="VDH34" s="1"/>
      <c r="VDI34" s="1"/>
      <c r="VDJ34" s="1"/>
      <c r="VDK34" s="1"/>
      <c r="VDL34" s="1"/>
      <c r="VDM34" s="1"/>
      <c r="VDN34" s="1"/>
      <c r="VDO34" s="1"/>
      <c r="VDP34" s="1"/>
      <c r="VDQ34" s="1"/>
      <c r="VDR34" s="1"/>
      <c r="VDS34" s="1"/>
      <c r="VDT34" s="1"/>
      <c r="VDU34" s="1"/>
      <c r="VDV34" s="1"/>
      <c r="VDW34" s="1"/>
      <c r="VDX34" s="1"/>
      <c r="VDY34" s="1"/>
      <c r="VDZ34" s="1"/>
      <c r="VEA34" s="1"/>
      <c r="VEB34" s="1"/>
      <c r="VEC34" s="1"/>
      <c r="VED34" s="1"/>
      <c r="VEE34" s="1"/>
      <c r="VEF34" s="1"/>
      <c r="VEG34" s="1"/>
      <c r="VEH34" s="1"/>
      <c r="VEI34" s="1"/>
      <c r="VEJ34" s="1"/>
      <c r="VEK34" s="1"/>
      <c r="VEL34" s="1"/>
      <c r="VEM34" s="1"/>
      <c r="VEN34" s="1"/>
      <c r="VEO34" s="1"/>
      <c r="VEP34" s="1"/>
      <c r="VEQ34" s="1"/>
      <c r="VER34" s="1"/>
      <c r="VES34" s="1"/>
      <c r="VET34" s="1"/>
      <c r="VEU34" s="1"/>
      <c r="VEV34" s="1"/>
      <c r="VEW34" s="1"/>
      <c r="VEX34" s="1"/>
      <c r="VEY34" s="1"/>
      <c r="VEZ34" s="1"/>
      <c r="VFA34" s="1"/>
      <c r="VFB34" s="1"/>
      <c r="VFC34" s="1"/>
      <c r="VFD34" s="1"/>
      <c r="VFE34" s="1"/>
      <c r="VFF34" s="1"/>
      <c r="VFG34" s="1"/>
      <c r="VFH34" s="1"/>
      <c r="VFI34" s="1"/>
      <c r="VFJ34" s="1"/>
      <c r="VFK34" s="1"/>
      <c r="VFL34" s="1"/>
      <c r="VFM34" s="1"/>
      <c r="VFN34" s="1"/>
      <c r="VFO34" s="1"/>
      <c r="VFP34" s="1"/>
      <c r="VFQ34" s="1"/>
      <c r="VFR34" s="1"/>
      <c r="VFS34" s="1"/>
      <c r="VFT34" s="1"/>
      <c r="VFU34" s="1"/>
      <c r="VFV34" s="1"/>
      <c r="VFW34" s="1"/>
      <c r="VFX34" s="1"/>
      <c r="VFY34" s="1"/>
      <c r="VFZ34" s="1"/>
      <c r="VGA34" s="1"/>
      <c r="VGB34" s="1"/>
      <c r="VGC34" s="1"/>
      <c r="VGD34" s="1"/>
      <c r="VGE34" s="1"/>
      <c r="VGF34" s="1"/>
      <c r="VGG34" s="1"/>
      <c r="VGH34" s="1"/>
      <c r="VGI34" s="1"/>
      <c r="VGJ34" s="1"/>
      <c r="VGK34" s="1"/>
      <c r="VGL34" s="1"/>
      <c r="VGM34" s="1"/>
      <c r="VGN34" s="1"/>
      <c r="VGO34" s="1"/>
      <c r="VGP34" s="1"/>
      <c r="VGQ34" s="1"/>
      <c r="VGR34" s="1"/>
      <c r="VGS34" s="1"/>
      <c r="VGT34" s="1"/>
      <c r="VGU34" s="1"/>
      <c r="VGV34" s="1"/>
      <c r="VGW34" s="1"/>
      <c r="VGX34" s="1"/>
      <c r="VGY34" s="1"/>
      <c r="VGZ34" s="1"/>
      <c r="VHA34" s="1"/>
      <c r="VHB34" s="1"/>
      <c r="VHC34" s="1"/>
      <c r="VHD34" s="1"/>
      <c r="VHE34" s="1"/>
      <c r="VHF34" s="1"/>
      <c r="VHG34" s="1"/>
      <c r="VHH34" s="1"/>
      <c r="VHI34" s="1"/>
      <c r="VHJ34" s="1"/>
      <c r="VHK34" s="1"/>
      <c r="VHL34" s="1"/>
      <c r="VHM34" s="1"/>
      <c r="VHN34" s="1"/>
      <c r="VHO34" s="1"/>
      <c r="VHP34" s="1"/>
      <c r="VHQ34" s="1"/>
      <c r="VHR34" s="1"/>
      <c r="VHS34" s="1"/>
      <c r="VHT34" s="1"/>
      <c r="VHU34" s="1"/>
      <c r="VHV34" s="1"/>
      <c r="VHW34" s="1"/>
      <c r="VHX34" s="1"/>
      <c r="VHY34" s="1"/>
      <c r="VHZ34" s="1"/>
      <c r="VIA34" s="1"/>
      <c r="VIB34" s="1"/>
      <c r="VIC34" s="1"/>
      <c r="VID34" s="1"/>
      <c r="VIE34" s="1"/>
      <c r="VIF34" s="1"/>
      <c r="VIG34" s="1"/>
      <c r="VIH34" s="1"/>
      <c r="VII34" s="1"/>
      <c r="VIJ34" s="1"/>
      <c r="VIK34" s="1"/>
      <c r="VIL34" s="1"/>
      <c r="VIM34" s="1"/>
      <c r="VIN34" s="1"/>
      <c r="VIO34" s="1"/>
      <c r="VIP34" s="1"/>
      <c r="VIQ34" s="1"/>
      <c r="VIR34" s="1"/>
      <c r="VIS34" s="1"/>
      <c r="VIT34" s="1"/>
      <c r="VIU34" s="1"/>
      <c r="VIV34" s="1"/>
      <c r="VIW34" s="1"/>
      <c r="VIX34" s="1"/>
      <c r="VIY34" s="1"/>
      <c r="VIZ34" s="1"/>
      <c r="VJA34" s="1"/>
      <c r="VJB34" s="1"/>
      <c r="VJC34" s="1"/>
      <c r="VJD34" s="1"/>
      <c r="VJE34" s="1"/>
      <c r="VJF34" s="1"/>
      <c r="VJG34" s="1"/>
      <c r="VJH34" s="1"/>
      <c r="VJI34" s="1"/>
      <c r="VJJ34" s="1"/>
      <c r="VJK34" s="1"/>
      <c r="VJL34" s="1"/>
      <c r="VJM34" s="1"/>
      <c r="VJN34" s="1"/>
      <c r="VJO34" s="1"/>
      <c r="VJP34" s="1"/>
      <c r="VJQ34" s="1"/>
      <c r="VJR34" s="1"/>
      <c r="VJS34" s="1"/>
      <c r="VJT34" s="1"/>
      <c r="VJU34" s="1"/>
      <c r="VJV34" s="1"/>
      <c r="VJW34" s="1"/>
      <c r="VJX34" s="1"/>
      <c r="VJY34" s="1"/>
      <c r="VJZ34" s="1"/>
      <c r="VKA34" s="1"/>
      <c r="VKB34" s="1"/>
      <c r="VKC34" s="1"/>
      <c r="VKD34" s="1"/>
      <c r="VKE34" s="1"/>
      <c r="VKF34" s="1"/>
      <c r="VKG34" s="1"/>
      <c r="VKH34" s="1"/>
      <c r="VKI34" s="1"/>
      <c r="VKJ34" s="1"/>
      <c r="VKK34" s="1"/>
      <c r="VKL34" s="1"/>
      <c r="VKM34" s="1"/>
      <c r="VKN34" s="1"/>
      <c r="VKO34" s="1"/>
      <c r="VKP34" s="1"/>
      <c r="VKQ34" s="1"/>
      <c r="VKR34" s="1"/>
      <c r="VKS34" s="1"/>
      <c r="VKT34" s="1"/>
      <c r="VKU34" s="1"/>
      <c r="VKV34" s="1"/>
      <c r="VKW34" s="1"/>
      <c r="VKX34" s="1"/>
      <c r="VKY34" s="1"/>
      <c r="VKZ34" s="1"/>
      <c r="VLA34" s="1"/>
      <c r="VLB34" s="1"/>
      <c r="VLC34" s="1"/>
      <c r="VLD34" s="1"/>
      <c r="VLE34" s="1"/>
      <c r="VLF34" s="1"/>
      <c r="VLG34" s="1"/>
      <c r="VLH34" s="1"/>
      <c r="VLI34" s="1"/>
      <c r="VLJ34" s="1"/>
      <c r="VLK34" s="1"/>
      <c r="VLL34" s="1"/>
      <c r="VLM34" s="1"/>
      <c r="VLN34" s="1"/>
      <c r="VLO34" s="1"/>
      <c r="VLP34" s="1"/>
      <c r="VLQ34" s="1"/>
      <c r="VLR34" s="1"/>
      <c r="VLS34" s="1"/>
      <c r="VLT34" s="1"/>
      <c r="VLU34" s="1"/>
      <c r="VLV34" s="1"/>
      <c r="VLW34" s="1"/>
      <c r="VLX34" s="1"/>
      <c r="VLY34" s="1"/>
      <c r="VLZ34" s="1"/>
      <c r="VMA34" s="1"/>
      <c r="VMB34" s="1"/>
      <c r="VMC34" s="1"/>
      <c r="VMD34" s="1"/>
      <c r="VME34" s="1"/>
      <c r="VMF34" s="1"/>
      <c r="VMG34" s="1"/>
      <c r="VMH34" s="1"/>
      <c r="VMI34" s="1"/>
      <c r="VMJ34" s="1"/>
      <c r="VMK34" s="1"/>
      <c r="VML34" s="1"/>
      <c r="VMM34" s="1"/>
      <c r="VMN34" s="1"/>
      <c r="VMO34" s="1"/>
      <c r="VMP34" s="1"/>
      <c r="VMQ34" s="1"/>
      <c r="VMR34" s="1"/>
      <c r="VMS34" s="1"/>
      <c r="VMT34" s="1"/>
      <c r="VMU34" s="1"/>
      <c r="VMV34" s="1"/>
      <c r="VMW34" s="1"/>
      <c r="VMX34" s="1"/>
      <c r="VMY34" s="1"/>
      <c r="VMZ34" s="1"/>
      <c r="VNA34" s="1"/>
      <c r="VNB34" s="1"/>
      <c r="VNC34" s="1"/>
      <c r="VND34" s="1"/>
      <c r="VNE34" s="1"/>
      <c r="VNF34" s="1"/>
      <c r="VNG34" s="1"/>
      <c r="VNH34" s="1"/>
      <c r="VNI34" s="1"/>
      <c r="VNJ34" s="1"/>
      <c r="VNK34" s="1"/>
      <c r="VNL34" s="1"/>
      <c r="VNM34" s="1"/>
      <c r="VNN34" s="1"/>
      <c r="VNO34" s="1"/>
      <c r="VNP34" s="1"/>
      <c r="VNQ34" s="1"/>
      <c r="VNR34" s="1"/>
      <c r="VNS34" s="1"/>
      <c r="VNT34" s="1"/>
      <c r="VNU34" s="1"/>
      <c r="VNV34" s="1"/>
      <c r="VNW34" s="1"/>
      <c r="VNX34" s="1"/>
      <c r="VNY34" s="1"/>
      <c r="VNZ34" s="1"/>
      <c r="VOA34" s="1"/>
      <c r="VOB34" s="1"/>
      <c r="VOC34" s="1"/>
      <c r="VOD34" s="1"/>
      <c r="VOE34" s="1"/>
      <c r="VOF34" s="1"/>
      <c r="VOG34" s="1"/>
      <c r="VOH34" s="1"/>
      <c r="VOI34" s="1"/>
      <c r="VOJ34" s="1"/>
      <c r="VOK34" s="1"/>
      <c r="VOL34" s="1"/>
      <c r="VOM34" s="1"/>
      <c r="VON34" s="1"/>
      <c r="VOO34" s="1"/>
      <c r="VOP34" s="1"/>
      <c r="VOQ34" s="1"/>
      <c r="VOR34" s="1"/>
      <c r="VOS34" s="1"/>
      <c r="VOT34" s="1"/>
      <c r="VOU34" s="1"/>
      <c r="VOV34" s="1"/>
      <c r="VOW34" s="1"/>
      <c r="VOX34" s="1"/>
      <c r="VOY34" s="1"/>
      <c r="VOZ34" s="1"/>
      <c r="VPA34" s="1"/>
      <c r="VPB34" s="1"/>
      <c r="VPC34" s="1"/>
      <c r="VPD34" s="1"/>
      <c r="VPE34" s="1"/>
      <c r="VPF34" s="1"/>
      <c r="VPG34" s="1"/>
      <c r="VPH34" s="1"/>
      <c r="VPI34" s="1"/>
      <c r="VPJ34" s="1"/>
      <c r="VPK34" s="1"/>
      <c r="VPL34" s="1"/>
      <c r="VPM34" s="1"/>
      <c r="VPN34" s="1"/>
      <c r="VPO34" s="1"/>
      <c r="VPP34" s="1"/>
      <c r="VPQ34" s="1"/>
      <c r="VPR34" s="1"/>
      <c r="VPS34" s="1"/>
      <c r="VPT34" s="1"/>
      <c r="VPU34" s="1"/>
      <c r="VPV34" s="1"/>
      <c r="VPW34" s="1"/>
      <c r="VPX34" s="1"/>
      <c r="VPY34" s="1"/>
      <c r="VPZ34" s="1"/>
      <c r="VQA34" s="1"/>
      <c r="VQB34" s="1"/>
      <c r="VQC34" s="1"/>
      <c r="VQD34" s="1"/>
      <c r="VQE34" s="1"/>
      <c r="VQF34" s="1"/>
      <c r="VQG34" s="1"/>
      <c r="VQH34" s="1"/>
      <c r="VQI34" s="1"/>
      <c r="VQJ34" s="1"/>
      <c r="VQK34" s="1"/>
      <c r="VQL34" s="1"/>
      <c r="VQM34" s="1"/>
      <c r="VQN34" s="1"/>
      <c r="VQO34" s="1"/>
      <c r="VQP34" s="1"/>
      <c r="VQQ34" s="1"/>
      <c r="VQR34" s="1"/>
      <c r="VQS34" s="1"/>
      <c r="VQT34" s="1"/>
      <c r="VQU34" s="1"/>
      <c r="VQV34" s="1"/>
      <c r="VQW34" s="1"/>
      <c r="VQX34" s="1"/>
      <c r="VQY34" s="1"/>
      <c r="VQZ34" s="1"/>
      <c r="VRA34" s="1"/>
      <c r="VRB34" s="1"/>
      <c r="VRC34" s="1"/>
      <c r="VRD34" s="1"/>
      <c r="VRE34" s="1"/>
      <c r="VRF34" s="1"/>
      <c r="VRG34" s="1"/>
      <c r="VRH34" s="1"/>
      <c r="VRI34" s="1"/>
      <c r="VRJ34" s="1"/>
      <c r="VRK34" s="1"/>
      <c r="VRL34" s="1"/>
      <c r="VRM34" s="1"/>
      <c r="VRN34" s="1"/>
      <c r="VRO34" s="1"/>
      <c r="VRP34" s="1"/>
      <c r="VRQ34" s="1"/>
      <c r="VRR34" s="1"/>
      <c r="VRS34" s="1"/>
      <c r="VRT34" s="1"/>
      <c r="VRU34" s="1"/>
      <c r="VRV34" s="1"/>
      <c r="VRW34" s="1"/>
      <c r="VRX34" s="1"/>
      <c r="VRY34" s="1"/>
      <c r="VRZ34" s="1"/>
      <c r="VSA34" s="1"/>
      <c r="VSB34" s="1"/>
      <c r="VSC34" s="1"/>
      <c r="VSD34" s="1"/>
      <c r="VSE34" s="1"/>
      <c r="VSF34" s="1"/>
      <c r="VSG34" s="1"/>
      <c r="VSH34" s="1"/>
      <c r="VSI34" s="1"/>
      <c r="VSJ34" s="1"/>
      <c r="VSK34" s="1"/>
      <c r="VSL34" s="1"/>
      <c r="VSM34" s="1"/>
      <c r="VSN34" s="1"/>
      <c r="VSO34" s="1"/>
      <c r="VSP34" s="1"/>
      <c r="VSQ34" s="1"/>
      <c r="VSR34" s="1"/>
      <c r="VSS34" s="1"/>
      <c r="VST34" s="1"/>
      <c r="VSU34" s="1"/>
      <c r="VSV34" s="1"/>
      <c r="VSW34" s="1"/>
      <c r="VSX34" s="1"/>
      <c r="VSY34" s="1"/>
      <c r="VSZ34" s="1"/>
      <c r="VTA34" s="1"/>
      <c r="VTB34" s="1"/>
      <c r="VTC34" s="1"/>
      <c r="VTD34" s="1"/>
      <c r="VTE34" s="1"/>
      <c r="VTF34" s="1"/>
      <c r="VTG34" s="1"/>
      <c r="VTH34" s="1"/>
      <c r="VTI34" s="1"/>
      <c r="VTJ34" s="1"/>
      <c r="VTK34" s="1"/>
      <c r="VTL34" s="1"/>
      <c r="VTM34" s="1"/>
      <c r="VTN34" s="1"/>
      <c r="VTO34" s="1"/>
      <c r="VTP34" s="1"/>
      <c r="VTQ34" s="1"/>
      <c r="VTR34" s="1"/>
      <c r="VTS34" s="1"/>
      <c r="VTT34" s="1"/>
      <c r="VTU34" s="1"/>
      <c r="VTV34" s="1"/>
      <c r="VTW34" s="1"/>
      <c r="VTX34" s="1"/>
      <c r="VTY34" s="1"/>
      <c r="VTZ34" s="1"/>
      <c r="VUA34" s="1"/>
      <c r="VUB34" s="1"/>
      <c r="VUC34" s="1"/>
      <c r="VUD34" s="1"/>
      <c r="VUE34" s="1"/>
      <c r="VUF34" s="1"/>
      <c r="VUG34" s="1"/>
      <c r="VUH34" s="1"/>
      <c r="VUI34" s="1"/>
      <c r="VUJ34" s="1"/>
      <c r="VUK34" s="1"/>
      <c r="VUL34" s="1"/>
      <c r="VUM34" s="1"/>
      <c r="VUN34" s="1"/>
      <c r="VUO34" s="1"/>
      <c r="VUP34" s="1"/>
      <c r="VUQ34" s="1"/>
      <c r="VUR34" s="1"/>
      <c r="VUS34" s="1"/>
      <c r="VUT34" s="1"/>
      <c r="VUU34" s="1"/>
      <c r="VUV34" s="1"/>
      <c r="VUW34" s="1"/>
      <c r="VUX34" s="1"/>
      <c r="VUY34" s="1"/>
      <c r="VUZ34" s="1"/>
      <c r="VVA34" s="1"/>
      <c r="VVB34" s="1"/>
      <c r="VVC34" s="1"/>
      <c r="VVD34" s="1"/>
      <c r="VVE34" s="1"/>
      <c r="VVF34" s="1"/>
      <c r="VVG34" s="1"/>
      <c r="VVH34" s="1"/>
      <c r="VVI34" s="1"/>
      <c r="VVJ34" s="1"/>
      <c r="VVK34" s="1"/>
      <c r="VVL34" s="1"/>
      <c r="VVM34" s="1"/>
      <c r="VVN34" s="1"/>
      <c r="VVO34" s="1"/>
      <c r="VVP34" s="1"/>
      <c r="VVQ34" s="1"/>
      <c r="VVR34" s="1"/>
      <c r="VVS34" s="1"/>
      <c r="VVT34" s="1"/>
      <c r="VVU34" s="1"/>
      <c r="VVV34" s="1"/>
      <c r="VVW34" s="1"/>
      <c r="VVX34" s="1"/>
      <c r="VVY34" s="1"/>
      <c r="VVZ34" s="1"/>
      <c r="VWA34" s="1"/>
      <c r="VWB34" s="1"/>
      <c r="VWC34" s="1"/>
      <c r="VWD34" s="1"/>
      <c r="VWE34" s="1"/>
      <c r="VWF34" s="1"/>
      <c r="VWG34" s="1"/>
      <c r="VWH34" s="1"/>
      <c r="VWI34" s="1"/>
      <c r="VWJ34" s="1"/>
      <c r="VWK34" s="1"/>
      <c r="VWL34" s="1"/>
      <c r="VWM34" s="1"/>
      <c r="VWN34" s="1"/>
      <c r="VWO34" s="1"/>
      <c r="VWP34" s="1"/>
      <c r="VWQ34" s="1"/>
      <c r="VWR34" s="1"/>
      <c r="VWS34" s="1"/>
      <c r="VWT34" s="1"/>
      <c r="VWU34" s="1"/>
      <c r="VWV34" s="1"/>
      <c r="VWW34" s="1"/>
      <c r="VWX34" s="1"/>
      <c r="VWY34" s="1"/>
      <c r="VWZ34" s="1"/>
      <c r="VXA34" s="1"/>
      <c r="VXB34" s="1"/>
      <c r="VXC34" s="1"/>
      <c r="VXD34" s="1"/>
      <c r="VXE34" s="1"/>
      <c r="VXF34" s="1"/>
      <c r="VXG34" s="1"/>
      <c r="VXH34" s="1"/>
      <c r="VXI34" s="1"/>
      <c r="VXJ34" s="1"/>
      <c r="VXK34" s="1"/>
      <c r="VXL34" s="1"/>
      <c r="VXM34" s="1"/>
      <c r="VXN34" s="1"/>
      <c r="VXO34" s="1"/>
      <c r="VXP34" s="1"/>
      <c r="VXQ34" s="1"/>
      <c r="VXR34" s="1"/>
      <c r="VXS34" s="1"/>
      <c r="VXT34" s="1"/>
      <c r="VXU34" s="1"/>
      <c r="VXV34" s="1"/>
      <c r="VXW34" s="1"/>
      <c r="VXX34" s="1"/>
      <c r="VXY34" s="1"/>
      <c r="VXZ34" s="1"/>
      <c r="VYA34" s="1"/>
      <c r="VYB34" s="1"/>
      <c r="VYC34" s="1"/>
      <c r="VYD34" s="1"/>
      <c r="VYE34" s="1"/>
      <c r="VYF34" s="1"/>
      <c r="VYG34" s="1"/>
      <c r="VYH34" s="1"/>
      <c r="VYI34" s="1"/>
      <c r="VYJ34" s="1"/>
      <c r="VYK34" s="1"/>
      <c r="VYL34" s="1"/>
      <c r="VYM34" s="1"/>
      <c r="VYN34" s="1"/>
      <c r="VYO34" s="1"/>
      <c r="VYP34" s="1"/>
      <c r="VYQ34" s="1"/>
      <c r="VYR34" s="1"/>
      <c r="VYS34" s="1"/>
      <c r="VYT34" s="1"/>
      <c r="VYU34" s="1"/>
      <c r="VYV34" s="1"/>
      <c r="VYW34" s="1"/>
      <c r="VYX34" s="1"/>
      <c r="VYY34" s="1"/>
      <c r="VYZ34" s="1"/>
      <c r="VZA34" s="1"/>
      <c r="VZB34" s="1"/>
      <c r="VZC34" s="1"/>
      <c r="VZD34" s="1"/>
      <c r="VZE34" s="1"/>
      <c r="VZF34" s="1"/>
      <c r="VZG34" s="1"/>
      <c r="VZH34" s="1"/>
      <c r="VZI34" s="1"/>
      <c r="VZJ34" s="1"/>
      <c r="VZK34" s="1"/>
      <c r="VZL34" s="1"/>
      <c r="VZM34" s="1"/>
      <c r="VZN34" s="1"/>
      <c r="VZO34" s="1"/>
      <c r="VZP34" s="1"/>
      <c r="VZQ34" s="1"/>
      <c r="VZR34" s="1"/>
      <c r="VZS34" s="1"/>
      <c r="VZT34" s="1"/>
      <c r="VZU34" s="1"/>
      <c r="VZV34" s="1"/>
      <c r="VZW34" s="1"/>
      <c r="VZX34" s="1"/>
      <c r="VZY34" s="1"/>
      <c r="VZZ34" s="1"/>
      <c r="WAA34" s="1"/>
      <c r="WAB34" s="1"/>
      <c r="WAC34" s="1"/>
      <c r="WAD34" s="1"/>
      <c r="WAE34" s="1"/>
      <c r="WAF34" s="1"/>
      <c r="WAG34" s="1"/>
      <c r="WAH34" s="1"/>
      <c r="WAI34" s="1"/>
      <c r="WAJ34" s="1"/>
      <c r="WAK34" s="1"/>
      <c r="WAL34" s="1"/>
      <c r="WAM34" s="1"/>
      <c r="WAN34" s="1"/>
      <c r="WAO34" s="1"/>
      <c r="WAP34" s="1"/>
      <c r="WAQ34" s="1"/>
      <c r="WAR34" s="1"/>
      <c r="WAS34" s="1"/>
      <c r="WAT34" s="1"/>
      <c r="WAU34" s="1"/>
      <c r="WAV34" s="1"/>
      <c r="WAW34" s="1"/>
      <c r="WAX34" s="1"/>
      <c r="WAY34" s="1"/>
      <c r="WAZ34" s="1"/>
      <c r="WBA34" s="1"/>
      <c r="WBB34" s="1"/>
      <c r="WBC34" s="1"/>
      <c r="WBD34" s="1"/>
      <c r="WBE34" s="1"/>
      <c r="WBF34" s="1"/>
      <c r="WBG34" s="1"/>
      <c r="WBH34" s="1"/>
      <c r="WBI34" s="1"/>
      <c r="WBJ34" s="1"/>
      <c r="WBK34" s="1"/>
      <c r="WBL34" s="1"/>
      <c r="WBM34" s="1"/>
      <c r="WBN34" s="1"/>
      <c r="WBO34" s="1"/>
      <c r="WBP34" s="1"/>
      <c r="WBQ34" s="1"/>
      <c r="WBR34" s="1"/>
      <c r="WBS34" s="1"/>
      <c r="WBT34" s="1"/>
      <c r="WBU34" s="1"/>
      <c r="WBV34" s="1"/>
      <c r="WBW34" s="1"/>
      <c r="WBX34" s="1"/>
      <c r="WBY34" s="1"/>
      <c r="WBZ34" s="1"/>
      <c r="WCA34" s="1"/>
      <c r="WCB34" s="1"/>
      <c r="WCC34" s="1"/>
      <c r="WCD34" s="1"/>
      <c r="WCE34" s="1"/>
      <c r="WCF34" s="1"/>
      <c r="WCG34" s="1"/>
      <c r="WCH34" s="1"/>
      <c r="WCI34" s="1"/>
      <c r="WCJ34" s="1"/>
      <c r="WCK34" s="1"/>
      <c r="WCL34" s="1"/>
      <c r="WCM34" s="1"/>
      <c r="WCN34" s="1"/>
      <c r="WCO34" s="1"/>
      <c r="WCP34" s="1"/>
      <c r="WCQ34" s="1"/>
      <c r="WCR34" s="1"/>
      <c r="WCS34" s="1"/>
      <c r="WCT34" s="1"/>
      <c r="WCU34" s="1"/>
      <c r="WCV34" s="1"/>
      <c r="WCW34" s="1"/>
      <c r="WCX34" s="1"/>
      <c r="WCY34" s="1"/>
      <c r="WCZ34" s="1"/>
      <c r="WDA34" s="1"/>
      <c r="WDB34" s="1"/>
      <c r="WDC34" s="1"/>
      <c r="WDD34" s="1"/>
      <c r="WDE34" s="1"/>
      <c r="WDF34" s="1"/>
      <c r="WDG34" s="1"/>
      <c r="WDH34" s="1"/>
      <c r="WDI34" s="1"/>
      <c r="WDJ34" s="1"/>
      <c r="WDK34" s="1"/>
      <c r="WDL34" s="1"/>
      <c r="WDM34" s="1"/>
      <c r="WDN34" s="1"/>
      <c r="WDO34" s="1"/>
      <c r="WDP34" s="1"/>
      <c r="WDQ34" s="1"/>
      <c r="WDR34" s="1"/>
      <c r="WDS34" s="1"/>
      <c r="WDT34" s="1"/>
      <c r="WDU34" s="1"/>
      <c r="WDV34" s="1"/>
      <c r="WDW34" s="1"/>
      <c r="WDX34" s="1"/>
      <c r="WDY34" s="1"/>
      <c r="WDZ34" s="1"/>
      <c r="WEA34" s="1"/>
      <c r="WEB34" s="1"/>
      <c r="WEC34" s="1"/>
      <c r="WED34" s="1"/>
      <c r="WEE34" s="1"/>
      <c r="WEF34" s="1"/>
      <c r="WEG34" s="1"/>
      <c r="WEH34" s="1"/>
      <c r="WEI34" s="1"/>
      <c r="WEJ34" s="1"/>
      <c r="WEK34" s="1"/>
      <c r="WEL34" s="1"/>
      <c r="WEM34" s="1"/>
      <c r="WEN34" s="1"/>
      <c r="WEO34" s="1"/>
      <c r="WEP34" s="1"/>
      <c r="WEQ34" s="1"/>
      <c r="WER34" s="1"/>
      <c r="WES34" s="1"/>
      <c r="WET34" s="1"/>
      <c r="WEU34" s="1"/>
      <c r="WEV34" s="1"/>
      <c r="WEW34" s="1"/>
      <c r="WEX34" s="1"/>
      <c r="WEY34" s="1"/>
      <c r="WEZ34" s="1"/>
      <c r="WFA34" s="1"/>
      <c r="WFB34" s="1"/>
      <c r="WFC34" s="1"/>
      <c r="WFD34" s="1"/>
      <c r="WFE34" s="1"/>
      <c r="WFF34" s="1"/>
      <c r="WFG34" s="1"/>
      <c r="WFH34" s="1"/>
      <c r="WFI34" s="1"/>
      <c r="WFJ34" s="1"/>
      <c r="WFK34" s="1"/>
      <c r="WFL34" s="1"/>
      <c r="WFM34" s="1"/>
      <c r="WFN34" s="1"/>
      <c r="WFO34" s="1"/>
      <c r="WFP34" s="1"/>
      <c r="WFQ34" s="1"/>
      <c r="WFR34" s="1"/>
      <c r="WFS34" s="1"/>
      <c r="WFT34" s="1"/>
      <c r="WFU34" s="1"/>
      <c r="WFV34" s="1"/>
      <c r="WFW34" s="1"/>
      <c r="WFX34" s="1"/>
      <c r="WFY34" s="1"/>
      <c r="WFZ34" s="1"/>
      <c r="WGA34" s="1"/>
      <c r="WGB34" s="1"/>
      <c r="WGC34" s="1"/>
      <c r="WGD34" s="1"/>
      <c r="WGE34" s="1"/>
      <c r="WGF34" s="1"/>
      <c r="WGG34" s="1"/>
      <c r="WGH34" s="1"/>
      <c r="WGI34" s="1"/>
      <c r="WGJ34" s="1"/>
      <c r="WGK34" s="1"/>
      <c r="WGL34" s="1"/>
      <c r="WGM34" s="1"/>
      <c r="WGN34" s="1"/>
      <c r="WGO34" s="1"/>
      <c r="WGP34" s="1"/>
      <c r="WGQ34" s="1"/>
      <c r="WGR34" s="1"/>
      <c r="WGS34" s="1"/>
      <c r="WGT34" s="1"/>
      <c r="WGU34" s="1"/>
      <c r="WGV34" s="1"/>
      <c r="WGW34" s="1"/>
      <c r="WGX34" s="1"/>
      <c r="WGY34" s="1"/>
      <c r="WGZ34" s="1"/>
      <c r="WHA34" s="1"/>
      <c r="WHB34" s="1"/>
      <c r="WHC34" s="1"/>
      <c r="WHD34" s="1"/>
      <c r="WHE34" s="1"/>
      <c r="WHF34" s="1"/>
      <c r="WHG34" s="1"/>
      <c r="WHH34" s="1"/>
      <c r="WHI34" s="1"/>
      <c r="WHJ34" s="1"/>
      <c r="WHK34" s="1"/>
      <c r="WHL34" s="1"/>
      <c r="WHM34" s="1"/>
      <c r="WHN34" s="1"/>
      <c r="WHO34" s="1"/>
      <c r="WHP34" s="1"/>
      <c r="WHQ34" s="1"/>
      <c r="WHR34" s="1"/>
      <c r="WHS34" s="1"/>
      <c r="WHT34" s="1"/>
      <c r="WHU34" s="1"/>
      <c r="WHV34" s="1"/>
      <c r="WHW34" s="1"/>
      <c r="WHX34" s="1"/>
      <c r="WHY34" s="1"/>
      <c r="WHZ34" s="1"/>
      <c r="WIA34" s="1"/>
      <c r="WIB34" s="1"/>
      <c r="WIC34" s="1"/>
      <c r="WID34" s="1"/>
      <c r="WIE34" s="1"/>
      <c r="WIF34" s="1"/>
      <c r="WIG34" s="1"/>
      <c r="WIH34" s="1"/>
      <c r="WII34" s="1"/>
      <c r="WIJ34" s="1"/>
      <c r="WIK34" s="1"/>
      <c r="WIL34" s="1"/>
      <c r="WIM34" s="1"/>
      <c r="WIN34" s="1"/>
      <c r="WIO34" s="1"/>
      <c r="WIP34" s="1"/>
      <c r="WIQ34" s="1"/>
      <c r="WIR34" s="1"/>
      <c r="WIS34" s="1"/>
      <c r="WIT34" s="1"/>
      <c r="WIU34" s="1"/>
      <c r="WIV34" s="1"/>
      <c r="WIW34" s="1"/>
      <c r="WIX34" s="1"/>
      <c r="WIY34" s="1"/>
      <c r="WIZ34" s="1"/>
      <c r="WJA34" s="1"/>
      <c r="WJB34" s="1"/>
      <c r="WJC34" s="1"/>
      <c r="WJD34" s="1"/>
      <c r="WJE34" s="1"/>
      <c r="WJF34" s="1"/>
      <c r="WJG34" s="1"/>
      <c r="WJH34" s="1"/>
      <c r="WJI34" s="1"/>
      <c r="WJJ34" s="1"/>
      <c r="WJK34" s="1"/>
      <c r="WJL34" s="1"/>
      <c r="WJM34" s="1"/>
      <c r="WJN34" s="1"/>
      <c r="WJO34" s="1"/>
      <c r="WJP34" s="1"/>
      <c r="WJQ34" s="1"/>
      <c r="WJR34" s="1"/>
      <c r="WJS34" s="1"/>
      <c r="WJT34" s="1"/>
      <c r="WJU34" s="1"/>
      <c r="WJV34" s="1"/>
      <c r="WJW34" s="1"/>
      <c r="WJX34" s="1"/>
      <c r="WJY34" s="1"/>
      <c r="WJZ34" s="1"/>
      <c r="WKA34" s="1"/>
      <c r="WKB34" s="1"/>
      <c r="WKC34" s="1"/>
      <c r="WKD34" s="1"/>
      <c r="WKE34" s="1"/>
      <c r="WKF34" s="1"/>
      <c r="WKG34" s="1"/>
      <c r="WKH34" s="1"/>
      <c r="WKI34" s="1"/>
      <c r="WKJ34" s="1"/>
      <c r="WKK34" s="1"/>
      <c r="WKL34" s="1"/>
      <c r="WKM34" s="1"/>
      <c r="WKN34" s="1"/>
      <c r="WKO34" s="1"/>
      <c r="WKP34" s="1"/>
      <c r="WKQ34" s="1"/>
      <c r="WKR34" s="1"/>
      <c r="WKS34" s="1"/>
      <c r="WKT34" s="1"/>
      <c r="WKU34" s="1"/>
      <c r="WKV34" s="1"/>
      <c r="WKW34" s="1"/>
      <c r="WKX34" s="1"/>
      <c r="WKY34" s="1"/>
      <c r="WKZ34" s="1"/>
      <c r="WLA34" s="1"/>
      <c r="WLB34" s="1"/>
      <c r="WLC34" s="1"/>
      <c r="WLD34" s="1"/>
      <c r="WLE34" s="1"/>
      <c r="WLF34" s="1"/>
      <c r="WLG34" s="1"/>
      <c r="WLH34" s="1"/>
      <c r="WLI34" s="1"/>
      <c r="WLJ34" s="1"/>
      <c r="WLK34" s="1"/>
      <c r="WLL34" s="1"/>
      <c r="WLM34" s="1"/>
      <c r="WLN34" s="1"/>
      <c r="WLO34" s="1"/>
      <c r="WLP34" s="1"/>
      <c r="WLQ34" s="1"/>
      <c r="WLR34" s="1"/>
      <c r="WLS34" s="1"/>
      <c r="WLT34" s="1"/>
      <c r="WLU34" s="1"/>
      <c r="WLV34" s="1"/>
      <c r="WLW34" s="1"/>
      <c r="WLX34" s="1"/>
      <c r="WLY34" s="1"/>
      <c r="WLZ34" s="1"/>
      <c r="WMA34" s="1"/>
      <c r="WMB34" s="1"/>
      <c r="WMC34" s="1"/>
      <c r="WMD34" s="1"/>
      <c r="WME34" s="1"/>
      <c r="WMF34" s="1"/>
      <c r="WMG34" s="1"/>
      <c r="WMH34" s="1"/>
      <c r="WMI34" s="1"/>
      <c r="WMJ34" s="1"/>
      <c r="WMK34" s="1"/>
      <c r="WML34" s="1"/>
      <c r="WMM34" s="1"/>
      <c r="WMN34" s="1"/>
      <c r="WMO34" s="1"/>
      <c r="WMP34" s="1"/>
      <c r="WMQ34" s="1"/>
      <c r="WMR34" s="1"/>
      <c r="WMS34" s="1"/>
      <c r="WMT34" s="1"/>
      <c r="WMU34" s="1"/>
      <c r="WMV34" s="1"/>
      <c r="WMW34" s="1"/>
      <c r="WMX34" s="1"/>
      <c r="WMY34" s="1"/>
      <c r="WMZ34" s="1"/>
      <c r="WNA34" s="1"/>
      <c r="WNB34" s="1"/>
      <c r="WNC34" s="1"/>
      <c r="WND34" s="1"/>
      <c r="WNE34" s="1"/>
      <c r="WNF34" s="1"/>
      <c r="WNG34" s="1"/>
      <c r="WNH34" s="1"/>
      <c r="WNI34" s="1"/>
      <c r="WNJ34" s="1"/>
      <c r="WNK34" s="1"/>
      <c r="WNL34" s="1"/>
      <c r="WNM34" s="1"/>
      <c r="WNN34" s="1"/>
      <c r="WNO34" s="1"/>
      <c r="WNP34" s="1"/>
      <c r="WNQ34" s="1"/>
      <c r="WNR34" s="1"/>
      <c r="WNS34" s="1"/>
      <c r="WNT34" s="1"/>
      <c r="WNU34" s="1"/>
      <c r="WNV34" s="1"/>
      <c r="WNW34" s="1"/>
      <c r="WNX34" s="1"/>
      <c r="WNY34" s="1"/>
      <c r="WNZ34" s="1"/>
      <c r="WOA34" s="1"/>
      <c r="WOB34" s="1"/>
      <c r="WOC34" s="1"/>
      <c r="WOD34" s="1"/>
      <c r="WOE34" s="1"/>
      <c r="WOF34" s="1"/>
      <c r="WOG34" s="1"/>
      <c r="WOH34" s="1"/>
      <c r="WOI34" s="1"/>
      <c r="WOJ34" s="1"/>
      <c r="WOK34" s="1"/>
      <c r="WOL34" s="1"/>
      <c r="WOM34" s="1"/>
      <c r="WON34" s="1"/>
      <c r="WOO34" s="1"/>
      <c r="WOP34" s="1"/>
      <c r="WOQ34" s="1"/>
      <c r="WOR34" s="1"/>
      <c r="WOS34" s="1"/>
      <c r="WOT34" s="1"/>
      <c r="WOU34" s="1"/>
      <c r="WOV34" s="1"/>
      <c r="WOW34" s="1"/>
      <c r="WOX34" s="1"/>
      <c r="WOY34" s="1"/>
      <c r="WOZ34" s="1"/>
      <c r="WPA34" s="1"/>
      <c r="WPB34" s="1"/>
      <c r="WPC34" s="1"/>
      <c r="WPD34" s="1"/>
      <c r="WPE34" s="1"/>
      <c r="WPF34" s="1"/>
      <c r="WPG34" s="1"/>
      <c r="WPH34" s="1"/>
      <c r="WPI34" s="1"/>
      <c r="WPJ34" s="1"/>
      <c r="WPK34" s="1"/>
      <c r="WPL34" s="1"/>
      <c r="WPM34" s="1"/>
      <c r="WPN34" s="1"/>
      <c r="WPO34" s="1"/>
      <c r="WPP34" s="1"/>
      <c r="WPQ34" s="1"/>
      <c r="WPR34" s="1"/>
      <c r="WPS34" s="1"/>
      <c r="WPT34" s="1"/>
      <c r="WPU34" s="1"/>
      <c r="WPV34" s="1"/>
      <c r="WPW34" s="1"/>
      <c r="WPX34" s="1"/>
      <c r="WPY34" s="1"/>
      <c r="WPZ34" s="1"/>
      <c r="WQA34" s="1"/>
      <c r="WQB34" s="1"/>
      <c r="WQC34" s="1"/>
      <c r="WQD34" s="1"/>
      <c r="WQE34" s="1"/>
      <c r="WQF34" s="1"/>
      <c r="WQG34" s="1"/>
      <c r="WQH34" s="1"/>
      <c r="WQI34" s="1"/>
      <c r="WQJ34" s="1"/>
      <c r="WQK34" s="1"/>
      <c r="WQL34" s="1"/>
      <c r="WQM34" s="1"/>
      <c r="WQN34" s="1"/>
      <c r="WQO34" s="1"/>
      <c r="WQP34" s="1"/>
      <c r="WQQ34" s="1"/>
      <c r="WQR34" s="1"/>
      <c r="WQS34" s="1"/>
      <c r="WQT34" s="1"/>
      <c r="WQU34" s="1"/>
      <c r="WQV34" s="1"/>
      <c r="WQW34" s="1"/>
      <c r="WQX34" s="1"/>
      <c r="WQY34" s="1"/>
      <c r="WQZ34" s="1"/>
      <c r="WRA34" s="1"/>
      <c r="WRB34" s="1"/>
      <c r="WRC34" s="1"/>
      <c r="WRD34" s="1"/>
      <c r="WRE34" s="1"/>
      <c r="WRF34" s="1"/>
      <c r="WRG34" s="1"/>
      <c r="WRH34" s="1"/>
      <c r="WRI34" s="1"/>
      <c r="WRJ34" s="1"/>
      <c r="WRK34" s="1"/>
      <c r="WRL34" s="1"/>
      <c r="WRM34" s="1"/>
      <c r="WRN34" s="1"/>
      <c r="WRO34" s="1"/>
      <c r="WRP34" s="1"/>
      <c r="WRQ34" s="1"/>
      <c r="WRR34" s="1"/>
      <c r="WRS34" s="1"/>
      <c r="WRT34" s="1"/>
      <c r="WRU34" s="1"/>
      <c r="WRV34" s="1"/>
      <c r="WRW34" s="1"/>
      <c r="WRX34" s="1"/>
      <c r="WRY34" s="1"/>
      <c r="WRZ34" s="1"/>
      <c r="WSA34" s="1"/>
      <c r="WSB34" s="1"/>
      <c r="WSC34" s="1"/>
      <c r="WSD34" s="1"/>
      <c r="WSE34" s="1"/>
      <c r="WSF34" s="1"/>
      <c r="WSG34" s="1"/>
      <c r="WSH34" s="1"/>
      <c r="WSI34" s="1"/>
      <c r="WSJ34" s="1"/>
      <c r="WSK34" s="1"/>
      <c r="WSL34" s="1"/>
      <c r="WSM34" s="1"/>
      <c r="WSN34" s="1"/>
      <c r="WSO34" s="1"/>
      <c r="WSP34" s="1"/>
      <c r="WSQ34" s="1"/>
      <c r="WSR34" s="1"/>
      <c r="WSS34" s="1"/>
      <c r="WST34" s="1"/>
      <c r="WSU34" s="1"/>
      <c r="WSV34" s="1"/>
      <c r="WSW34" s="1"/>
      <c r="WSX34" s="1"/>
      <c r="WSY34" s="1"/>
      <c r="WSZ34" s="1"/>
      <c r="WTA34" s="1"/>
      <c r="WTB34" s="1"/>
      <c r="WTC34" s="1"/>
      <c r="WTD34" s="1"/>
      <c r="WTE34" s="1"/>
      <c r="WTF34" s="1"/>
      <c r="WTG34" s="1"/>
      <c r="WTH34" s="1"/>
      <c r="WTI34" s="1"/>
      <c r="WTJ34" s="1"/>
      <c r="WTK34" s="1"/>
      <c r="WTL34" s="1"/>
      <c r="WTM34" s="1"/>
      <c r="WTN34" s="1"/>
      <c r="WTO34" s="1"/>
      <c r="WTP34" s="1"/>
      <c r="WTQ34" s="1"/>
      <c r="WTR34" s="1"/>
      <c r="WTS34" s="1"/>
      <c r="WTT34" s="1"/>
      <c r="WTU34" s="1"/>
      <c r="WTV34" s="1"/>
      <c r="WTW34" s="1"/>
      <c r="WTX34" s="1"/>
      <c r="WTY34" s="1"/>
      <c r="WTZ34" s="1"/>
      <c r="WUA34" s="1"/>
      <c r="WUB34" s="1"/>
      <c r="WUC34" s="1"/>
      <c r="WUD34" s="1"/>
      <c r="WUE34" s="1"/>
      <c r="WUF34" s="1"/>
      <c r="WUG34" s="1"/>
      <c r="WUH34" s="1"/>
      <c r="WUI34" s="1"/>
      <c r="WUJ34" s="1"/>
      <c r="WUK34" s="1"/>
      <c r="WUL34" s="1"/>
      <c r="WUM34" s="1"/>
      <c r="WUN34" s="1"/>
      <c r="WUO34" s="1"/>
      <c r="WUP34" s="1"/>
      <c r="WUQ34" s="1"/>
      <c r="WUR34" s="1"/>
      <c r="WUS34" s="1"/>
      <c r="WUT34" s="1"/>
      <c r="WUU34" s="1"/>
      <c r="WUV34" s="1"/>
      <c r="WUW34" s="1"/>
      <c r="WUX34" s="1"/>
      <c r="WUY34" s="1"/>
      <c r="WUZ34" s="1"/>
      <c r="WVA34" s="1"/>
      <c r="WVB34" s="1"/>
      <c r="WVC34" s="1"/>
      <c r="WVD34" s="1"/>
      <c r="WVE34" s="1"/>
      <c r="WVF34" s="1"/>
      <c r="WVG34" s="1"/>
      <c r="WVH34" s="1"/>
      <c r="WVI34" s="1"/>
      <c r="WVJ34" s="1"/>
      <c r="WVK34" s="1"/>
      <c r="WVL34" s="1"/>
      <c r="WVM34" s="1"/>
      <c r="WVN34" s="1"/>
      <c r="WVO34" s="1"/>
      <c r="WVP34" s="1"/>
      <c r="WVQ34" s="1"/>
      <c r="WVR34" s="1"/>
      <c r="WVS34" s="1"/>
      <c r="WVT34" s="1"/>
      <c r="WVU34" s="1"/>
      <c r="WVV34" s="1"/>
      <c r="WVW34" s="1"/>
      <c r="WVX34" s="1"/>
      <c r="WVY34" s="1"/>
      <c r="WVZ34" s="1"/>
      <c r="WWA34" s="1"/>
      <c r="WWB34" s="1"/>
      <c r="WWC34" s="1"/>
      <c r="WWD34" s="1"/>
      <c r="WWE34" s="1"/>
      <c r="WWF34" s="1"/>
      <c r="WWG34" s="1"/>
      <c r="WWH34" s="1"/>
      <c r="WWI34" s="1"/>
      <c r="WWJ34" s="1"/>
      <c r="WWK34" s="1"/>
      <c r="WWL34" s="1"/>
      <c r="WWM34" s="1"/>
      <c r="WWN34" s="1"/>
      <c r="WWO34" s="1"/>
      <c r="WWP34" s="1"/>
      <c r="WWQ34" s="1"/>
      <c r="WWR34" s="1"/>
      <c r="WWS34" s="1"/>
      <c r="WWT34" s="1"/>
      <c r="WWU34" s="1"/>
      <c r="WWV34" s="1"/>
      <c r="WWW34" s="1"/>
      <c r="WWX34" s="1"/>
      <c r="WWY34" s="1"/>
      <c r="WWZ34" s="1"/>
      <c r="WXA34" s="1"/>
      <c r="WXB34" s="1"/>
      <c r="WXC34" s="1"/>
      <c r="WXD34" s="1"/>
      <c r="WXE34" s="1"/>
      <c r="WXF34" s="1"/>
      <c r="WXG34" s="1"/>
      <c r="WXH34" s="1"/>
      <c r="WXI34" s="1"/>
      <c r="WXJ34" s="1"/>
      <c r="WXK34" s="1"/>
      <c r="WXL34" s="1"/>
      <c r="WXM34" s="1"/>
      <c r="WXN34" s="1"/>
      <c r="WXO34" s="1"/>
      <c r="WXP34" s="1"/>
      <c r="WXQ34" s="1"/>
      <c r="WXR34" s="1"/>
      <c r="WXS34" s="1"/>
      <c r="WXT34" s="1"/>
      <c r="WXU34" s="1"/>
      <c r="WXV34" s="1"/>
      <c r="WXW34" s="1"/>
      <c r="WXX34" s="1"/>
      <c r="WXY34" s="1"/>
      <c r="WXZ34" s="1"/>
      <c r="WYA34" s="1"/>
      <c r="WYB34" s="1"/>
      <c r="WYC34" s="1"/>
      <c r="WYD34" s="1"/>
      <c r="WYE34" s="1"/>
      <c r="WYF34" s="1"/>
      <c r="WYG34" s="1"/>
      <c r="WYH34" s="1"/>
      <c r="WYI34" s="1"/>
      <c r="WYJ34" s="1"/>
      <c r="WYK34" s="1"/>
      <c r="WYL34" s="1"/>
      <c r="WYM34" s="1"/>
      <c r="WYN34" s="1"/>
      <c r="WYO34" s="1"/>
      <c r="WYP34" s="1"/>
      <c r="WYQ34" s="1"/>
      <c r="WYR34" s="1"/>
      <c r="WYS34" s="1"/>
      <c r="WYT34" s="1"/>
      <c r="WYU34" s="1"/>
      <c r="WYV34" s="1"/>
      <c r="WYW34" s="1"/>
      <c r="WYX34" s="1"/>
      <c r="WYY34" s="1"/>
      <c r="WYZ34" s="1"/>
      <c r="WZA34" s="1"/>
      <c r="WZB34" s="1"/>
      <c r="WZC34" s="1"/>
      <c r="WZD34" s="1"/>
      <c r="WZE34" s="1"/>
      <c r="WZF34" s="1"/>
      <c r="WZG34" s="1"/>
      <c r="WZH34" s="1"/>
      <c r="WZI34" s="1"/>
      <c r="WZJ34" s="1"/>
      <c r="WZK34" s="1"/>
      <c r="WZL34" s="1"/>
      <c r="WZM34" s="1"/>
      <c r="WZN34" s="1"/>
      <c r="WZO34" s="1"/>
      <c r="WZP34" s="1"/>
      <c r="WZQ34" s="1"/>
      <c r="WZR34" s="1"/>
      <c r="WZS34" s="1"/>
      <c r="WZT34" s="1"/>
      <c r="WZU34" s="1"/>
      <c r="WZV34" s="1"/>
      <c r="WZW34" s="1"/>
      <c r="WZX34" s="1"/>
      <c r="WZY34" s="1"/>
      <c r="WZZ34" s="1"/>
      <c r="XAA34" s="1"/>
      <c r="XAB34" s="1"/>
      <c r="XAC34" s="1"/>
      <c r="XAD34" s="1"/>
      <c r="XAE34" s="1"/>
      <c r="XAF34" s="1"/>
      <c r="XAG34" s="1"/>
      <c r="XAH34" s="1"/>
      <c r="XAI34" s="1"/>
      <c r="XAJ34" s="1"/>
      <c r="XAK34" s="1"/>
      <c r="XAL34" s="1"/>
      <c r="XAM34" s="1"/>
      <c r="XAN34" s="1"/>
      <c r="XAO34" s="1"/>
      <c r="XAP34" s="1"/>
      <c r="XAQ34" s="1"/>
      <c r="XAR34" s="1"/>
      <c r="XAS34" s="1"/>
      <c r="XAT34" s="1"/>
      <c r="XAU34" s="1"/>
      <c r="XAV34" s="1"/>
      <c r="XAW34" s="1"/>
      <c r="XAX34" s="1"/>
      <c r="XAY34" s="1"/>
      <c r="XAZ34" s="1"/>
      <c r="XBA34" s="1"/>
      <c r="XBB34" s="1"/>
      <c r="XBC34" s="1"/>
      <c r="XBD34" s="1"/>
      <c r="XBE34" s="1"/>
      <c r="XBF34" s="1"/>
      <c r="XBG34" s="1"/>
      <c r="XBH34" s="1"/>
      <c r="XBI34" s="1"/>
      <c r="XBJ34" s="1"/>
      <c r="XBK34" s="1"/>
      <c r="XBL34" s="1"/>
      <c r="XBM34" s="1"/>
      <c r="XBN34" s="1"/>
      <c r="XBO34" s="1"/>
      <c r="XBP34" s="1"/>
      <c r="XBQ34" s="1"/>
      <c r="XBR34" s="1"/>
      <c r="XBS34" s="1"/>
      <c r="XBT34" s="1"/>
      <c r="XBU34" s="1"/>
      <c r="XBV34" s="1"/>
      <c r="XBW34" s="1"/>
      <c r="XBX34" s="1"/>
      <c r="XBY34" s="1"/>
      <c r="XBZ34" s="1"/>
      <c r="XCA34" s="1"/>
      <c r="XCB34" s="1"/>
      <c r="XCC34" s="1"/>
      <c r="XCD34" s="1"/>
      <c r="XCE34" s="1"/>
      <c r="XCF34" s="1"/>
      <c r="XCG34" s="1"/>
      <c r="XCH34" s="1"/>
      <c r="XCI34" s="1"/>
      <c r="XCJ34" s="1"/>
      <c r="XCK34" s="1"/>
      <c r="XCL34" s="1"/>
      <c r="XCM34" s="1"/>
      <c r="XCN34" s="1"/>
      <c r="XCO34" s="1"/>
      <c r="XCP34" s="1"/>
      <c r="XCQ34" s="1"/>
      <c r="XCR34" s="1"/>
      <c r="XCS34" s="1"/>
      <c r="XCT34" s="1"/>
      <c r="XCU34" s="1"/>
      <c r="XCV34" s="1"/>
      <c r="XCW34" s="1"/>
      <c r="XCX34" s="1"/>
      <c r="XCY34" s="1"/>
      <c r="XCZ34" s="1"/>
      <c r="XDA34" s="1"/>
      <c r="XDB34" s="1"/>
      <c r="XDC34" s="1"/>
      <c r="XDD34" s="1"/>
      <c r="XDE34" s="1"/>
      <c r="XDF34" s="1"/>
      <c r="XDG34" s="1"/>
      <c r="XDH34" s="1"/>
      <c r="XDI34" s="1"/>
      <c r="XDJ34" s="1"/>
      <c r="XDK34" s="1"/>
      <c r="XDL34" s="1"/>
      <c r="XDM34" s="1"/>
      <c r="XDN34" s="1"/>
      <c r="XDO34" s="1"/>
      <c r="XDP34" s="1"/>
      <c r="XDQ34" s="1"/>
      <c r="XDR34" s="1"/>
      <c r="XDS34" s="1"/>
      <c r="XDT34" s="1"/>
      <c r="XDU34" s="1"/>
      <c r="XDV34" s="1"/>
      <c r="XDW34" s="1"/>
      <c r="XDX34" s="1"/>
      <c r="XDY34" s="1"/>
      <c r="XDZ34" s="1"/>
      <c r="XEA34" s="1"/>
      <c r="XEB34" s="1"/>
      <c r="XEC34" s="1"/>
      <c r="XED34" s="1"/>
      <c r="XEE34" s="1"/>
      <c r="XEF34" s="1"/>
      <c r="XEG34" s="1"/>
      <c r="XEH34" s="1"/>
      <c r="XEI34" s="1"/>
      <c r="XEJ34" s="1"/>
      <c r="XEK34" s="1"/>
      <c r="XEL34" s="1"/>
      <c r="XEM34" s="1"/>
      <c r="XEN34" s="1"/>
      <c r="XEO34" s="1"/>
      <c r="XEP34" s="1"/>
      <c r="XEQ34" s="1"/>
      <c r="XER34" s="1"/>
      <c r="XES34" s="1"/>
      <c r="XET34" s="1"/>
      <c r="XEU34" s="1"/>
      <c r="XEV34" s="1"/>
      <c r="XEW34" s="1"/>
      <c r="XEX34" s="1"/>
      <c r="XEY34" s="1"/>
      <c r="XEZ34" s="1"/>
      <c r="XFA34" s="1"/>
      <c r="XFB34" s="1"/>
      <c r="XFC34" s="1"/>
    </row>
    <row r="35" spans="1:16383">
      <c r="B35" s="225" t="s">
        <v>72</v>
      </c>
      <c r="D35" s="226"/>
      <c r="E35" s="226"/>
      <c r="F35" s="227"/>
      <c r="G35" s="228"/>
      <c r="H35" s="228"/>
      <c r="I35" s="139"/>
      <c r="J35" s="139"/>
    </row>
    <row r="36" spans="1:16383" ht="18" customHeight="1">
      <c r="A36" s="277" t="s">
        <v>73</v>
      </c>
      <c r="B36" s="284" t="s">
        <v>156</v>
      </c>
      <c r="C36" s="284"/>
      <c r="D36" s="284"/>
      <c r="E36" s="284"/>
      <c r="F36" s="284"/>
      <c r="G36" s="284"/>
      <c r="H36" s="284"/>
      <c r="I36" s="284"/>
      <c r="J36" s="255"/>
    </row>
    <row r="37" spans="1:16383" ht="31.5" customHeight="1">
      <c r="A37" s="277"/>
      <c r="B37" s="284"/>
      <c r="C37" s="284"/>
      <c r="D37" s="284"/>
      <c r="E37" s="284"/>
      <c r="F37" s="284"/>
      <c r="G37" s="284"/>
      <c r="H37" s="284"/>
      <c r="I37" s="284"/>
      <c r="J37" s="255"/>
    </row>
  </sheetData>
  <mergeCells count="10">
    <mergeCell ref="N7:T7"/>
    <mergeCell ref="A36:A37"/>
    <mergeCell ref="B36:I37"/>
    <mergeCell ref="A2:H2"/>
    <mergeCell ref="B3:H3"/>
    <mergeCell ref="C7:F7"/>
    <mergeCell ref="M14:T14"/>
    <mergeCell ref="M16:T16"/>
    <mergeCell ref="B31:I31"/>
    <mergeCell ref="B33:H33"/>
  </mergeCells>
  <phoneticPr fontId="4"/>
  <dataValidations count="1">
    <dataValidation type="list" allowBlank="1" showInputMessage="1" showErrorMessage="1" sqref="A2:H2" xr:uid="{3A15B939-3CF7-43C5-BC91-B9D997AAC1C1}">
      <formula1>"見積金額内訳書,契約金額内訳書"</formula1>
    </dataValidation>
  </dataValidations>
  <hyperlinks>
    <hyperlink ref="B35" r:id="rId1" xr:uid="{EE15601D-CFF3-42B1-8DB7-E25255A249F5}"/>
  </hyperlinks>
  <pageMargins left="0.7" right="0.7" top="0.75" bottom="0.75" header="0.3" footer="0.3"/>
  <pageSetup paperSize="9" scale="54" orientation="portrait" horizontalDpi="300" verticalDpi="300" r:id="rId2"/>
  <legacyDrawing r:id="rId3"/>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E23"/>
  <sheetViews>
    <sheetView view="pageBreakPreview" zoomScale="75" zoomScaleNormal="75" zoomScaleSheetLayoutView="75" workbookViewId="0"/>
  </sheetViews>
  <sheetFormatPr defaultColWidth="10.58203125" defaultRowHeight="12"/>
  <cols>
    <col min="1" max="1" width="26.58203125" style="3" customWidth="1"/>
    <col min="2" max="2" width="6.58203125" style="3" customWidth="1"/>
    <col min="3" max="3" width="8.58203125" style="3" customWidth="1"/>
    <col min="4" max="4" width="16.58203125" style="3" customWidth="1"/>
    <col min="5" max="5" width="11.83203125" style="3" customWidth="1"/>
    <col min="6" max="6" width="3.5" style="3" bestFit="1" customWidth="1"/>
    <col min="7" max="7" width="3" style="3" customWidth="1"/>
    <col min="8" max="8" width="25" style="3" customWidth="1"/>
    <col min="9" max="9" width="3.33203125" style="3" customWidth="1"/>
    <col min="10" max="10" width="3.5" style="3" bestFit="1" customWidth="1"/>
    <col min="11" max="11" width="8.58203125" style="3" customWidth="1"/>
    <col min="12" max="12" width="11.83203125" style="3" customWidth="1"/>
    <col min="13" max="13" width="3.58203125" style="3" customWidth="1"/>
    <col min="14" max="14" width="2.5" style="3" customWidth="1"/>
    <col min="15" max="15" width="17.5" style="3" customWidth="1"/>
    <col min="16" max="16" width="3.83203125" style="3" customWidth="1"/>
    <col min="17" max="17" width="2.58203125" style="3" customWidth="1"/>
    <col min="18" max="18" width="12.58203125" style="3" customWidth="1"/>
    <col min="19" max="19" width="16.58203125" style="3" customWidth="1"/>
    <col min="20" max="20" width="7" style="3" customWidth="1"/>
    <col min="21" max="21" width="10" style="3" customWidth="1"/>
    <col min="22" max="25" width="6.08203125" style="3" customWidth="1"/>
    <col min="26" max="26" width="2.83203125" style="3" customWidth="1"/>
    <col min="27" max="28" width="6.58203125" style="3" customWidth="1"/>
    <col min="29" max="16384" width="10.58203125" style="3"/>
  </cols>
  <sheetData>
    <row r="1" spans="1:31" s="1" customFormat="1" ht="20.149999999999999" customHeight="1">
      <c r="A1" s="1" t="s">
        <v>24</v>
      </c>
      <c r="C1" s="2"/>
      <c r="D1" s="2"/>
    </row>
    <row r="2" spans="1:31" s="1" customFormat="1" ht="20.149999999999999" customHeight="1">
      <c r="A2" s="1" t="s">
        <v>25</v>
      </c>
      <c r="C2" s="304">
        <f>D18</f>
        <v>0</v>
      </c>
      <c r="D2" s="304"/>
      <c r="E2" s="1" t="s">
        <v>74</v>
      </c>
      <c r="U2" s="54"/>
    </row>
    <row r="3" spans="1:31" s="1" customFormat="1" ht="20.149999999999999" customHeight="1">
      <c r="A3" s="1" t="s">
        <v>75</v>
      </c>
      <c r="C3" s="304">
        <f>S18</f>
        <v>0</v>
      </c>
      <c r="D3" s="304"/>
      <c r="E3" s="1" t="s">
        <v>74</v>
      </c>
      <c r="U3" s="146"/>
      <c r="V3" s="303" t="s">
        <v>76</v>
      </c>
      <c r="W3" s="303"/>
      <c r="X3" s="303" t="s">
        <v>77</v>
      </c>
      <c r="Y3" s="303"/>
      <c r="Z3" s="146"/>
      <c r="AA3" s="146"/>
      <c r="AB3" s="146"/>
      <c r="AC3" s="146"/>
      <c r="AD3" s="146"/>
      <c r="AE3" s="146"/>
    </row>
    <row r="4" spans="1:31" ht="18" customHeight="1" thickBot="1">
      <c r="U4" s="147" t="s">
        <v>78</v>
      </c>
      <c r="V4" s="300">
        <v>5100</v>
      </c>
      <c r="W4" s="301"/>
      <c r="X4" s="300">
        <v>15500</v>
      </c>
      <c r="Y4" s="301"/>
      <c r="Z4" s="83"/>
      <c r="AA4" s="148"/>
      <c r="AB4" s="149"/>
      <c r="AC4" s="149"/>
      <c r="AD4" s="146"/>
      <c r="AE4" s="146"/>
    </row>
    <row r="5" spans="1:31" ht="24" customHeight="1" thickBot="1">
      <c r="A5" s="305" t="s">
        <v>79</v>
      </c>
      <c r="B5" s="307" t="s">
        <v>80</v>
      </c>
      <c r="C5" s="309" t="s">
        <v>81</v>
      </c>
      <c r="D5" s="309" t="s">
        <v>82</v>
      </c>
      <c r="E5" s="289" t="s">
        <v>83</v>
      </c>
      <c r="F5" s="290"/>
      <c r="G5" s="290"/>
      <c r="H5" s="290"/>
      <c r="I5" s="290"/>
      <c r="J5" s="290"/>
      <c r="K5" s="290"/>
      <c r="L5" s="290"/>
      <c r="M5" s="290"/>
      <c r="N5" s="290"/>
      <c r="O5" s="290"/>
      <c r="P5" s="290"/>
      <c r="Q5" s="290"/>
      <c r="R5" s="290"/>
      <c r="S5" s="291"/>
      <c r="T5" s="129"/>
      <c r="U5" s="150" t="s">
        <v>84</v>
      </c>
      <c r="V5" s="300">
        <v>4500</v>
      </c>
      <c r="W5" s="301"/>
      <c r="X5" s="300">
        <v>13500</v>
      </c>
      <c r="Y5" s="301"/>
      <c r="Z5" s="83"/>
      <c r="AA5" s="151"/>
      <c r="AB5" s="298"/>
      <c r="AC5" s="298"/>
      <c r="AD5" s="299"/>
      <c r="AE5" s="299"/>
    </row>
    <row r="6" spans="1:31" ht="24" customHeight="1" thickBot="1">
      <c r="A6" s="306"/>
      <c r="B6" s="308"/>
      <c r="C6" s="310"/>
      <c r="D6" s="311"/>
      <c r="E6" s="292" t="s">
        <v>85</v>
      </c>
      <c r="F6" s="293"/>
      <c r="G6" s="293"/>
      <c r="H6" s="293"/>
      <c r="I6" s="293"/>
      <c r="J6" s="293"/>
      <c r="K6" s="293"/>
      <c r="L6" s="294" t="s">
        <v>86</v>
      </c>
      <c r="M6" s="293"/>
      <c r="N6" s="293"/>
      <c r="O6" s="293"/>
      <c r="P6" s="293"/>
      <c r="Q6" s="293"/>
      <c r="R6" s="295"/>
      <c r="S6" s="4" t="s">
        <v>87</v>
      </c>
      <c r="T6" s="130"/>
      <c r="U6" s="152" t="s">
        <v>88</v>
      </c>
      <c r="V6" s="300">
        <v>3800</v>
      </c>
      <c r="W6" s="301"/>
      <c r="X6" s="300">
        <v>11600</v>
      </c>
      <c r="Y6" s="301"/>
      <c r="Z6" s="83"/>
      <c r="AA6" s="151"/>
      <c r="AB6" s="298"/>
      <c r="AC6" s="298"/>
      <c r="AD6" s="299"/>
      <c r="AE6" s="299"/>
    </row>
    <row r="7" spans="1:31" ht="30" customHeight="1" thickTop="1">
      <c r="A7" s="13" t="s">
        <v>89</v>
      </c>
      <c r="B7" s="14"/>
      <c r="C7" s="15"/>
      <c r="D7" s="16"/>
      <c r="E7" s="123"/>
      <c r="F7" s="120" t="s">
        <v>90</v>
      </c>
      <c r="G7" s="142" t="s">
        <v>91</v>
      </c>
      <c r="H7" s="215"/>
      <c r="I7" s="145" t="s">
        <v>92</v>
      </c>
      <c r="J7" s="19" t="s">
        <v>93</v>
      </c>
      <c r="K7" s="20">
        <f t="shared" ref="K7:K16" si="0">E7*H7</f>
        <v>0</v>
      </c>
      <c r="L7" s="155"/>
      <c r="M7" s="5" t="s">
        <v>90</v>
      </c>
      <c r="N7" s="145" t="s">
        <v>94</v>
      </c>
      <c r="O7" s="215"/>
      <c r="P7" s="18" t="s">
        <v>95</v>
      </c>
      <c r="Q7" s="19" t="s">
        <v>93</v>
      </c>
      <c r="R7" s="18">
        <f t="shared" ref="R7:R16" si="1">L7*O7</f>
        <v>0</v>
      </c>
      <c r="S7" s="56">
        <f t="shared" ref="S7:S16" si="2">SUM(K7+R7)</f>
        <v>0</v>
      </c>
      <c r="T7" s="131"/>
      <c r="U7" s="153"/>
      <c r="V7" s="302"/>
      <c r="W7" s="302"/>
      <c r="X7" s="302"/>
      <c r="Y7" s="302"/>
      <c r="Z7" s="83"/>
      <c r="AA7" s="151"/>
      <c r="AB7" s="298"/>
      <c r="AC7" s="298"/>
      <c r="AD7" s="299"/>
      <c r="AE7" s="299"/>
    </row>
    <row r="8" spans="1:31" ht="30" customHeight="1">
      <c r="A8" s="13"/>
      <c r="B8" s="14"/>
      <c r="C8" s="15"/>
      <c r="D8" s="17"/>
      <c r="E8" s="123"/>
      <c r="F8" s="121" t="s">
        <v>90</v>
      </c>
      <c r="G8" s="143" t="s">
        <v>91</v>
      </c>
      <c r="H8" s="215"/>
      <c r="I8" s="145" t="s">
        <v>92</v>
      </c>
      <c r="J8" s="21" t="s">
        <v>93</v>
      </c>
      <c r="K8" s="22">
        <f t="shared" si="0"/>
        <v>0</v>
      </c>
      <c r="L8" s="155"/>
      <c r="M8" s="6" t="s">
        <v>90</v>
      </c>
      <c r="N8" s="145" t="s">
        <v>94</v>
      </c>
      <c r="O8" s="215"/>
      <c r="P8" s="18" t="s">
        <v>95</v>
      </c>
      <c r="Q8" s="19" t="s">
        <v>93</v>
      </c>
      <c r="R8" s="24">
        <f t="shared" si="1"/>
        <v>0</v>
      </c>
      <c r="S8" s="23">
        <f t="shared" si="2"/>
        <v>0</v>
      </c>
      <c r="T8" s="131"/>
      <c r="U8" s="154"/>
      <c r="V8" s="146"/>
      <c r="W8" s="83"/>
      <c r="X8" s="83"/>
      <c r="Y8" s="83"/>
      <c r="Z8" s="83"/>
      <c r="AA8" s="151"/>
      <c r="AB8" s="298"/>
      <c r="AC8" s="298"/>
      <c r="AD8" s="299"/>
      <c r="AE8" s="299"/>
    </row>
    <row r="9" spans="1:31" ht="30" customHeight="1">
      <c r="A9" s="13"/>
      <c r="B9" s="14"/>
      <c r="C9" s="15"/>
      <c r="D9" s="17"/>
      <c r="E9" s="123"/>
      <c r="F9" s="121" t="s">
        <v>90</v>
      </c>
      <c r="G9" s="143" t="s">
        <v>91</v>
      </c>
      <c r="H9" s="215"/>
      <c r="I9" s="145" t="s">
        <v>92</v>
      </c>
      <c r="J9" s="21" t="s">
        <v>93</v>
      </c>
      <c r="K9" s="22">
        <f t="shared" si="0"/>
        <v>0</v>
      </c>
      <c r="L9" s="155"/>
      <c r="M9" s="6" t="s">
        <v>90</v>
      </c>
      <c r="N9" s="145" t="s">
        <v>94</v>
      </c>
      <c r="O9" s="215"/>
      <c r="P9" s="18" t="s">
        <v>95</v>
      </c>
      <c r="Q9" s="19" t="s">
        <v>93</v>
      </c>
      <c r="R9" s="24">
        <f t="shared" si="1"/>
        <v>0</v>
      </c>
      <c r="S9" s="23">
        <f t="shared" si="2"/>
        <v>0</v>
      </c>
      <c r="T9" s="131"/>
      <c r="V9" s="146"/>
      <c r="W9" s="83"/>
      <c r="X9" s="83"/>
      <c r="Y9" s="83"/>
      <c r="Z9" s="83"/>
      <c r="AA9" s="151"/>
      <c r="AB9" s="298"/>
      <c r="AC9" s="298"/>
      <c r="AD9" s="299"/>
      <c r="AE9" s="299"/>
    </row>
    <row r="10" spans="1:31" ht="30" customHeight="1">
      <c r="A10" s="13"/>
      <c r="B10" s="14"/>
      <c r="C10" s="15"/>
      <c r="D10" s="17"/>
      <c r="E10" s="123"/>
      <c r="F10" s="122" t="s">
        <v>90</v>
      </c>
      <c r="G10" s="143" t="s">
        <v>91</v>
      </c>
      <c r="H10" s="215"/>
      <c r="I10" s="145" t="s">
        <v>92</v>
      </c>
      <c r="J10" s="21" t="s">
        <v>93</v>
      </c>
      <c r="K10" s="22">
        <f t="shared" si="0"/>
        <v>0</v>
      </c>
      <c r="L10" s="155"/>
      <c r="M10" s="6" t="s">
        <v>90</v>
      </c>
      <c r="N10" s="145" t="s">
        <v>94</v>
      </c>
      <c r="O10" s="215"/>
      <c r="P10" s="18" t="s">
        <v>95</v>
      </c>
      <c r="Q10" s="19" t="s">
        <v>93</v>
      </c>
      <c r="R10" s="24">
        <f t="shared" si="1"/>
        <v>0</v>
      </c>
      <c r="S10" s="23">
        <f t="shared" si="2"/>
        <v>0</v>
      </c>
      <c r="T10" s="131"/>
      <c r="U10" s="146"/>
      <c r="V10" s="146"/>
      <c r="W10" s="83"/>
      <c r="X10" s="83"/>
      <c r="Y10" s="83"/>
      <c r="Z10" s="83"/>
      <c r="AA10" s="151"/>
      <c r="AB10" s="298"/>
      <c r="AC10" s="298"/>
      <c r="AD10" s="299"/>
      <c r="AE10" s="299"/>
    </row>
    <row r="11" spans="1:31" ht="30" customHeight="1">
      <c r="A11" s="13"/>
      <c r="B11" s="14"/>
      <c r="C11" s="15"/>
      <c r="D11" s="17"/>
      <c r="E11" s="123"/>
      <c r="F11" s="121" t="s">
        <v>90</v>
      </c>
      <c r="G11" s="143" t="s">
        <v>91</v>
      </c>
      <c r="H11" s="215"/>
      <c r="I11" s="145" t="s">
        <v>92</v>
      </c>
      <c r="J11" s="21" t="s">
        <v>93</v>
      </c>
      <c r="K11" s="22">
        <f t="shared" si="0"/>
        <v>0</v>
      </c>
      <c r="L11" s="155"/>
      <c r="M11" s="6" t="s">
        <v>90</v>
      </c>
      <c r="N11" s="145" t="s">
        <v>94</v>
      </c>
      <c r="O11" s="215"/>
      <c r="P11" s="18" t="s">
        <v>95</v>
      </c>
      <c r="Q11" s="19" t="s">
        <v>93</v>
      </c>
      <c r="R11" s="24">
        <f t="shared" si="1"/>
        <v>0</v>
      </c>
      <c r="S11" s="23">
        <f t="shared" si="2"/>
        <v>0</v>
      </c>
      <c r="T11" s="131"/>
      <c r="U11" s="146"/>
      <c r="V11" s="146"/>
      <c r="W11" s="83"/>
      <c r="X11" s="83"/>
      <c r="Y11" s="83"/>
      <c r="Z11" s="83"/>
      <c r="AA11" s="151"/>
      <c r="AB11" s="298"/>
      <c r="AC11" s="298"/>
      <c r="AD11" s="299"/>
      <c r="AE11" s="299"/>
    </row>
    <row r="12" spans="1:31" ht="30" customHeight="1">
      <c r="A12" s="13"/>
      <c r="B12" s="14"/>
      <c r="C12" s="15"/>
      <c r="D12" s="17"/>
      <c r="E12" s="123"/>
      <c r="F12" s="121" t="s">
        <v>90</v>
      </c>
      <c r="G12" s="143" t="s">
        <v>91</v>
      </c>
      <c r="H12" s="215"/>
      <c r="I12" s="145" t="s">
        <v>92</v>
      </c>
      <c r="J12" s="21" t="s">
        <v>93</v>
      </c>
      <c r="K12" s="22">
        <f t="shared" si="0"/>
        <v>0</v>
      </c>
      <c r="L12" s="155"/>
      <c r="M12" s="6" t="s">
        <v>90</v>
      </c>
      <c r="N12" s="145" t="s">
        <v>94</v>
      </c>
      <c r="O12" s="215"/>
      <c r="P12" s="18" t="s">
        <v>95</v>
      </c>
      <c r="Q12" s="19" t="s">
        <v>93</v>
      </c>
      <c r="R12" s="24">
        <f t="shared" si="1"/>
        <v>0</v>
      </c>
      <c r="S12" s="23">
        <f t="shared" si="2"/>
        <v>0</v>
      </c>
      <c r="T12" s="131"/>
      <c r="U12" s="146"/>
      <c r="V12" s="146"/>
      <c r="W12" s="83"/>
      <c r="X12" s="83"/>
      <c r="Y12" s="83"/>
      <c r="Z12" s="83"/>
      <c r="AA12" s="151"/>
      <c r="AB12" s="298"/>
      <c r="AC12" s="298"/>
      <c r="AD12" s="299"/>
      <c r="AE12" s="299"/>
    </row>
    <row r="13" spans="1:31" ht="30" customHeight="1">
      <c r="A13" s="13"/>
      <c r="B13" s="14"/>
      <c r="C13" s="15"/>
      <c r="D13" s="17"/>
      <c r="E13" s="123"/>
      <c r="F13" s="122" t="s">
        <v>90</v>
      </c>
      <c r="G13" s="143" t="s">
        <v>91</v>
      </c>
      <c r="H13" s="215"/>
      <c r="I13" s="145" t="s">
        <v>92</v>
      </c>
      <c r="J13" s="21" t="s">
        <v>93</v>
      </c>
      <c r="K13" s="22">
        <f t="shared" si="0"/>
        <v>0</v>
      </c>
      <c r="L13" s="155"/>
      <c r="M13" s="6" t="s">
        <v>90</v>
      </c>
      <c r="N13" s="145" t="s">
        <v>94</v>
      </c>
      <c r="O13" s="215"/>
      <c r="P13" s="18" t="s">
        <v>95</v>
      </c>
      <c r="Q13" s="19" t="s">
        <v>93</v>
      </c>
      <c r="R13" s="24">
        <f t="shared" si="1"/>
        <v>0</v>
      </c>
      <c r="S13" s="23">
        <f t="shared" si="2"/>
        <v>0</v>
      </c>
      <c r="T13" s="131"/>
      <c r="U13" s="146"/>
      <c r="V13" s="146"/>
      <c r="W13" s="83"/>
      <c r="X13" s="83"/>
      <c r="Y13" s="83"/>
      <c r="Z13" s="83"/>
      <c r="AA13" s="151"/>
      <c r="AB13" s="298"/>
      <c r="AC13" s="298"/>
      <c r="AD13" s="299"/>
      <c r="AE13" s="299"/>
    </row>
    <row r="14" spans="1:31" ht="30" customHeight="1">
      <c r="A14" s="13"/>
      <c r="B14" s="14"/>
      <c r="C14" s="15"/>
      <c r="D14" s="17"/>
      <c r="E14" s="123"/>
      <c r="F14" s="121" t="s">
        <v>90</v>
      </c>
      <c r="G14" s="143" t="s">
        <v>91</v>
      </c>
      <c r="H14" s="215"/>
      <c r="I14" s="145" t="s">
        <v>92</v>
      </c>
      <c r="J14" s="21" t="s">
        <v>93</v>
      </c>
      <c r="K14" s="22">
        <f t="shared" si="0"/>
        <v>0</v>
      </c>
      <c r="L14" s="155"/>
      <c r="M14" s="6" t="s">
        <v>90</v>
      </c>
      <c r="N14" s="145" t="s">
        <v>94</v>
      </c>
      <c r="O14" s="215"/>
      <c r="P14" s="18" t="s">
        <v>95</v>
      </c>
      <c r="Q14" s="19" t="s">
        <v>93</v>
      </c>
      <c r="R14" s="24">
        <f t="shared" si="1"/>
        <v>0</v>
      </c>
      <c r="S14" s="23">
        <f t="shared" si="2"/>
        <v>0</v>
      </c>
      <c r="T14" s="131"/>
      <c r="U14" s="146"/>
      <c r="V14" s="146"/>
      <c r="W14" s="83"/>
      <c r="X14" s="83"/>
      <c r="Y14" s="83"/>
      <c r="Z14" s="83"/>
      <c r="AA14" s="151"/>
      <c r="AB14" s="298"/>
      <c r="AC14" s="298"/>
      <c r="AD14" s="299"/>
      <c r="AE14" s="299"/>
    </row>
    <row r="15" spans="1:31" ht="30" customHeight="1">
      <c r="A15" s="13"/>
      <c r="B15" s="14"/>
      <c r="C15" s="15"/>
      <c r="D15" s="17"/>
      <c r="E15" s="123"/>
      <c r="F15" s="121" t="s">
        <v>27</v>
      </c>
      <c r="G15" s="143" t="s">
        <v>91</v>
      </c>
      <c r="H15" s="215"/>
      <c r="I15" s="145" t="s">
        <v>92</v>
      </c>
      <c r="J15" s="21" t="s">
        <v>93</v>
      </c>
      <c r="K15" s="22">
        <f t="shared" si="0"/>
        <v>0</v>
      </c>
      <c r="L15" s="155"/>
      <c r="M15" s="6" t="s">
        <v>90</v>
      </c>
      <c r="N15" s="145" t="s">
        <v>94</v>
      </c>
      <c r="O15" s="215"/>
      <c r="P15" s="18" t="s">
        <v>95</v>
      </c>
      <c r="Q15" s="19" t="s">
        <v>93</v>
      </c>
      <c r="R15" s="24">
        <f t="shared" si="1"/>
        <v>0</v>
      </c>
      <c r="S15" s="23">
        <f t="shared" si="2"/>
        <v>0</v>
      </c>
      <c r="T15" s="131"/>
      <c r="U15" s="146"/>
      <c r="V15" s="146"/>
      <c r="W15" s="83"/>
      <c r="X15" s="83"/>
      <c r="Y15" s="83"/>
      <c r="Z15" s="83"/>
      <c r="AA15" s="151"/>
      <c r="AB15" s="298"/>
      <c r="AC15" s="298"/>
      <c r="AD15" s="299"/>
      <c r="AE15" s="299"/>
    </row>
    <row r="16" spans="1:31" ht="30.75" customHeight="1" thickBot="1">
      <c r="A16" s="13"/>
      <c r="B16" s="14"/>
      <c r="C16" s="15"/>
      <c r="D16" s="17"/>
      <c r="E16" s="123"/>
      <c r="F16" s="141" t="s">
        <v>90</v>
      </c>
      <c r="G16" s="144" t="s">
        <v>91</v>
      </c>
      <c r="H16" s="215"/>
      <c r="I16" s="145" t="s">
        <v>92</v>
      </c>
      <c r="J16" s="21" t="s">
        <v>93</v>
      </c>
      <c r="K16" s="22">
        <f t="shared" si="0"/>
        <v>0</v>
      </c>
      <c r="L16" s="155"/>
      <c r="M16" s="6" t="s">
        <v>90</v>
      </c>
      <c r="N16" s="145" t="s">
        <v>94</v>
      </c>
      <c r="O16" s="215"/>
      <c r="P16" s="18" t="s">
        <v>95</v>
      </c>
      <c r="Q16" s="19" t="s">
        <v>93</v>
      </c>
      <c r="R16" s="24">
        <f t="shared" si="1"/>
        <v>0</v>
      </c>
      <c r="S16" s="23">
        <f t="shared" si="2"/>
        <v>0</v>
      </c>
      <c r="T16" s="131"/>
      <c r="U16" s="146"/>
      <c r="V16" s="146"/>
      <c r="W16" s="83"/>
      <c r="X16" s="83"/>
      <c r="Y16" s="83"/>
      <c r="Z16" s="83"/>
      <c r="AA16" s="151"/>
      <c r="AB16" s="298"/>
      <c r="AC16" s="298"/>
      <c r="AD16" s="299"/>
      <c r="AE16" s="299"/>
    </row>
    <row r="17" spans="1:31" ht="21.75" customHeight="1" thickTop="1" thickBot="1">
      <c r="A17" s="7" t="s">
        <v>96</v>
      </c>
      <c r="B17" s="8"/>
      <c r="C17" s="9">
        <f>SUM(C7:C16)</f>
        <v>0</v>
      </c>
      <c r="D17" s="134">
        <f>SUM(D7:D16)</f>
        <v>0</v>
      </c>
      <c r="E17" s="10"/>
      <c r="F17" s="119"/>
      <c r="G17" s="119"/>
      <c r="H17" s="296">
        <f>SUM(K7:K16)</f>
        <v>0</v>
      </c>
      <c r="I17" s="296"/>
      <c r="J17" s="296"/>
      <c r="K17" s="297"/>
      <c r="L17" s="10"/>
      <c r="M17" s="10"/>
      <c r="N17" s="10"/>
      <c r="O17" s="10"/>
      <c r="P17" s="10"/>
      <c r="Q17" s="10"/>
      <c r="R17" s="11">
        <f>SUM(R7:R16)</f>
        <v>0</v>
      </c>
      <c r="S17" s="136">
        <f>SUM(S7:S16)</f>
        <v>0</v>
      </c>
      <c r="T17" s="132"/>
      <c r="U17" s="146"/>
      <c r="V17" s="146"/>
      <c r="W17" s="83"/>
      <c r="X17" s="83"/>
      <c r="Y17" s="83"/>
      <c r="Z17" s="83"/>
      <c r="AA17" s="151"/>
      <c r="AB17" s="298"/>
      <c r="AC17" s="298"/>
      <c r="AD17" s="299"/>
      <c r="AE17" s="299"/>
    </row>
    <row r="18" spans="1:31" ht="30.65" customHeight="1" thickBot="1">
      <c r="C18" s="12" t="s">
        <v>97</v>
      </c>
      <c r="D18" s="135">
        <f>ROUNDDOWN(D17,-3)</f>
        <v>0</v>
      </c>
      <c r="R18" s="12" t="s">
        <v>97</v>
      </c>
      <c r="S18" s="137">
        <f>ROUNDDOWN(S17,-3)</f>
        <v>0</v>
      </c>
      <c r="T18" s="133"/>
      <c r="U18" s="146"/>
      <c r="V18" s="146"/>
      <c r="W18" s="83"/>
      <c r="X18" s="83"/>
      <c r="Y18" s="83"/>
      <c r="Z18" s="83"/>
      <c r="AA18" s="151"/>
      <c r="AB18" s="298"/>
      <c r="AC18" s="298"/>
      <c r="AD18" s="299"/>
      <c r="AE18" s="299"/>
    </row>
    <row r="19" spans="1:31" ht="27.75" customHeight="1">
      <c r="B19" s="117" t="s">
        <v>98</v>
      </c>
      <c r="C19" s="117"/>
      <c r="D19" s="117"/>
      <c r="E19" s="117"/>
      <c r="F19" s="117"/>
      <c r="G19" s="117"/>
      <c r="H19" s="117"/>
      <c r="I19" s="117"/>
      <c r="J19" s="117"/>
      <c r="K19" s="117"/>
      <c r="S19" s="12"/>
      <c r="T19" s="12"/>
    </row>
    <row r="20" spans="1:31" ht="18" customHeight="1"/>
    <row r="21" spans="1:31" ht="18" customHeight="1"/>
    <row r="22" spans="1:31" ht="18" customHeight="1"/>
    <row r="23" spans="1:31" ht="18" customHeight="1"/>
  </sheetData>
  <mergeCells count="35">
    <mergeCell ref="C2:D2"/>
    <mergeCell ref="C3:D3"/>
    <mergeCell ref="A5:A6"/>
    <mergeCell ref="B5:B6"/>
    <mergeCell ref="C5:C6"/>
    <mergeCell ref="D5:D6"/>
    <mergeCell ref="V3:W3"/>
    <mergeCell ref="X3:Y3"/>
    <mergeCell ref="V4:W4"/>
    <mergeCell ref="X4:Y4"/>
    <mergeCell ref="V5:W5"/>
    <mergeCell ref="X5:Y5"/>
    <mergeCell ref="AD5:AE18"/>
    <mergeCell ref="V6:W6"/>
    <mergeCell ref="X6:Y6"/>
    <mergeCell ref="AB6:AC6"/>
    <mergeCell ref="V7:W7"/>
    <mergeCell ref="X7:Y7"/>
    <mergeCell ref="AB7:AC7"/>
    <mergeCell ref="AB8:AC8"/>
    <mergeCell ref="AB17:AC17"/>
    <mergeCell ref="AB18:AC18"/>
    <mergeCell ref="AB5:AC5"/>
    <mergeCell ref="E5:S5"/>
    <mergeCell ref="E6:K6"/>
    <mergeCell ref="L6:R6"/>
    <mergeCell ref="H17:K17"/>
    <mergeCell ref="AB9:AC9"/>
    <mergeCell ref="AB10:AC10"/>
    <mergeCell ref="AB11:AC11"/>
    <mergeCell ref="AB12:AC12"/>
    <mergeCell ref="AB13:AC13"/>
    <mergeCell ref="AB14:AC14"/>
    <mergeCell ref="AB15:AC15"/>
    <mergeCell ref="AB16:AC16"/>
  </mergeCells>
  <phoneticPr fontId="4"/>
  <dataValidations count="1">
    <dataValidation type="list" allowBlank="1" showInputMessage="1" showErrorMessage="1" sqref="B7:B16" xr:uid="{00000000-0002-0000-0400-000000000000}">
      <formula1>"特,1,2,3,4"</formula1>
    </dataValidation>
  </dataValidations>
  <printOptions horizontalCentered="1"/>
  <pageMargins left="0.59055118110236227" right="0.59055118110236227" top="0.62992125984251968" bottom="0.6692913385826772" header="0.51181102362204722" footer="0.51181102362204722"/>
  <pageSetup paperSize="9" scale="67" orientation="landscape" r:id="rId1"/>
  <headerFooter alignWithMargins="0"/>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13B7A6-FB36-45DA-B5EA-740AC2955CD9}">
  <dimension ref="A1:E14"/>
  <sheetViews>
    <sheetView workbookViewId="0"/>
  </sheetViews>
  <sheetFormatPr defaultRowHeight="14"/>
  <cols>
    <col min="1" max="1" width="34.25" style="233" customWidth="1"/>
    <col min="2" max="2" width="14.9140625" style="233" customWidth="1"/>
    <col min="3" max="3" width="8.6640625" style="233"/>
    <col min="4" max="4" width="9.75" style="233" customWidth="1"/>
    <col min="5" max="16384" width="8.6640625" style="233"/>
  </cols>
  <sheetData>
    <row r="1" spans="1:5">
      <c r="A1" s="58" t="s">
        <v>151</v>
      </c>
      <c r="B1" s="247">
        <f>C13</f>
        <v>0</v>
      </c>
      <c r="C1" s="58" t="s">
        <v>17</v>
      </c>
      <c r="D1" s="232"/>
      <c r="E1" s="58"/>
    </row>
    <row r="2" spans="1:5" ht="14.5" thickBot="1">
      <c r="A2" s="58"/>
      <c r="B2" s="58"/>
      <c r="C2" s="58"/>
      <c r="D2" s="58"/>
      <c r="E2" s="58"/>
    </row>
    <row r="3" spans="1:5" ht="28.5" thickBot="1">
      <c r="A3" s="234" t="s">
        <v>99</v>
      </c>
      <c r="B3" s="235" t="s">
        <v>117</v>
      </c>
      <c r="C3" s="236" t="s">
        <v>101</v>
      </c>
      <c r="D3" s="235" t="s">
        <v>118</v>
      </c>
      <c r="E3" s="237" t="s">
        <v>102</v>
      </c>
    </row>
    <row r="4" spans="1:5" ht="24.5" customHeight="1" thickTop="1">
      <c r="A4" s="238"/>
      <c r="B4" s="244"/>
      <c r="C4" s="239"/>
      <c r="D4" s="245">
        <f>B4*C4</f>
        <v>0</v>
      </c>
      <c r="E4" s="240"/>
    </row>
    <row r="5" spans="1:5" ht="24.5" customHeight="1">
      <c r="A5" s="238"/>
      <c r="B5" s="244"/>
      <c r="C5" s="239"/>
      <c r="D5" s="245">
        <f t="shared" ref="D5:D11" si="0">B5*C5</f>
        <v>0</v>
      </c>
      <c r="E5" s="240"/>
    </row>
    <row r="6" spans="1:5" ht="24.5" customHeight="1">
      <c r="A6" s="238"/>
      <c r="B6" s="244"/>
      <c r="C6" s="239"/>
      <c r="D6" s="245">
        <f t="shared" si="0"/>
        <v>0</v>
      </c>
      <c r="E6" s="240"/>
    </row>
    <row r="7" spans="1:5" ht="24.5" customHeight="1">
      <c r="A7" s="238"/>
      <c r="B7" s="244"/>
      <c r="C7" s="239"/>
      <c r="D7" s="245">
        <f t="shared" si="0"/>
        <v>0</v>
      </c>
      <c r="E7" s="240"/>
    </row>
    <row r="8" spans="1:5" ht="24.5" customHeight="1">
      <c r="A8" s="241"/>
      <c r="B8" s="244"/>
      <c r="C8" s="239"/>
      <c r="D8" s="245">
        <f t="shared" si="0"/>
        <v>0</v>
      </c>
      <c r="E8" s="240"/>
    </row>
    <row r="9" spans="1:5" ht="24.5" customHeight="1">
      <c r="A9" s="238"/>
      <c r="B9" s="244"/>
      <c r="C9" s="239"/>
      <c r="D9" s="245">
        <f t="shared" si="0"/>
        <v>0</v>
      </c>
      <c r="E9" s="240"/>
    </row>
    <row r="10" spans="1:5" ht="24.5" customHeight="1">
      <c r="A10" s="241"/>
      <c r="B10" s="244"/>
      <c r="C10" s="239"/>
      <c r="D10" s="245">
        <f t="shared" si="0"/>
        <v>0</v>
      </c>
      <c r="E10" s="240"/>
    </row>
    <row r="11" spans="1:5" ht="24.5" customHeight="1">
      <c r="A11" s="241"/>
      <c r="B11" s="244"/>
      <c r="C11" s="239"/>
      <c r="D11" s="245">
        <f t="shared" si="0"/>
        <v>0</v>
      </c>
      <c r="E11" s="240"/>
    </row>
    <row r="12" spans="1:5" ht="24.5" customHeight="1" thickBot="1">
      <c r="A12" s="312" t="s">
        <v>96</v>
      </c>
      <c r="B12" s="313"/>
      <c r="C12" s="313"/>
      <c r="D12" s="246">
        <f>SUM(D4:D11)</f>
        <v>0</v>
      </c>
      <c r="E12" s="242"/>
    </row>
    <row r="13" spans="1:5" ht="24.5" customHeight="1" thickBot="1">
      <c r="A13" s="58"/>
      <c r="B13" s="243" t="s">
        <v>97</v>
      </c>
      <c r="C13" s="314">
        <f>ROUNDDOWN(D12,-3)</f>
        <v>0</v>
      </c>
      <c r="D13" s="315"/>
      <c r="E13" s="58"/>
    </row>
    <row r="14" spans="1:5">
      <c r="A14" s="58"/>
      <c r="B14" s="58"/>
      <c r="C14" s="243"/>
      <c r="D14" s="58"/>
      <c r="E14" s="58"/>
    </row>
  </sheetData>
  <mergeCells count="2">
    <mergeCell ref="A12:C12"/>
    <mergeCell ref="C13:D13"/>
  </mergeCells>
  <phoneticPr fontId="4"/>
  <pageMargins left="0.7" right="0.7" top="0.75" bottom="0.75" header="0.3" footer="0.3"/>
  <pageSetup paperSize="9" orientation="portrait" horizontalDpi="300" verticalDpi="300"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1:XDZ44"/>
  <sheetViews>
    <sheetView showGridLines="0" view="pageBreakPreview" zoomScale="70" zoomScaleNormal="100" zoomScaleSheetLayoutView="70" workbookViewId="0"/>
  </sheetViews>
  <sheetFormatPr defaultColWidth="10.58203125" defaultRowHeight="14"/>
  <cols>
    <col min="1" max="1" width="6.83203125" customWidth="1"/>
    <col min="2" max="2" width="4.58203125" style="61" customWidth="1"/>
    <col min="3" max="3" width="29.08203125" style="61" bestFit="1" customWidth="1"/>
    <col min="4" max="4" width="14.5" style="61" customWidth="1"/>
    <col min="5" max="5" width="5.58203125" style="61" bestFit="1" customWidth="1"/>
    <col min="6" max="6" width="14.58203125" style="61" customWidth="1"/>
    <col min="7" max="7" width="35.08203125" style="61" customWidth="1"/>
    <col min="8" max="8" width="4.83203125" style="61" customWidth="1"/>
    <col min="9" max="16354" width="10.58203125" style="61"/>
  </cols>
  <sheetData>
    <row r="1" spans="2:16354" s="60" customFormat="1" ht="24" customHeight="1">
      <c r="B1" s="58" t="s">
        <v>60</v>
      </c>
      <c r="C1" s="58"/>
      <c r="D1" s="59">
        <f>F32</f>
        <v>0</v>
      </c>
      <c r="E1" s="58" t="s">
        <v>17</v>
      </c>
      <c r="F1" s="58"/>
      <c r="G1" s="58"/>
      <c r="H1" s="58"/>
      <c r="I1" s="58"/>
      <c r="J1" s="58"/>
      <c r="K1" s="58"/>
      <c r="L1" s="58"/>
      <c r="M1" s="58"/>
      <c r="N1" s="58"/>
      <c r="O1" s="58"/>
      <c r="P1" s="58"/>
      <c r="Q1" s="58"/>
      <c r="R1" s="58"/>
      <c r="S1" s="58"/>
      <c r="T1" s="58"/>
      <c r="U1" s="58"/>
      <c r="V1" s="58"/>
      <c r="W1" s="58"/>
      <c r="X1" s="58"/>
      <c r="Y1" s="58"/>
      <c r="Z1" s="58"/>
      <c r="AA1" s="58"/>
      <c r="AB1" s="58"/>
      <c r="AC1" s="58"/>
      <c r="AD1" s="58"/>
      <c r="AE1" s="58"/>
      <c r="AF1" s="58"/>
      <c r="AG1" s="58"/>
      <c r="AH1" s="58"/>
      <c r="AI1" s="58"/>
      <c r="AJ1" s="58"/>
      <c r="AK1" s="58"/>
      <c r="AL1" s="58"/>
      <c r="AM1" s="58"/>
      <c r="AN1" s="58"/>
      <c r="AO1" s="58"/>
      <c r="AP1" s="58"/>
      <c r="AQ1" s="58"/>
      <c r="AR1" s="58"/>
      <c r="AS1" s="58"/>
      <c r="AT1" s="58"/>
      <c r="AU1" s="58"/>
      <c r="AV1" s="58"/>
      <c r="AW1" s="58"/>
      <c r="AX1" s="58"/>
      <c r="AY1" s="58"/>
      <c r="AZ1" s="58"/>
      <c r="BA1" s="58"/>
      <c r="BB1" s="58"/>
      <c r="BC1" s="58"/>
      <c r="BD1" s="58"/>
      <c r="BE1" s="58"/>
      <c r="BF1" s="58"/>
      <c r="BG1" s="58"/>
      <c r="BH1" s="58"/>
      <c r="BI1" s="58"/>
      <c r="BJ1" s="58"/>
      <c r="BK1" s="58"/>
      <c r="BL1" s="58"/>
      <c r="BM1" s="58"/>
      <c r="BN1" s="58"/>
      <c r="BO1" s="58"/>
      <c r="BP1" s="58"/>
      <c r="BQ1" s="58"/>
      <c r="BR1" s="58"/>
      <c r="BS1" s="58"/>
      <c r="BT1" s="58"/>
      <c r="BU1" s="58"/>
      <c r="BV1" s="58"/>
      <c r="BW1" s="58"/>
      <c r="BX1" s="58"/>
      <c r="BY1" s="58"/>
      <c r="BZ1" s="58"/>
      <c r="CA1" s="58"/>
      <c r="CB1" s="58"/>
      <c r="CC1" s="58"/>
      <c r="CD1" s="58"/>
      <c r="CE1" s="58"/>
      <c r="CF1" s="58"/>
      <c r="CG1" s="58"/>
      <c r="CH1" s="58"/>
      <c r="CI1" s="58"/>
      <c r="CJ1" s="58"/>
      <c r="CK1" s="58"/>
      <c r="CL1" s="58"/>
      <c r="CM1" s="58"/>
      <c r="CN1" s="58"/>
      <c r="CO1" s="58"/>
      <c r="CP1" s="58"/>
      <c r="CQ1" s="58"/>
      <c r="CR1" s="58"/>
      <c r="CS1" s="58"/>
      <c r="CT1" s="58"/>
      <c r="CU1" s="58"/>
      <c r="CV1" s="58"/>
      <c r="CW1" s="58"/>
      <c r="CX1" s="58"/>
      <c r="CY1" s="58"/>
      <c r="CZ1" s="58"/>
      <c r="DA1" s="58"/>
      <c r="DB1" s="58"/>
      <c r="DC1" s="58"/>
      <c r="DD1" s="58"/>
      <c r="DE1" s="58"/>
      <c r="DF1" s="58"/>
      <c r="DG1" s="58"/>
      <c r="DH1" s="58"/>
      <c r="DI1" s="58"/>
      <c r="DJ1" s="58"/>
      <c r="DK1" s="58"/>
      <c r="DL1" s="58"/>
      <c r="DM1" s="58"/>
      <c r="DN1" s="58"/>
      <c r="DO1" s="58"/>
      <c r="DP1" s="58"/>
      <c r="DQ1" s="58"/>
      <c r="DR1" s="58"/>
      <c r="DS1" s="58"/>
      <c r="DT1" s="58"/>
      <c r="DU1" s="58"/>
      <c r="DV1" s="58"/>
      <c r="DW1" s="58"/>
      <c r="DX1" s="58"/>
      <c r="DY1" s="58"/>
      <c r="DZ1" s="58"/>
      <c r="EA1" s="58"/>
      <c r="EB1" s="58"/>
      <c r="EC1" s="58"/>
      <c r="ED1" s="58"/>
      <c r="EE1" s="58"/>
      <c r="EF1" s="58"/>
      <c r="EG1" s="58"/>
      <c r="EH1" s="58"/>
      <c r="EI1" s="58"/>
      <c r="EJ1" s="58"/>
      <c r="EK1" s="58"/>
      <c r="EL1" s="58"/>
      <c r="EM1" s="58"/>
      <c r="EN1" s="58"/>
      <c r="EO1" s="58"/>
      <c r="EP1" s="58"/>
      <c r="EQ1" s="58"/>
      <c r="ER1" s="58"/>
      <c r="ES1" s="58"/>
      <c r="ET1" s="58"/>
      <c r="EU1" s="58"/>
      <c r="EV1" s="58"/>
      <c r="EW1" s="58"/>
      <c r="EX1" s="58"/>
      <c r="EY1" s="58"/>
      <c r="EZ1" s="58"/>
      <c r="FA1" s="58"/>
      <c r="FB1" s="58"/>
      <c r="FC1" s="58"/>
      <c r="FD1" s="58"/>
      <c r="FE1" s="58"/>
      <c r="FF1" s="58"/>
      <c r="FG1" s="58"/>
      <c r="FH1" s="58"/>
      <c r="FI1" s="58"/>
      <c r="FJ1" s="58"/>
      <c r="FK1" s="58"/>
      <c r="FL1" s="58"/>
      <c r="FM1" s="58"/>
      <c r="FN1" s="58"/>
      <c r="FO1" s="58"/>
      <c r="FP1" s="58"/>
      <c r="FQ1" s="58"/>
      <c r="FR1" s="58"/>
      <c r="FS1" s="58"/>
      <c r="FT1" s="58"/>
      <c r="FU1" s="58"/>
      <c r="FV1" s="58"/>
      <c r="FW1" s="58"/>
      <c r="FX1" s="58"/>
      <c r="FY1" s="58"/>
      <c r="FZ1" s="58"/>
      <c r="GA1" s="58"/>
      <c r="GB1" s="58"/>
      <c r="GC1" s="58"/>
      <c r="GD1" s="58"/>
      <c r="GE1" s="58"/>
      <c r="GF1" s="58"/>
      <c r="GG1" s="58"/>
      <c r="GH1" s="58"/>
      <c r="GI1" s="58"/>
      <c r="GJ1" s="58"/>
      <c r="GK1" s="58"/>
      <c r="GL1" s="58"/>
      <c r="GM1" s="58"/>
      <c r="GN1" s="58"/>
      <c r="GO1" s="58"/>
      <c r="GP1" s="58"/>
      <c r="GQ1" s="58"/>
      <c r="GR1" s="58"/>
      <c r="GS1" s="58"/>
      <c r="GT1" s="58"/>
      <c r="GU1" s="58"/>
      <c r="GV1" s="58"/>
      <c r="GW1" s="58"/>
      <c r="GX1" s="58"/>
      <c r="GY1" s="58"/>
      <c r="GZ1" s="58"/>
      <c r="HA1" s="58"/>
      <c r="HB1" s="58"/>
      <c r="HC1" s="58"/>
      <c r="HD1" s="58"/>
      <c r="HE1" s="58"/>
      <c r="HF1" s="58"/>
      <c r="HG1" s="58"/>
      <c r="HH1" s="58"/>
      <c r="HI1" s="58"/>
      <c r="HJ1" s="58"/>
      <c r="HK1" s="58"/>
      <c r="HL1" s="58"/>
      <c r="HM1" s="58"/>
      <c r="HN1" s="58"/>
      <c r="HO1" s="58"/>
      <c r="HP1" s="58"/>
      <c r="HQ1" s="58"/>
      <c r="HR1" s="58"/>
      <c r="HS1" s="58"/>
      <c r="HT1" s="58"/>
      <c r="HU1" s="58"/>
      <c r="HV1" s="58"/>
      <c r="HW1" s="58"/>
      <c r="HX1" s="58"/>
      <c r="HY1" s="58"/>
      <c r="HZ1" s="58"/>
      <c r="IA1" s="58"/>
      <c r="IB1" s="58"/>
      <c r="IC1" s="58"/>
      <c r="ID1" s="58"/>
      <c r="IE1" s="58"/>
      <c r="IF1" s="58"/>
      <c r="IG1" s="58"/>
      <c r="IH1" s="58"/>
      <c r="II1" s="58"/>
      <c r="IJ1" s="58"/>
      <c r="IK1" s="58"/>
      <c r="IL1" s="58"/>
      <c r="IM1" s="58"/>
      <c r="IN1" s="58"/>
      <c r="IO1" s="58"/>
      <c r="IP1" s="58"/>
      <c r="IQ1" s="58"/>
      <c r="IR1" s="58"/>
      <c r="IS1" s="58"/>
      <c r="IT1" s="58"/>
      <c r="IU1" s="58"/>
      <c r="IV1" s="58"/>
      <c r="IW1" s="58"/>
      <c r="IX1" s="58"/>
      <c r="IY1" s="58"/>
      <c r="IZ1" s="58"/>
      <c r="JA1" s="58"/>
      <c r="JB1" s="58"/>
      <c r="JC1" s="58"/>
      <c r="JD1" s="58"/>
      <c r="JE1" s="58"/>
      <c r="JF1" s="58"/>
      <c r="JG1" s="58"/>
      <c r="JH1" s="58"/>
      <c r="JI1" s="58"/>
      <c r="JJ1" s="58"/>
      <c r="JK1" s="58"/>
      <c r="JL1" s="58"/>
      <c r="JM1" s="58"/>
      <c r="JN1" s="58"/>
      <c r="JO1" s="58"/>
      <c r="JP1" s="58"/>
      <c r="JQ1" s="58"/>
      <c r="JR1" s="58"/>
      <c r="JS1" s="58"/>
      <c r="JT1" s="58"/>
      <c r="JU1" s="58"/>
      <c r="JV1" s="58"/>
      <c r="JW1" s="58"/>
      <c r="JX1" s="58"/>
      <c r="JY1" s="58"/>
      <c r="JZ1" s="58"/>
      <c r="KA1" s="58"/>
      <c r="KB1" s="58"/>
      <c r="KC1" s="58"/>
      <c r="KD1" s="58"/>
      <c r="KE1" s="58"/>
      <c r="KF1" s="58"/>
      <c r="KG1" s="58"/>
      <c r="KH1" s="58"/>
      <c r="KI1" s="58"/>
      <c r="KJ1" s="58"/>
      <c r="KK1" s="58"/>
      <c r="KL1" s="58"/>
      <c r="KM1" s="58"/>
      <c r="KN1" s="58"/>
      <c r="KO1" s="58"/>
      <c r="KP1" s="58"/>
      <c r="KQ1" s="58"/>
      <c r="KR1" s="58"/>
      <c r="KS1" s="58"/>
      <c r="KT1" s="58"/>
      <c r="KU1" s="58"/>
      <c r="KV1" s="58"/>
      <c r="KW1" s="58"/>
      <c r="KX1" s="58"/>
      <c r="KY1" s="58"/>
      <c r="KZ1" s="58"/>
      <c r="LA1" s="58"/>
      <c r="LB1" s="58"/>
      <c r="LC1" s="58"/>
      <c r="LD1" s="58"/>
      <c r="LE1" s="58"/>
      <c r="LF1" s="58"/>
      <c r="LG1" s="58"/>
      <c r="LH1" s="58"/>
      <c r="LI1" s="58"/>
      <c r="LJ1" s="58"/>
      <c r="LK1" s="58"/>
      <c r="LL1" s="58"/>
      <c r="LM1" s="58"/>
      <c r="LN1" s="58"/>
      <c r="LO1" s="58"/>
      <c r="LP1" s="58"/>
      <c r="LQ1" s="58"/>
      <c r="LR1" s="58"/>
      <c r="LS1" s="58"/>
      <c r="LT1" s="58"/>
      <c r="LU1" s="58"/>
      <c r="LV1" s="58"/>
      <c r="LW1" s="58"/>
      <c r="LX1" s="58"/>
      <c r="LY1" s="58"/>
      <c r="LZ1" s="58"/>
      <c r="MA1" s="58"/>
      <c r="MB1" s="58"/>
      <c r="MC1" s="58"/>
      <c r="MD1" s="58"/>
      <c r="ME1" s="58"/>
      <c r="MF1" s="58"/>
      <c r="MG1" s="58"/>
      <c r="MH1" s="58"/>
      <c r="MI1" s="58"/>
      <c r="MJ1" s="58"/>
      <c r="MK1" s="58"/>
      <c r="ML1" s="58"/>
      <c r="MM1" s="58"/>
      <c r="MN1" s="58"/>
      <c r="MO1" s="58"/>
      <c r="MP1" s="58"/>
      <c r="MQ1" s="58"/>
      <c r="MR1" s="58"/>
      <c r="MS1" s="58"/>
      <c r="MT1" s="58"/>
      <c r="MU1" s="58"/>
      <c r="MV1" s="58"/>
      <c r="MW1" s="58"/>
      <c r="MX1" s="58"/>
      <c r="MY1" s="58"/>
      <c r="MZ1" s="58"/>
      <c r="NA1" s="58"/>
      <c r="NB1" s="58"/>
      <c r="NC1" s="58"/>
      <c r="ND1" s="58"/>
      <c r="NE1" s="58"/>
      <c r="NF1" s="58"/>
      <c r="NG1" s="58"/>
      <c r="NH1" s="58"/>
      <c r="NI1" s="58"/>
      <c r="NJ1" s="58"/>
      <c r="NK1" s="58"/>
      <c r="NL1" s="58"/>
      <c r="NM1" s="58"/>
      <c r="NN1" s="58"/>
      <c r="NO1" s="58"/>
      <c r="NP1" s="58"/>
      <c r="NQ1" s="58"/>
      <c r="NR1" s="58"/>
      <c r="NS1" s="58"/>
      <c r="NT1" s="58"/>
      <c r="NU1" s="58"/>
      <c r="NV1" s="58"/>
      <c r="NW1" s="58"/>
      <c r="NX1" s="58"/>
      <c r="NY1" s="58"/>
      <c r="NZ1" s="58"/>
      <c r="OA1" s="58"/>
      <c r="OB1" s="58"/>
      <c r="OC1" s="58"/>
      <c r="OD1" s="58"/>
      <c r="OE1" s="58"/>
      <c r="OF1" s="58"/>
      <c r="OG1" s="58"/>
      <c r="OH1" s="58"/>
      <c r="OI1" s="58"/>
      <c r="OJ1" s="58"/>
      <c r="OK1" s="58"/>
      <c r="OL1" s="58"/>
      <c r="OM1" s="58"/>
      <c r="ON1" s="58"/>
      <c r="OO1" s="58"/>
      <c r="OP1" s="58"/>
      <c r="OQ1" s="58"/>
      <c r="OR1" s="58"/>
      <c r="OS1" s="58"/>
      <c r="OT1" s="58"/>
      <c r="OU1" s="58"/>
      <c r="OV1" s="58"/>
      <c r="OW1" s="58"/>
      <c r="OX1" s="58"/>
      <c r="OY1" s="58"/>
      <c r="OZ1" s="58"/>
      <c r="PA1" s="58"/>
      <c r="PB1" s="58"/>
      <c r="PC1" s="58"/>
      <c r="PD1" s="58"/>
      <c r="PE1" s="58"/>
      <c r="PF1" s="58"/>
      <c r="PG1" s="58"/>
      <c r="PH1" s="58"/>
      <c r="PI1" s="58"/>
      <c r="PJ1" s="58"/>
      <c r="PK1" s="58"/>
      <c r="PL1" s="58"/>
      <c r="PM1" s="58"/>
      <c r="PN1" s="58"/>
      <c r="PO1" s="58"/>
      <c r="PP1" s="58"/>
      <c r="PQ1" s="58"/>
      <c r="PR1" s="58"/>
      <c r="PS1" s="58"/>
      <c r="PT1" s="58"/>
      <c r="PU1" s="58"/>
      <c r="PV1" s="58"/>
      <c r="PW1" s="58"/>
      <c r="PX1" s="58"/>
      <c r="PY1" s="58"/>
      <c r="PZ1" s="58"/>
      <c r="QA1" s="58"/>
      <c r="QB1" s="58"/>
      <c r="QC1" s="58"/>
      <c r="QD1" s="58"/>
      <c r="QE1" s="58"/>
      <c r="QF1" s="58"/>
      <c r="QG1" s="58"/>
      <c r="QH1" s="58"/>
      <c r="QI1" s="58"/>
      <c r="QJ1" s="58"/>
      <c r="QK1" s="58"/>
      <c r="QL1" s="58"/>
      <c r="QM1" s="58"/>
      <c r="QN1" s="58"/>
      <c r="QO1" s="58"/>
      <c r="QP1" s="58"/>
      <c r="QQ1" s="58"/>
      <c r="QR1" s="58"/>
      <c r="QS1" s="58"/>
      <c r="QT1" s="58"/>
      <c r="QU1" s="58"/>
      <c r="QV1" s="58"/>
      <c r="QW1" s="58"/>
      <c r="QX1" s="58"/>
      <c r="QY1" s="58"/>
      <c r="QZ1" s="58"/>
      <c r="RA1" s="58"/>
      <c r="RB1" s="58"/>
      <c r="RC1" s="58"/>
      <c r="RD1" s="58"/>
      <c r="RE1" s="58"/>
      <c r="RF1" s="58"/>
      <c r="RG1" s="58"/>
      <c r="RH1" s="58"/>
      <c r="RI1" s="58"/>
      <c r="RJ1" s="58"/>
      <c r="RK1" s="58"/>
      <c r="RL1" s="58"/>
      <c r="RM1" s="58"/>
      <c r="RN1" s="58"/>
      <c r="RO1" s="58"/>
      <c r="RP1" s="58"/>
      <c r="RQ1" s="58"/>
      <c r="RR1" s="58"/>
      <c r="RS1" s="58"/>
      <c r="RT1" s="58"/>
      <c r="RU1" s="58"/>
      <c r="RV1" s="58"/>
      <c r="RW1" s="58"/>
      <c r="RX1" s="58"/>
      <c r="RY1" s="58"/>
      <c r="RZ1" s="58"/>
      <c r="SA1" s="58"/>
      <c r="SB1" s="58"/>
      <c r="SC1" s="58"/>
      <c r="SD1" s="58"/>
      <c r="SE1" s="58"/>
      <c r="SF1" s="58"/>
      <c r="SG1" s="58"/>
      <c r="SH1" s="58"/>
      <c r="SI1" s="58"/>
      <c r="SJ1" s="58"/>
      <c r="SK1" s="58"/>
      <c r="SL1" s="58"/>
      <c r="SM1" s="58"/>
      <c r="SN1" s="58"/>
      <c r="SO1" s="58"/>
      <c r="SP1" s="58"/>
      <c r="SQ1" s="58"/>
      <c r="SR1" s="58"/>
      <c r="SS1" s="58"/>
      <c r="ST1" s="58"/>
      <c r="SU1" s="58"/>
      <c r="SV1" s="58"/>
      <c r="SW1" s="58"/>
      <c r="SX1" s="58"/>
      <c r="SY1" s="58"/>
      <c r="SZ1" s="58"/>
      <c r="TA1" s="58"/>
      <c r="TB1" s="58"/>
      <c r="TC1" s="58"/>
      <c r="TD1" s="58"/>
      <c r="TE1" s="58"/>
      <c r="TF1" s="58"/>
      <c r="TG1" s="58"/>
      <c r="TH1" s="58"/>
      <c r="TI1" s="58"/>
      <c r="TJ1" s="58"/>
      <c r="TK1" s="58"/>
      <c r="TL1" s="58"/>
      <c r="TM1" s="58"/>
      <c r="TN1" s="58"/>
      <c r="TO1" s="58"/>
      <c r="TP1" s="58"/>
      <c r="TQ1" s="58"/>
      <c r="TR1" s="58"/>
      <c r="TS1" s="58"/>
      <c r="TT1" s="58"/>
      <c r="TU1" s="58"/>
      <c r="TV1" s="58"/>
      <c r="TW1" s="58"/>
      <c r="TX1" s="58"/>
      <c r="TY1" s="58"/>
      <c r="TZ1" s="58"/>
      <c r="UA1" s="58"/>
      <c r="UB1" s="58"/>
      <c r="UC1" s="58"/>
      <c r="UD1" s="58"/>
      <c r="UE1" s="58"/>
      <c r="UF1" s="58"/>
      <c r="UG1" s="58"/>
      <c r="UH1" s="58"/>
      <c r="UI1" s="58"/>
      <c r="UJ1" s="58"/>
      <c r="UK1" s="58"/>
      <c r="UL1" s="58"/>
      <c r="UM1" s="58"/>
      <c r="UN1" s="58"/>
      <c r="UO1" s="58"/>
      <c r="UP1" s="58"/>
      <c r="UQ1" s="58"/>
      <c r="UR1" s="58"/>
      <c r="US1" s="58"/>
      <c r="UT1" s="58"/>
      <c r="UU1" s="58"/>
      <c r="UV1" s="58"/>
      <c r="UW1" s="58"/>
      <c r="UX1" s="58"/>
      <c r="UY1" s="58"/>
      <c r="UZ1" s="58"/>
      <c r="VA1" s="58"/>
      <c r="VB1" s="58"/>
      <c r="VC1" s="58"/>
      <c r="VD1" s="58"/>
      <c r="VE1" s="58"/>
      <c r="VF1" s="58"/>
      <c r="VG1" s="58"/>
      <c r="VH1" s="58"/>
      <c r="VI1" s="58"/>
      <c r="VJ1" s="58"/>
      <c r="VK1" s="58"/>
      <c r="VL1" s="58"/>
      <c r="VM1" s="58"/>
      <c r="VN1" s="58"/>
      <c r="VO1" s="58"/>
      <c r="VP1" s="58"/>
      <c r="VQ1" s="58"/>
      <c r="VR1" s="58"/>
      <c r="VS1" s="58"/>
      <c r="VT1" s="58"/>
      <c r="VU1" s="58"/>
      <c r="VV1" s="58"/>
      <c r="VW1" s="58"/>
      <c r="VX1" s="58"/>
      <c r="VY1" s="58"/>
      <c r="VZ1" s="58"/>
      <c r="WA1" s="58"/>
      <c r="WB1" s="58"/>
      <c r="WC1" s="58"/>
      <c r="WD1" s="58"/>
      <c r="WE1" s="58"/>
      <c r="WF1" s="58"/>
      <c r="WG1" s="58"/>
      <c r="WH1" s="58"/>
      <c r="WI1" s="58"/>
      <c r="WJ1" s="58"/>
      <c r="WK1" s="58"/>
      <c r="WL1" s="58"/>
      <c r="WM1" s="58"/>
      <c r="WN1" s="58"/>
      <c r="WO1" s="58"/>
      <c r="WP1" s="58"/>
      <c r="WQ1" s="58"/>
      <c r="WR1" s="58"/>
      <c r="WS1" s="58"/>
      <c r="WT1" s="58"/>
      <c r="WU1" s="58"/>
      <c r="WV1" s="58"/>
      <c r="WW1" s="58"/>
      <c r="WX1" s="58"/>
      <c r="WY1" s="58"/>
      <c r="WZ1" s="58"/>
      <c r="XA1" s="58"/>
      <c r="XB1" s="58"/>
      <c r="XC1" s="58"/>
      <c r="XD1" s="58"/>
      <c r="XE1" s="58"/>
      <c r="XF1" s="58"/>
      <c r="XG1" s="58"/>
      <c r="XH1" s="58"/>
      <c r="XI1" s="58"/>
      <c r="XJ1" s="58"/>
      <c r="XK1" s="58"/>
      <c r="XL1" s="58"/>
      <c r="XM1" s="58"/>
      <c r="XN1" s="58"/>
      <c r="XO1" s="58"/>
      <c r="XP1" s="58"/>
      <c r="XQ1" s="58"/>
      <c r="XR1" s="58"/>
      <c r="XS1" s="58"/>
      <c r="XT1" s="58"/>
      <c r="XU1" s="58"/>
      <c r="XV1" s="58"/>
      <c r="XW1" s="58"/>
      <c r="XX1" s="58"/>
      <c r="XY1" s="58"/>
      <c r="XZ1" s="58"/>
      <c r="YA1" s="58"/>
      <c r="YB1" s="58"/>
      <c r="YC1" s="58"/>
      <c r="YD1" s="58"/>
      <c r="YE1" s="58"/>
      <c r="YF1" s="58"/>
      <c r="YG1" s="58"/>
      <c r="YH1" s="58"/>
      <c r="YI1" s="58"/>
      <c r="YJ1" s="58"/>
      <c r="YK1" s="58"/>
      <c r="YL1" s="58"/>
      <c r="YM1" s="58"/>
      <c r="YN1" s="58"/>
      <c r="YO1" s="58"/>
      <c r="YP1" s="58"/>
      <c r="YQ1" s="58"/>
      <c r="YR1" s="58"/>
      <c r="YS1" s="58"/>
      <c r="YT1" s="58"/>
      <c r="YU1" s="58"/>
      <c r="YV1" s="58"/>
      <c r="YW1" s="58"/>
      <c r="YX1" s="58"/>
      <c r="YY1" s="58"/>
      <c r="YZ1" s="58"/>
      <c r="ZA1" s="58"/>
      <c r="ZB1" s="58"/>
      <c r="ZC1" s="58"/>
      <c r="ZD1" s="58"/>
      <c r="ZE1" s="58"/>
      <c r="ZF1" s="58"/>
      <c r="ZG1" s="58"/>
      <c r="ZH1" s="58"/>
      <c r="ZI1" s="58"/>
      <c r="ZJ1" s="58"/>
      <c r="ZK1" s="58"/>
      <c r="ZL1" s="58"/>
      <c r="ZM1" s="58"/>
      <c r="ZN1" s="58"/>
      <c r="ZO1" s="58"/>
      <c r="ZP1" s="58"/>
      <c r="ZQ1" s="58"/>
      <c r="ZR1" s="58"/>
      <c r="ZS1" s="58"/>
      <c r="ZT1" s="58"/>
      <c r="ZU1" s="58"/>
      <c r="ZV1" s="58"/>
      <c r="ZW1" s="58"/>
      <c r="ZX1" s="58"/>
      <c r="ZY1" s="58"/>
      <c r="ZZ1" s="58"/>
      <c r="AAA1" s="58"/>
      <c r="AAB1" s="58"/>
      <c r="AAC1" s="58"/>
      <c r="AAD1" s="58"/>
      <c r="AAE1" s="58"/>
      <c r="AAF1" s="58"/>
      <c r="AAG1" s="58"/>
      <c r="AAH1" s="58"/>
      <c r="AAI1" s="58"/>
      <c r="AAJ1" s="58"/>
      <c r="AAK1" s="58"/>
      <c r="AAL1" s="58"/>
      <c r="AAM1" s="58"/>
      <c r="AAN1" s="58"/>
      <c r="AAO1" s="58"/>
      <c r="AAP1" s="58"/>
      <c r="AAQ1" s="58"/>
      <c r="AAR1" s="58"/>
      <c r="AAS1" s="58"/>
      <c r="AAT1" s="58"/>
      <c r="AAU1" s="58"/>
      <c r="AAV1" s="58"/>
      <c r="AAW1" s="58"/>
      <c r="AAX1" s="58"/>
      <c r="AAY1" s="58"/>
      <c r="AAZ1" s="58"/>
      <c r="ABA1" s="58"/>
      <c r="ABB1" s="58"/>
      <c r="ABC1" s="58"/>
      <c r="ABD1" s="58"/>
      <c r="ABE1" s="58"/>
      <c r="ABF1" s="58"/>
      <c r="ABG1" s="58"/>
      <c r="ABH1" s="58"/>
      <c r="ABI1" s="58"/>
      <c r="ABJ1" s="58"/>
      <c r="ABK1" s="58"/>
      <c r="ABL1" s="58"/>
      <c r="ABM1" s="58"/>
      <c r="ABN1" s="58"/>
      <c r="ABO1" s="58"/>
      <c r="ABP1" s="58"/>
      <c r="ABQ1" s="58"/>
      <c r="ABR1" s="58"/>
      <c r="ABS1" s="58"/>
      <c r="ABT1" s="58"/>
      <c r="ABU1" s="58"/>
      <c r="ABV1" s="58"/>
      <c r="ABW1" s="58"/>
      <c r="ABX1" s="58"/>
      <c r="ABY1" s="58"/>
      <c r="ABZ1" s="58"/>
      <c r="ACA1" s="58"/>
      <c r="ACB1" s="58"/>
      <c r="ACC1" s="58"/>
      <c r="ACD1" s="58"/>
      <c r="ACE1" s="58"/>
      <c r="ACF1" s="58"/>
      <c r="ACG1" s="58"/>
      <c r="ACH1" s="58"/>
      <c r="ACI1" s="58"/>
      <c r="ACJ1" s="58"/>
      <c r="ACK1" s="58"/>
      <c r="ACL1" s="58"/>
      <c r="ACM1" s="58"/>
      <c r="ACN1" s="58"/>
      <c r="ACO1" s="58"/>
      <c r="ACP1" s="58"/>
      <c r="ACQ1" s="58"/>
      <c r="ACR1" s="58"/>
      <c r="ACS1" s="58"/>
      <c r="ACT1" s="58"/>
      <c r="ACU1" s="58"/>
      <c r="ACV1" s="58"/>
      <c r="ACW1" s="58"/>
      <c r="ACX1" s="58"/>
      <c r="ACY1" s="58"/>
      <c r="ACZ1" s="58"/>
      <c r="ADA1" s="58"/>
      <c r="ADB1" s="58"/>
      <c r="ADC1" s="58"/>
      <c r="ADD1" s="58"/>
      <c r="ADE1" s="58"/>
      <c r="ADF1" s="58"/>
      <c r="ADG1" s="58"/>
      <c r="ADH1" s="58"/>
      <c r="ADI1" s="58"/>
      <c r="ADJ1" s="58"/>
      <c r="ADK1" s="58"/>
      <c r="ADL1" s="58"/>
      <c r="ADM1" s="58"/>
      <c r="ADN1" s="58"/>
      <c r="ADO1" s="58"/>
      <c r="ADP1" s="58"/>
      <c r="ADQ1" s="58"/>
      <c r="ADR1" s="58"/>
      <c r="ADS1" s="58"/>
      <c r="ADT1" s="58"/>
      <c r="ADU1" s="58"/>
      <c r="ADV1" s="58"/>
      <c r="ADW1" s="58"/>
      <c r="ADX1" s="58"/>
      <c r="ADY1" s="58"/>
      <c r="ADZ1" s="58"/>
      <c r="AEA1" s="58"/>
      <c r="AEB1" s="58"/>
      <c r="AEC1" s="58"/>
      <c r="AED1" s="58"/>
      <c r="AEE1" s="58"/>
      <c r="AEF1" s="58"/>
      <c r="AEG1" s="58"/>
      <c r="AEH1" s="58"/>
      <c r="AEI1" s="58"/>
      <c r="AEJ1" s="58"/>
      <c r="AEK1" s="58"/>
      <c r="AEL1" s="58"/>
      <c r="AEM1" s="58"/>
      <c r="AEN1" s="58"/>
      <c r="AEO1" s="58"/>
      <c r="AEP1" s="58"/>
      <c r="AEQ1" s="58"/>
      <c r="AER1" s="58"/>
      <c r="AES1" s="58"/>
      <c r="AET1" s="58"/>
      <c r="AEU1" s="58"/>
      <c r="AEV1" s="58"/>
      <c r="AEW1" s="58"/>
      <c r="AEX1" s="58"/>
      <c r="AEY1" s="58"/>
      <c r="AEZ1" s="58"/>
      <c r="AFA1" s="58"/>
      <c r="AFB1" s="58"/>
      <c r="AFC1" s="58"/>
      <c r="AFD1" s="58"/>
      <c r="AFE1" s="58"/>
      <c r="AFF1" s="58"/>
      <c r="AFG1" s="58"/>
      <c r="AFH1" s="58"/>
      <c r="AFI1" s="58"/>
      <c r="AFJ1" s="58"/>
      <c r="AFK1" s="58"/>
      <c r="AFL1" s="58"/>
      <c r="AFM1" s="58"/>
      <c r="AFN1" s="58"/>
      <c r="AFO1" s="58"/>
      <c r="AFP1" s="58"/>
      <c r="AFQ1" s="58"/>
      <c r="AFR1" s="58"/>
      <c r="AFS1" s="58"/>
      <c r="AFT1" s="58"/>
      <c r="AFU1" s="58"/>
      <c r="AFV1" s="58"/>
      <c r="AFW1" s="58"/>
      <c r="AFX1" s="58"/>
      <c r="AFY1" s="58"/>
      <c r="AFZ1" s="58"/>
      <c r="AGA1" s="58"/>
      <c r="AGB1" s="58"/>
      <c r="AGC1" s="58"/>
      <c r="AGD1" s="58"/>
      <c r="AGE1" s="58"/>
      <c r="AGF1" s="58"/>
      <c r="AGG1" s="58"/>
      <c r="AGH1" s="58"/>
      <c r="AGI1" s="58"/>
      <c r="AGJ1" s="58"/>
      <c r="AGK1" s="58"/>
      <c r="AGL1" s="58"/>
      <c r="AGM1" s="58"/>
      <c r="AGN1" s="58"/>
      <c r="AGO1" s="58"/>
      <c r="AGP1" s="58"/>
      <c r="AGQ1" s="58"/>
      <c r="AGR1" s="58"/>
      <c r="AGS1" s="58"/>
      <c r="AGT1" s="58"/>
      <c r="AGU1" s="58"/>
      <c r="AGV1" s="58"/>
      <c r="AGW1" s="58"/>
      <c r="AGX1" s="58"/>
      <c r="AGY1" s="58"/>
      <c r="AGZ1" s="58"/>
      <c r="AHA1" s="58"/>
      <c r="AHB1" s="58"/>
      <c r="AHC1" s="58"/>
      <c r="AHD1" s="58"/>
      <c r="AHE1" s="58"/>
      <c r="AHF1" s="58"/>
      <c r="AHG1" s="58"/>
      <c r="AHH1" s="58"/>
      <c r="AHI1" s="58"/>
      <c r="AHJ1" s="58"/>
      <c r="AHK1" s="58"/>
      <c r="AHL1" s="58"/>
      <c r="AHM1" s="58"/>
      <c r="AHN1" s="58"/>
      <c r="AHO1" s="58"/>
      <c r="AHP1" s="58"/>
      <c r="AHQ1" s="58"/>
      <c r="AHR1" s="58"/>
      <c r="AHS1" s="58"/>
      <c r="AHT1" s="58"/>
      <c r="AHU1" s="58"/>
      <c r="AHV1" s="58"/>
      <c r="AHW1" s="58"/>
      <c r="AHX1" s="58"/>
      <c r="AHY1" s="58"/>
      <c r="AHZ1" s="58"/>
      <c r="AIA1" s="58"/>
      <c r="AIB1" s="58"/>
      <c r="AIC1" s="58"/>
      <c r="AID1" s="58"/>
      <c r="AIE1" s="58"/>
      <c r="AIF1" s="58"/>
      <c r="AIG1" s="58"/>
      <c r="AIH1" s="58"/>
      <c r="AII1" s="58"/>
      <c r="AIJ1" s="58"/>
      <c r="AIK1" s="58"/>
      <c r="AIL1" s="58"/>
      <c r="AIM1" s="58"/>
      <c r="AIN1" s="58"/>
      <c r="AIO1" s="58"/>
      <c r="AIP1" s="58"/>
      <c r="AIQ1" s="58"/>
      <c r="AIR1" s="58"/>
      <c r="AIS1" s="58"/>
      <c r="AIT1" s="58"/>
      <c r="AIU1" s="58"/>
      <c r="AIV1" s="58"/>
      <c r="AIW1" s="58"/>
      <c r="AIX1" s="58"/>
      <c r="AIY1" s="58"/>
      <c r="AIZ1" s="58"/>
      <c r="AJA1" s="58"/>
      <c r="AJB1" s="58"/>
      <c r="AJC1" s="58"/>
      <c r="AJD1" s="58"/>
      <c r="AJE1" s="58"/>
      <c r="AJF1" s="58"/>
      <c r="AJG1" s="58"/>
      <c r="AJH1" s="58"/>
      <c r="AJI1" s="58"/>
      <c r="AJJ1" s="58"/>
      <c r="AJK1" s="58"/>
      <c r="AJL1" s="58"/>
      <c r="AJM1" s="58"/>
      <c r="AJN1" s="58"/>
      <c r="AJO1" s="58"/>
      <c r="AJP1" s="58"/>
      <c r="AJQ1" s="58"/>
      <c r="AJR1" s="58"/>
      <c r="AJS1" s="58"/>
      <c r="AJT1" s="58"/>
      <c r="AJU1" s="58"/>
      <c r="AJV1" s="58"/>
      <c r="AJW1" s="58"/>
      <c r="AJX1" s="58"/>
      <c r="AJY1" s="58"/>
      <c r="AJZ1" s="58"/>
      <c r="AKA1" s="58"/>
      <c r="AKB1" s="58"/>
      <c r="AKC1" s="58"/>
      <c r="AKD1" s="58"/>
      <c r="AKE1" s="58"/>
      <c r="AKF1" s="58"/>
      <c r="AKG1" s="58"/>
      <c r="AKH1" s="58"/>
      <c r="AKI1" s="58"/>
      <c r="AKJ1" s="58"/>
      <c r="AKK1" s="58"/>
      <c r="AKL1" s="58"/>
      <c r="AKM1" s="58"/>
      <c r="AKN1" s="58"/>
      <c r="AKO1" s="58"/>
      <c r="AKP1" s="58"/>
      <c r="AKQ1" s="58"/>
      <c r="AKR1" s="58"/>
      <c r="AKS1" s="58"/>
      <c r="AKT1" s="58"/>
      <c r="AKU1" s="58"/>
      <c r="AKV1" s="58"/>
      <c r="AKW1" s="58"/>
      <c r="AKX1" s="58"/>
      <c r="AKY1" s="58"/>
      <c r="AKZ1" s="58"/>
      <c r="ALA1" s="58"/>
      <c r="ALB1" s="58"/>
      <c r="ALC1" s="58"/>
      <c r="ALD1" s="58"/>
      <c r="ALE1" s="58"/>
      <c r="ALF1" s="58"/>
      <c r="ALG1" s="58"/>
      <c r="ALH1" s="58"/>
      <c r="ALI1" s="58"/>
      <c r="ALJ1" s="58"/>
      <c r="ALK1" s="58"/>
      <c r="ALL1" s="58"/>
      <c r="ALM1" s="58"/>
      <c r="ALN1" s="58"/>
      <c r="ALO1" s="58"/>
      <c r="ALP1" s="58"/>
      <c r="ALQ1" s="58"/>
      <c r="ALR1" s="58"/>
      <c r="ALS1" s="58"/>
      <c r="ALT1" s="58"/>
      <c r="ALU1" s="58"/>
      <c r="ALV1" s="58"/>
      <c r="ALW1" s="58"/>
      <c r="ALX1" s="58"/>
      <c r="ALY1" s="58"/>
      <c r="ALZ1" s="58"/>
      <c r="AMA1" s="58"/>
      <c r="AMB1" s="58"/>
      <c r="AMC1" s="58"/>
      <c r="AMD1" s="58"/>
      <c r="AME1" s="58"/>
      <c r="AMF1" s="58"/>
      <c r="AMG1" s="58"/>
      <c r="AMH1" s="58"/>
      <c r="AMI1" s="58"/>
      <c r="AMJ1" s="58"/>
      <c r="AMK1" s="58"/>
      <c r="AML1" s="58"/>
      <c r="AMM1" s="58"/>
      <c r="AMN1" s="58"/>
      <c r="AMO1" s="58"/>
      <c r="AMP1" s="58"/>
      <c r="AMQ1" s="58"/>
      <c r="AMR1" s="58"/>
      <c r="AMS1" s="58"/>
      <c r="AMT1" s="58"/>
      <c r="AMU1" s="58"/>
      <c r="AMV1" s="58"/>
      <c r="AMW1" s="58"/>
      <c r="AMX1" s="58"/>
      <c r="AMY1" s="58"/>
      <c r="AMZ1" s="58"/>
      <c r="ANA1" s="58"/>
      <c r="ANB1" s="58"/>
      <c r="ANC1" s="58"/>
      <c r="AND1" s="58"/>
      <c r="ANE1" s="58"/>
      <c r="ANF1" s="58"/>
      <c r="ANG1" s="58"/>
      <c r="ANH1" s="58"/>
      <c r="ANI1" s="58"/>
      <c r="ANJ1" s="58"/>
      <c r="ANK1" s="58"/>
      <c r="ANL1" s="58"/>
      <c r="ANM1" s="58"/>
      <c r="ANN1" s="58"/>
      <c r="ANO1" s="58"/>
      <c r="ANP1" s="58"/>
      <c r="ANQ1" s="58"/>
      <c r="ANR1" s="58"/>
      <c r="ANS1" s="58"/>
      <c r="ANT1" s="58"/>
      <c r="ANU1" s="58"/>
      <c r="ANV1" s="58"/>
      <c r="ANW1" s="58"/>
      <c r="ANX1" s="58"/>
      <c r="ANY1" s="58"/>
      <c r="ANZ1" s="58"/>
      <c r="AOA1" s="58"/>
      <c r="AOB1" s="58"/>
      <c r="AOC1" s="58"/>
      <c r="AOD1" s="58"/>
      <c r="AOE1" s="58"/>
      <c r="AOF1" s="58"/>
      <c r="AOG1" s="58"/>
      <c r="AOH1" s="58"/>
      <c r="AOI1" s="58"/>
      <c r="AOJ1" s="58"/>
      <c r="AOK1" s="58"/>
      <c r="AOL1" s="58"/>
      <c r="AOM1" s="58"/>
      <c r="AON1" s="58"/>
      <c r="AOO1" s="58"/>
      <c r="AOP1" s="58"/>
      <c r="AOQ1" s="58"/>
      <c r="AOR1" s="58"/>
      <c r="AOS1" s="58"/>
      <c r="AOT1" s="58"/>
      <c r="AOU1" s="58"/>
      <c r="AOV1" s="58"/>
      <c r="AOW1" s="58"/>
      <c r="AOX1" s="58"/>
      <c r="AOY1" s="58"/>
      <c r="AOZ1" s="58"/>
      <c r="APA1" s="58"/>
      <c r="APB1" s="58"/>
      <c r="APC1" s="58"/>
      <c r="APD1" s="58"/>
      <c r="APE1" s="58"/>
      <c r="APF1" s="58"/>
      <c r="APG1" s="58"/>
      <c r="APH1" s="58"/>
      <c r="API1" s="58"/>
      <c r="APJ1" s="58"/>
      <c r="APK1" s="58"/>
      <c r="APL1" s="58"/>
      <c r="APM1" s="58"/>
      <c r="APN1" s="58"/>
      <c r="APO1" s="58"/>
      <c r="APP1" s="58"/>
      <c r="APQ1" s="58"/>
      <c r="APR1" s="58"/>
      <c r="APS1" s="58"/>
      <c r="APT1" s="58"/>
      <c r="APU1" s="58"/>
      <c r="APV1" s="58"/>
      <c r="APW1" s="58"/>
      <c r="APX1" s="58"/>
      <c r="APY1" s="58"/>
      <c r="APZ1" s="58"/>
      <c r="AQA1" s="58"/>
      <c r="AQB1" s="58"/>
      <c r="AQC1" s="58"/>
      <c r="AQD1" s="58"/>
      <c r="AQE1" s="58"/>
      <c r="AQF1" s="58"/>
      <c r="AQG1" s="58"/>
      <c r="AQH1" s="58"/>
      <c r="AQI1" s="58"/>
      <c r="AQJ1" s="58"/>
      <c r="AQK1" s="58"/>
      <c r="AQL1" s="58"/>
      <c r="AQM1" s="58"/>
      <c r="AQN1" s="58"/>
      <c r="AQO1" s="58"/>
      <c r="AQP1" s="58"/>
      <c r="AQQ1" s="58"/>
      <c r="AQR1" s="58"/>
      <c r="AQS1" s="58"/>
      <c r="AQT1" s="58"/>
      <c r="AQU1" s="58"/>
      <c r="AQV1" s="58"/>
      <c r="AQW1" s="58"/>
      <c r="AQX1" s="58"/>
      <c r="AQY1" s="58"/>
      <c r="AQZ1" s="58"/>
      <c r="ARA1" s="58"/>
      <c r="ARB1" s="58"/>
      <c r="ARC1" s="58"/>
      <c r="ARD1" s="58"/>
      <c r="ARE1" s="58"/>
      <c r="ARF1" s="58"/>
      <c r="ARG1" s="58"/>
      <c r="ARH1" s="58"/>
      <c r="ARI1" s="58"/>
      <c r="ARJ1" s="58"/>
      <c r="ARK1" s="58"/>
      <c r="ARL1" s="58"/>
      <c r="ARM1" s="58"/>
      <c r="ARN1" s="58"/>
      <c r="ARO1" s="58"/>
      <c r="ARP1" s="58"/>
      <c r="ARQ1" s="58"/>
      <c r="ARR1" s="58"/>
      <c r="ARS1" s="58"/>
      <c r="ART1" s="58"/>
      <c r="ARU1" s="58"/>
      <c r="ARV1" s="58"/>
      <c r="ARW1" s="58"/>
      <c r="ARX1" s="58"/>
      <c r="ARY1" s="58"/>
      <c r="ARZ1" s="58"/>
      <c r="ASA1" s="58"/>
      <c r="ASB1" s="58"/>
      <c r="ASC1" s="58"/>
      <c r="ASD1" s="58"/>
      <c r="ASE1" s="58"/>
      <c r="ASF1" s="58"/>
      <c r="ASG1" s="58"/>
      <c r="ASH1" s="58"/>
      <c r="ASI1" s="58"/>
      <c r="ASJ1" s="58"/>
      <c r="ASK1" s="58"/>
      <c r="ASL1" s="58"/>
      <c r="ASM1" s="58"/>
      <c r="ASN1" s="58"/>
      <c r="ASO1" s="58"/>
      <c r="ASP1" s="58"/>
      <c r="ASQ1" s="58"/>
      <c r="ASR1" s="58"/>
      <c r="ASS1" s="58"/>
      <c r="AST1" s="58"/>
      <c r="ASU1" s="58"/>
      <c r="ASV1" s="58"/>
      <c r="ASW1" s="58"/>
      <c r="ASX1" s="58"/>
      <c r="ASY1" s="58"/>
      <c r="ASZ1" s="58"/>
      <c r="ATA1" s="58"/>
      <c r="ATB1" s="58"/>
      <c r="ATC1" s="58"/>
      <c r="ATD1" s="58"/>
      <c r="ATE1" s="58"/>
      <c r="ATF1" s="58"/>
      <c r="ATG1" s="58"/>
      <c r="ATH1" s="58"/>
      <c r="ATI1" s="58"/>
      <c r="ATJ1" s="58"/>
      <c r="ATK1" s="58"/>
      <c r="ATL1" s="58"/>
      <c r="ATM1" s="58"/>
      <c r="ATN1" s="58"/>
      <c r="ATO1" s="58"/>
      <c r="ATP1" s="58"/>
      <c r="ATQ1" s="58"/>
      <c r="ATR1" s="58"/>
      <c r="ATS1" s="58"/>
      <c r="ATT1" s="58"/>
      <c r="ATU1" s="58"/>
      <c r="ATV1" s="58"/>
      <c r="ATW1" s="58"/>
      <c r="ATX1" s="58"/>
      <c r="ATY1" s="58"/>
      <c r="ATZ1" s="58"/>
      <c r="AUA1" s="58"/>
      <c r="AUB1" s="58"/>
      <c r="AUC1" s="58"/>
      <c r="AUD1" s="58"/>
      <c r="AUE1" s="58"/>
      <c r="AUF1" s="58"/>
      <c r="AUG1" s="58"/>
      <c r="AUH1" s="58"/>
      <c r="AUI1" s="58"/>
      <c r="AUJ1" s="58"/>
      <c r="AUK1" s="58"/>
      <c r="AUL1" s="58"/>
      <c r="AUM1" s="58"/>
      <c r="AUN1" s="58"/>
      <c r="AUO1" s="58"/>
      <c r="AUP1" s="58"/>
      <c r="AUQ1" s="58"/>
      <c r="AUR1" s="58"/>
      <c r="AUS1" s="58"/>
      <c r="AUT1" s="58"/>
      <c r="AUU1" s="58"/>
      <c r="AUV1" s="58"/>
      <c r="AUW1" s="58"/>
      <c r="AUX1" s="58"/>
      <c r="AUY1" s="58"/>
      <c r="AUZ1" s="58"/>
      <c r="AVA1" s="58"/>
      <c r="AVB1" s="58"/>
      <c r="AVC1" s="58"/>
      <c r="AVD1" s="58"/>
      <c r="AVE1" s="58"/>
      <c r="AVF1" s="58"/>
      <c r="AVG1" s="58"/>
      <c r="AVH1" s="58"/>
      <c r="AVI1" s="58"/>
      <c r="AVJ1" s="58"/>
      <c r="AVK1" s="58"/>
      <c r="AVL1" s="58"/>
      <c r="AVM1" s="58"/>
      <c r="AVN1" s="58"/>
      <c r="AVO1" s="58"/>
      <c r="AVP1" s="58"/>
      <c r="AVQ1" s="58"/>
      <c r="AVR1" s="58"/>
      <c r="AVS1" s="58"/>
      <c r="AVT1" s="58"/>
      <c r="AVU1" s="58"/>
      <c r="AVV1" s="58"/>
      <c r="AVW1" s="58"/>
      <c r="AVX1" s="58"/>
      <c r="AVY1" s="58"/>
      <c r="AVZ1" s="58"/>
      <c r="AWA1" s="58"/>
      <c r="AWB1" s="58"/>
      <c r="AWC1" s="58"/>
      <c r="AWD1" s="58"/>
      <c r="AWE1" s="58"/>
      <c r="AWF1" s="58"/>
      <c r="AWG1" s="58"/>
      <c r="AWH1" s="58"/>
      <c r="AWI1" s="58"/>
      <c r="AWJ1" s="58"/>
      <c r="AWK1" s="58"/>
      <c r="AWL1" s="58"/>
      <c r="AWM1" s="58"/>
      <c r="AWN1" s="58"/>
      <c r="AWO1" s="58"/>
      <c r="AWP1" s="58"/>
      <c r="AWQ1" s="58"/>
      <c r="AWR1" s="58"/>
      <c r="AWS1" s="58"/>
      <c r="AWT1" s="58"/>
      <c r="AWU1" s="58"/>
      <c r="AWV1" s="58"/>
      <c r="AWW1" s="58"/>
      <c r="AWX1" s="58"/>
      <c r="AWY1" s="58"/>
      <c r="AWZ1" s="58"/>
      <c r="AXA1" s="58"/>
      <c r="AXB1" s="58"/>
      <c r="AXC1" s="58"/>
      <c r="AXD1" s="58"/>
      <c r="AXE1" s="58"/>
      <c r="AXF1" s="58"/>
      <c r="AXG1" s="58"/>
      <c r="AXH1" s="58"/>
      <c r="AXI1" s="58"/>
      <c r="AXJ1" s="58"/>
      <c r="AXK1" s="58"/>
      <c r="AXL1" s="58"/>
      <c r="AXM1" s="58"/>
      <c r="AXN1" s="58"/>
      <c r="AXO1" s="58"/>
      <c r="AXP1" s="58"/>
      <c r="AXQ1" s="58"/>
      <c r="AXR1" s="58"/>
      <c r="AXS1" s="58"/>
      <c r="AXT1" s="58"/>
      <c r="AXU1" s="58"/>
      <c r="AXV1" s="58"/>
      <c r="AXW1" s="58"/>
      <c r="AXX1" s="58"/>
      <c r="AXY1" s="58"/>
      <c r="AXZ1" s="58"/>
      <c r="AYA1" s="58"/>
      <c r="AYB1" s="58"/>
      <c r="AYC1" s="58"/>
      <c r="AYD1" s="58"/>
      <c r="AYE1" s="58"/>
      <c r="AYF1" s="58"/>
      <c r="AYG1" s="58"/>
      <c r="AYH1" s="58"/>
      <c r="AYI1" s="58"/>
      <c r="AYJ1" s="58"/>
      <c r="AYK1" s="58"/>
      <c r="AYL1" s="58"/>
      <c r="AYM1" s="58"/>
      <c r="AYN1" s="58"/>
      <c r="AYO1" s="58"/>
      <c r="AYP1" s="58"/>
      <c r="AYQ1" s="58"/>
      <c r="AYR1" s="58"/>
      <c r="AYS1" s="58"/>
      <c r="AYT1" s="58"/>
      <c r="AYU1" s="58"/>
      <c r="AYV1" s="58"/>
      <c r="AYW1" s="58"/>
      <c r="AYX1" s="58"/>
      <c r="AYY1" s="58"/>
      <c r="AYZ1" s="58"/>
      <c r="AZA1" s="58"/>
      <c r="AZB1" s="58"/>
      <c r="AZC1" s="58"/>
      <c r="AZD1" s="58"/>
      <c r="AZE1" s="58"/>
      <c r="AZF1" s="58"/>
      <c r="AZG1" s="58"/>
      <c r="AZH1" s="58"/>
      <c r="AZI1" s="58"/>
      <c r="AZJ1" s="58"/>
      <c r="AZK1" s="58"/>
      <c r="AZL1" s="58"/>
      <c r="AZM1" s="58"/>
      <c r="AZN1" s="58"/>
      <c r="AZO1" s="58"/>
      <c r="AZP1" s="58"/>
      <c r="AZQ1" s="58"/>
      <c r="AZR1" s="58"/>
      <c r="AZS1" s="58"/>
      <c r="AZT1" s="58"/>
      <c r="AZU1" s="58"/>
      <c r="AZV1" s="58"/>
      <c r="AZW1" s="58"/>
      <c r="AZX1" s="58"/>
      <c r="AZY1" s="58"/>
      <c r="AZZ1" s="58"/>
      <c r="BAA1" s="58"/>
      <c r="BAB1" s="58"/>
      <c r="BAC1" s="58"/>
      <c r="BAD1" s="58"/>
      <c r="BAE1" s="58"/>
      <c r="BAF1" s="58"/>
      <c r="BAG1" s="58"/>
      <c r="BAH1" s="58"/>
      <c r="BAI1" s="58"/>
      <c r="BAJ1" s="58"/>
      <c r="BAK1" s="58"/>
      <c r="BAL1" s="58"/>
      <c r="BAM1" s="58"/>
      <c r="BAN1" s="58"/>
      <c r="BAO1" s="58"/>
      <c r="BAP1" s="58"/>
      <c r="BAQ1" s="58"/>
      <c r="BAR1" s="58"/>
      <c r="BAS1" s="58"/>
      <c r="BAT1" s="58"/>
      <c r="BAU1" s="58"/>
      <c r="BAV1" s="58"/>
      <c r="BAW1" s="58"/>
      <c r="BAX1" s="58"/>
      <c r="BAY1" s="58"/>
      <c r="BAZ1" s="58"/>
      <c r="BBA1" s="58"/>
      <c r="BBB1" s="58"/>
      <c r="BBC1" s="58"/>
      <c r="BBD1" s="58"/>
      <c r="BBE1" s="58"/>
      <c r="BBF1" s="58"/>
      <c r="BBG1" s="58"/>
      <c r="BBH1" s="58"/>
      <c r="BBI1" s="58"/>
      <c r="BBJ1" s="58"/>
      <c r="BBK1" s="58"/>
      <c r="BBL1" s="58"/>
      <c r="BBM1" s="58"/>
      <c r="BBN1" s="58"/>
      <c r="BBO1" s="58"/>
      <c r="BBP1" s="58"/>
      <c r="BBQ1" s="58"/>
      <c r="BBR1" s="58"/>
      <c r="BBS1" s="58"/>
      <c r="BBT1" s="58"/>
      <c r="BBU1" s="58"/>
      <c r="BBV1" s="58"/>
      <c r="BBW1" s="58"/>
      <c r="BBX1" s="58"/>
      <c r="BBY1" s="58"/>
      <c r="BBZ1" s="58"/>
      <c r="BCA1" s="58"/>
      <c r="BCB1" s="58"/>
      <c r="BCC1" s="58"/>
      <c r="BCD1" s="58"/>
      <c r="BCE1" s="58"/>
      <c r="BCF1" s="58"/>
      <c r="BCG1" s="58"/>
      <c r="BCH1" s="58"/>
      <c r="BCI1" s="58"/>
      <c r="BCJ1" s="58"/>
      <c r="BCK1" s="58"/>
      <c r="BCL1" s="58"/>
      <c r="BCM1" s="58"/>
      <c r="BCN1" s="58"/>
      <c r="BCO1" s="58"/>
      <c r="BCP1" s="58"/>
      <c r="BCQ1" s="58"/>
      <c r="BCR1" s="58"/>
      <c r="BCS1" s="58"/>
      <c r="BCT1" s="58"/>
      <c r="BCU1" s="58"/>
      <c r="BCV1" s="58"/>
      <c r="BCW1" s="58"/>
      <c r="BCX1" s="58"/>
      <c r="BCY1" s="58"/>
      <c r="BCZ1" s="58"/>
      <c r="BDA1" s="58"/>
      <c r="BDB1" s="58"/>
      <c r="BDC1" s="58"/>
      <c r="BDD1" s="58"/>
      <c r="BDE1" s="58"/>
      <c r="BDF1" s="58"/>
      <c r="BDG1" s="58"/>
      <c r="BDH1" s="58"/>
      <c r="BDI1" s="58"/>
      <c r="BDJ1" s="58"/>
      <c r="BDK1" s="58"/>
      <c r="BDL1" s="58"/>
      <c r="BDM1" s="58"/>
      <c r="BDN1" s="58"/>
      <c r="BDO1" s="58"/>
      <c r="BDP1" s="58"/>
      <c r="BDQ1" s="58"/>
      <c r="BDR1" s="58"/>
      <c r="BDS1" s="58"/>
      <c r="BDT1" s="58"/>
      <c r="BDU1" s="58"/>
      <c r="BDV1" s="58"/>
      <c r="BDW1" s="58"/>
      <c r="BDX1" s="58"/>
      <c r="BDY1" s="58"/>
      <c r="BDZ1" s="58"/>
      <c r="BEA1" s="58"/>
      <c r="BEB1" s="58"/>
      <c r="BEC1" s="58"/>
      <c r="BED1" s="58"/>
      <c r="BEE1" s="58"/>
      <c r="BEF1" s="58"/>
      <c r="BEG1" s="58"/>
      <c r="BEH1" s="58"/>
      <c r="BEI1" s="58"/>
      <c r="BEJ1" s="58"/>
      <c r="BEK1" s="58"/>
      <c r="BEL1" s="58"/>
      <c r="BEM1" s="58"/>
      <c r="BEN1" s="58"/>
      <c r="BEO1" s="58"/>
      <c r="BEP1" s="58"/>
      <c r="BEQ1" s="58"/>
      <c r="BER1" s="58"/>
      <c r="BES1" s="58"/>
      <c r="BET1" s="58"/>
      <c r="BEU1" s="58"/>
      <c r="BEV1" s="58"/>
      <c r="BEW1" s="58"/>
      <c r="BEX1" s="58"/>
      <c r="BEY1" s="58"/>
      <c r="BEZ1" s="58"/>
      <c r="BFA1" s="58"/>
      <c r="BFB1" s="58"/>
      <c r="BFC1" s="58"/>
      <c r="BFD1" s="58"/>
      <c r="BFE1" s="58"/>
      <c r="BFF1" s="58"/>
      <c r="BFG1" s="58"/>
      <c r="BFH1" s="58"/>
      <c r="BFI1" s="58"/>
      <c r="BFJ1" s="58"/>
      <c r="BFK1" s="58"/>
      <c r="BFL1" s="58"/>
      <c r="BFM1" s="58"/>
      <c r="BFN1" s="58"/>
      <c r="BFO1" s="58"/>
      <c r="BFP1" s="58"/>
      <c r="BFQ1" s="58"/>
      <c r="BFR1" s="58"/>
      <c r="BFS1" s="58"/>
      <c r="BFT1" s="58"/>
      <c r="BFU1" s="58"/>
      <c r="BFV1" s="58"/>
      <c r="BFW1" s="58"/>
      <c r="BFX1" s="58"/>
      <c r="BFY1" s="58"/>
      <c r="BFZ1" s="58"/>
      <c r="BGA1" s="58"/>
      <c r="BGB1" s="58"/>
      <c r="BGC1" s="58"/>
      <c r="BGD1" s="58"/>
      <c r="BGE1" s="58"/>
      <c r="BGF1" s="58"/>
      <c r="BGG1" s="58"/>
      <c r="BGH1" s="58"/>
      <c r="BGI1" s="58"/>
      <c r="BGJ1" s="58"/>
      <c r="BGK1" s="58"/>
      <c r="BGL1" s="58"/>
      <c r="BGM1" s="58"/>
      <c r="BGN1" s="58"/>
      <c r="BGO1" s="58"/>
      <c r="BGP1" s="58"/>
      <c r="BGQ1" s="58"/>
      <c r="BGR1" s="58"/>
      <c r="BGS1" s="58"/>
      <c r="BGT1" s="58"/>
      <c r="BGU1" s="58"/>
      <c r="BGV1" s="58"/>
      <c r="BGW1" s="58"/>
      <c r="BGX1" s="58"/>
      <c r="BGY1" s="58"/>
      <c r="BGZ1" s="58"/>
      <c r="BHA1" s="58"/>
      <c r="BHB1" s="58"/>
      <c r="BHC1" s="58"/>
      <c r="BHD1" s="58"/>
      <c r="BHE1" s="58"/>
      <c r="BHF1" s="58"/>
      <c r="BHG1" s="58"/>
      <c r="BHH1" s="58"/>
      <c r="BHI1" s="58"/>
      <c r="BHJ1" s="58"/>
      <c r="BHK1" s="58"/>
      <c r="BHL1" s="58"/>
      <c r="BHM1" s="58"/>
      <c r="BHN1" s="58"/>
      <c r="BHO1" s="58"/>
      <c r="BHP1" s="58"/>
      <c r="BHQ1" s="58"/>
      <c r="BHR1" s="58"/>
      <c r="BHS1" s="58"/>
      <c r="BHT1" s="58"/>
      <c r="BHU1" s="58"/>
      <c r="BHV1" s="58"/>
      <c r="BHW1" s="58"/>
      <c r="BHX1" s="58"/>
      <c r="BHY1" s="58"/>
      <c r="BHZ1" s="58"/>
      <c r="BIA1" s="58"/>
      <c r="BIB1" s="58"/>
      <c r="BIC1" s="58"/>
      <c r="BID1" s="58"/>
      <c r="BIE1" s="58"/>
      <c r="BIF1" s="58"/>
      <c r="BIG1" s="58"/>
      <c r="BIH1" s="58"/>
      <c r="BII1" s="58"/>
      <c r="BIJ1" s="58"/>
      <c r="BIK1" s="58"/>
      <c r="BIL1" s="58"/>
      <c r="BIM1" s="58"/>
      <c r="BIN1" s="58"/>
      <c r="BIO1" s="58"/>
      <c r="BIP1" s="58"/>
      <c r="BIQ1" s="58"/>
      <c r="BIR1" s="58"/>
      <c r="BIS1" s="58"/>
      <c r="BIT1" s="58"/>
      <c r="BIU1" s="58"/>
      <c r="BIV1" s="58"/>
      <c r="BIW1" s="58"/>
      <c r="BIX1" s="58"/>
      <c r="BIY1" s="58"/>
      <c r="BIZ1" s="58"/>
      <c r="BJA1" s="58"/>
      <c r="BJB1" s="58"/>
      <c r="BJC1" s="58"/>
      <c r="BJD1" s="58"/>
      <c r="BJE1" s="58"/>
      <c r="BJF1" s="58"/>
      <c r="BJG1" s="58"/>
      <c r="BJH1" s="58"/>
      <c r="BJI1" s="58"/>
      <c r="BJJ1" s="58"/>
      <c r="BJK1" s="58"/>
      <c r="BJL1" s="58"/>
      <c r="BJM1" s="58"/>
      <c r="BJN1" s="58"/>
      <c r="BJO1" s="58"/>
      <c r="BJP1" s="58"/>
      <c r="BJQ1" s="58"/>
      <c r="BJR1" s="58"/>
      <c r="BJS1" s="58"/>
      <c r="BJT1" s="58"/>
      <c r="BJU1" s="58"/>
      <c r="BJV1" s="58"/>
      <c r="BJW1" s="58"/>
      <c r="BJX1" s="58"/>
      <c r="BJY1" s="58"/>
      <c r="BJZ1" s="58"/>
      <c r="BKA1" s="58"/>
      <c r="BKB1" s="58"/>
      <c r="BKC1" s="58"/>
      <c r="BKD1" s="58"/>
      <c r="BKE1" s="58"/>
      <c r="BKF1" s="58"/>
      <c r="BKG1" s="58"/>
      <c r="BKH1" s="58"/>
      <c r="BKI1" s="58"/>
      <c r="BKJ1" s="58"/>
      <c r="BKK1" s="58"/>
      <c r="BKL1" s="58"/>
      <c r="BKM1" s="58"/>
      <c r="BKN1" s="58"/>
      <c r="BKO1" s="58"/>
      <c r="BKP1" s="58"/>
      <c r="BKQ1" s="58"/>
      <c r="BKR1" s="58"/>
      <c r="BKS1" s="58"/>
      <c r="BKT1" s="58"/>
      <c r="BKU1" s="58"/>
      <c r="BKV1" s="58"/>
      <c r="BKW1" s="58"/>
      <c r="BKX1" s="58"/>
      <c r="BKY1" s="58"/>
      <c r="BKZ1" s="58"/>
      <c r="BLA1" s="58"/>
      <c r="BLB1" s="58"/>
      <c r="BLC1" s="58"/>
      <c r="BLD1" s="58"/>
      <c r="BLE1" s="58"/>
      <c r="BLF1" s="58"/>
      <c r="BLG1" s="58"/>
      <c r="BLH1" s="58"/>
      <c r="BLI1" s="58"/>
      <c r="BLJ1" s="58"/>
      <c r="BLK1" s="58"/>
      <c r="BLL1" s="58"/>
      <c r="BLM1" s="58"/>
      <c r="BLN1" s="58"/>
      <c r="BLO1" s="58"/>
      <c r="BLP1" s="58"/>
      <c r="BLQ1" s="58"/>
      <c r="BLR1" s="58"/>
      <c r="BLS1" s="58"/>
      <c r="BLT1" s="58"/>
      <c r="BLU1" s="58"/>
      <c r="BLV1" s="58"/>
      <c r="BLW1" s="58"/>
      <c r="BLX1" s="58"/>
      <c r="BLY1" s="58"/>
      <c r="BLZ1" s="58"/>
      <c r="BMA1" s="58"/>
      <c r="BMB1" s="58"/>
      <c r="BMC1" s="58"/>
      <c r="BMD1" s="58"/>
      <c r="BME1" s="58"/>
      <c r="BMF1" s="58"/>
      <c r="BMG1" s="58"/>
      <c r="BMH1" s="58"/>
      <c r="BMI1" s="58"/>
      <c r="BMJ1" s="58"/>
      <c r="BMK1" s="58"/>
      <c r="BML1" s="58"/>
      <c r="BMM1" s="58"/>
      <c r="BMN1" s="58"/>
      <c r="BMO1" s="58"/>
      <c r="BMP1" s="58"/>
      <c r="BMQ1" s="58"/>
      <c r="BMR1" s="58"/>
      <c r="BMS1" s="58"/>
      <c r="BMT1" s="58"/>
      <c r="BMU1" s="58"/>
      <c r="BMV1" s="58"/>
      <c r="BMW1" s="58"/>
      <c r="BMX1" s="58"/>
      <c r="BMY1" s="58"/>
      <c r="BMZ1" s="58"/>
      <c r="BNA1" s="58"/>
      <c r="BNB1" s="58"/>
      <c r="BNC1" s="58"/>
      <c r="BND1" s="58"/>
      <c r="BNE1" s="58"/>
      <c r="BNF1" s="58"/>
      <c r="BNG1" s="58"/>
      <c r="BNH1" s="58"/>
      <c r="BNI1" s="58"/>
      <c r="BNJ1" s="58"/>
      <c r="BNK1" s="58"/>
      <c r="BNL1" s="58"/>
      <c r="BNM1" s="58"/>
      <c r="BNN1" s="58"/>
      <c r="BNO1" s="58"/>
      <c r="BNP1" s="58"/>
      <c r="BNQ1" s="58"/>
      <c r="BNR1" s="58"/>
      <c r="BNS1" s="58"/>
      <c r="BNT1" s="58"/>
      <c r="BNU1" s="58"/>
      <c r="BNV1" s="58"/>
      <c r="BNW1" s="58"/>
      <c r="BNX1" s="58"/>
      <c r="BNY1" s="58"/>
      <c r="BNZ1" s="58"/>
      <c r="BOA1" s="58"/>
      <c r="BOB1" s="58"/>
      <c r="BOC1" s="58"/>
      <c r="BOD1" s="58"/>
      <c r="BOE1" s="58"/>
      <c r="BOF1" s="58"/>
      <c r="BOG1" s="58"/>
      <c r="BOH1" s="58"/>
      <c r="BOI1" s="58"/>
      <c r="BOJ1" s="58"/>
      <c r="BOK1" s="58"/>
      <c r="BOL1" s="58"/>
      <c r="BOM1" s="58"/>
      <c r="BON1" s="58"/>
      <c r="BOO1" s="58"/>
      <c r="BOP1" s="58"/>
      <c r="BOQ1" s="58"/>
      <c r="BOR1" s="58"/>
      <c r="BOS1" s="58"/>
      <c r="BOT1" s="58"/>
      <c r="BOU1" s="58"/>
      <c r="BOV1" s="58"/>
      <c r="BOW1" s="58"/>
      <c r="BOX1" s="58"/>
      <c r="BOY1" s="58"/>
      <c r="BOZ1" s="58"/>
      <c r="BPA1" s="58"/>
      <c r="BPB1" s="58"/>
      <c r="BPC1" s="58"/>
      <c r="BPD1" s="58"/>
      <c r="BPE1" s="58"/>
      <c r="BPF1" s="58"/>
      <c r="BPG1" s="58"/>
      <c r="BPH1" s="58"/>
      <c r="BPI1" s="58"/>
      <c r="BPJ1" s="58"/>
      <c r="BPK1" s="58"/>
      <c r="BPL1" s="58"/>
      <c r="BPM1" s="58"/>
      <c r="BPN1" s="58"/>
      <c r="BPO1" s="58"/>
      <c r="BPP1" s="58"/>
      <c r="BPQ1" s="58"/>
      <c r="BPR1" s="58"/>
      <c r="BPS1" s="58"/>
      <c r="BPT1" s="58"/>
      <c r="BPU1" s="58"/>
      <c r="BPV1" s="58"/>
      <c r="BPW1" s="58"/>
      <c r="BPX1" s="58"/>
      <c r="BPY1" s="58"/>
      <c r="BPZ1" s="58"/>
      <c r="BQA1" s="58"/>
      <c r="BQB1" s="58"/>
      <c r="BQC1" s="58"/>
      <c r="BQD1" s="58"/>
      <c r="BQE1" s="58"/>
      <c r="BQF1" s="58"/>
      <c r="BQG1" s="58"/>
      <c r="BQH1" s="58"/>
      <c r="BQI1" s="58"/>
      <c r="BQJ1" s="58"/>
      <c r="BQK1" s="58"/>
      <c r="BQL1" s="58"/>
      <c r="BQM1" s="58"/>
      <c r="BQN1" s="58"/>
      <c r="BQO1" s="58"/>
      <c r="BQP1" s="58"/>
      <c r="BQQ1" s="58"/>
      <c r="BQR1" s="58"/>
      <c r="BQS1" s="58"/>
      <c r="BQT1" s="58"/>
      <c r="BQU1" s="58"/>
      <c r="BQV1" s="58"/>
      <c r="BQW1" s="58"/>
      <c r="BQX1" s="58"/>
      <c r="BQY1" s="58"/>
      <c r="BQZ1" s="58"/>
      <c r="BRA1" s="58"/>
      <c r="BRB1" s="58"/>
      <c r="BRC1" s="58"/>
      <c r="BRD1" s="58"/>
      <c r="BRE1" s="58"/>
      <c r="BRF1" s="58"/>
      <c r="BRG1" s="58"/>
      <c r="BRH1" s="58"/>
      <c r="BRI1" s="58"/>
      <c r="BRJ1" s="58"/>
      <c r="BRK1" s="58"/>
      <c r="BRL1" s="58"/>
      <c r="BRM1" s="58"/>
      <c r="BRN1" s="58"/>
      <c r="BRO1" s="58"/>
      <c r="BRP1" s="58"/>
      <c r="BRQ1" s="58"/>
      <c r="BRR1" s="58"/>
      <c r="BRS1" s="58"/>
      <c r="BRT1" s="58"/>
      <c r="BRU1" s="58"/>
      <c r="BRV1" s="58"/>
      <c r="BRW1" s="58"/>
      <c r="BRX1" s="58"/>
      <c r="BRY1" s="58"/>
      <c r="BRZ1" s="58"/>
      <c r="BSA1" s="58"/>
      <c r="BSB1" s="58"/>
      <c r="BSC1" s="58"/>
      <c r="BSD1" s="58"/>
      <c r="BSE1" s="58"/>
      <c r="BSF1" s="58"/>
      <c r="BSG1" s="58"/>
      <c r="BSH1" s="58"/>
      <c r="BSI1" s="58"/>
      <c r="BSJ1" s="58"/>
      <c r="BSK1" s="58"/>
      <c r="BSL1" s="58"/>
      <c r="BSM1" s="58"/>
      <c r="BSN1" s="58"/>
      <c r="BSO1" s="58"/>
      <c r="BSP1" s="58"/>
      <c r="BSQ1" s="58"/>
      <c r="BSR1" s="58"/>
      <c r="BSS1" s="58"/>
      <c r="BST1" s="58"/>
      <c r="BSU1" s="58"/>
      <c r="BSV1" s="58"/>
      <c r="BSW1" s="58"/>
      <c r="BSX1" s="58"/>
      <c r="BSY1" s="58"/>
      <c r="BSZ1" s="58"/>
      <c r="BTA1" s="58"/>
      <c r="BTB1" s="58"/>
      <c r="BTC1" s="58"/>
      <c r="BTD1" s="58"/>
      <c r="BTE1" s="58"/>
      <c r="BTF1" s="58"/>
      <c r="BTG1" s="58"/>
      <c r="BTH1" s="58"/>
      <c r="BTI1" s="58"/>
      <c r="BTJ1" s="58"/>
      <c r="BTK1" s="58"/>
      <c r="BTL1" s="58"/>
      <c r="BTM1" s="58"/>
      <c r="BTN1" s="58"/>
      <c r="BTO1" s="58"/>
      <c r="BTP1" s="58"/>
      <c r="BTQ1" s="58"/>
      <c r="BTR1" s="58"/>
      <c r="BTS1" s="58"/>
      <c r="BTT1" s="58"/>
      <c r="BTU1" s="58"/>
      <c r="BTV1" s="58"/>
      <c r="BTW1" s="58"/>
      <c r="BTX1" s="58"/>
      <c r="BTY1" s="58"/>
      <c r="BTZ1" s="58"/>
      <c r="BUA1" s="58"/>
      <c r="BUB1" s="58"/>
      <c r="BUC1" s="58"/>
      <c r="BUD1" s="58"/>
      <c r="BUE1" s="58"/>
      <c r="BUF1" s="58"/>
      <c r="BUG1" s="58"/>
      <c r="BUH1" s="58"/>
      <c r="BUI1" s="58"/>
      <c r="BUJ1" s="58"/>
      <c r="BUK1" s="58"/>
      <c r="BUL1" s="58"/>
      <c r="BUM1" s="58"/>
      <c r="BUN1" s="58"/>
      <c r="BUO1" s="58"/>
      <c r="BUP1" s="58"/>
      <c r="BUQ1" s="58"/>
      <c r="BUR1" s="58"/>
      <c r="BUS1" s="58"/>
      <c r="BUT1" s="58"/>
      <c r="BUU1" s="58"/>
      <c r="BUV1" s="58"/>
      <c r="BUW1" s="58"/>
      <c r="BUX1" s="58"/>
      <c r="BUY1" s="58"/>
      <c r="BUZ1" s="58"/>
      <c r="BVA1" s="58"/>
      <c r="BVB1" s="58"/>
      <c r="BVC1" s="58"/>
      <c r="BVD1" s="58"/>
      <c r="BVE1" s="58"/>
      <c r="BVF1" s="58"/>
      <c r="BVG1" s="58"/>
      <c r="BVH1" s="58"/>
      <c r="BVI1" s="58"/>
      <c r="BVJ1" s="58"/>
      <c r="BVK1" s="58"/>
      <c r="BVL1" s="58"/>
      <c r="BVM1" s="58"/>
      <c r="BVN1" s="58"/>
      <c r="BVO1" s="58"/>
      <c r="BVP1" s="58"/>
      <c r="BVQ1" s="58"/>
      <c r="BVR1" s="58"/>
      <c r="BVS1" s="58"/>
      <c r="BVT1" s="58"/>
      <c r="BVU1" s="58"/>
      <c r="BVV1" s="58"/>
      <c r="BVW1" s="58"/>
      <c r="BVX1" s="58"/>
      <c r="BVY1" s="58"/>
      <c r="BVZ1" s="58"/>
      <c r="BWA1" s="58"/>
      <c r="BWB1" s="58"/>
      <c r="BWC1" s="58"/>
      <c r="BWD1" s="58"/>
      <c r="BWE1" s="58"/>
      <c r="BWF1" s="58"/>
      <c r="BWG1" s="58"/>
      <c r="BWH1" s="58"/>
      <c r="BWI1" s="58"/>
      <c r="BWJ1" s="58"/>
      <c r="BWK1" s="58"/>
      <c r="BWL1" s="58"/>
      <c r="BWM1" s="58"/>
      <c r="BWN1" s="58"/>
      <c r="BWO1" s="58"/>
      <c r="BWP1" s="58"/>
      <c r="BWQ1" s="58"/>
      <c r="BWR1" s="58"/>
      <c r="BWS1" s="58"/>
      <c r="BWT1" s="58"/>
      <c r="BWU1" s="58"/>
      <c r="BWV1" s="58"/>
      <c r="BWW1" s="58"/>
      <c r="BWX1" s="58"/>
      <c r="BWY1" s="58"/>
      <c r="BWZ1" s="58"/>
      <c r="BXA1" s="58"/>
      <c r="BXB1" s="58"/>
      <c r="BXC1" s="58"/>
      <c r="BXD1" s="58"/>
      <c r="BXE1" s="58"/>
      <c r="BXF1" s="58"/>
      <c r="BXG1" s="58"/>
      <c r="BXH1" s="58"/>
      <c r="BXI1" s="58"/>
      <c r="BXJ1" s="58"/>
      <c r="BXK1" s="58"/>
      <c r="BXL1" s="58"/>
      <c r="BXM1" s="58"/>
      <c r="BXN1" s="58"/>
      <c r="BXO1" s="58"/>
      <c r="BXP1" s="58"/>
      <c r="BXQ1" s="58"/>
      <c r="BXR1" s="58"/>
      <c r="BXS1" s="58"/>
      <c r="BXT1" s="58"/>
      <c r="BXU1" s="58"/>
      <c r="BXV1" s="58"/>
      <c r="BXW1" s="58"/>
      <c r="BXX1" s="58"/>
      <c r="BXY1" s="58"/>
      <c r="BXZ1" s="58"/>
      <c r="BYA1" s="58"/>
      <c r="BYB1" s="58"/>
      <c r="BYC1" s="58"/>
      <c r="BYD1" s="58"/>
      <c r="BYE1" s="58"/>
      <c r="BYF1" s="58"/>
      <c r="BYG1" s="58"/>
      <c r="BYH1" s="58"/>
      <c r="BYI1" s="58"/>
      <c r="BYJ1" s="58"/>
      <c r="BYK1" s="58"/>
      <c r="BYL1" s="58"/>
      <c r="BYM1" s="58"/>
      <c r="BYN1" s="58"/>
      <c r="BYO1" s="58"/>
      <c r="BYP1" s="58"/>
      <c r="BYQ1" s="58"/>
      <c r="BYR1" s="58"/>
      <c r="BYS1" s="58"/>
      <c r="BYT1" s="58"/>
      <c r="BYU1" s="58"/>
      <c r="BYV1" s="58"/>
      <c r="BYW1" s="58"/>
      <c r="BYX1" s="58"/>
      <c r="BYY1" s="58"/>
      <c r="BYZ1" s="58"/>
      <c r="BZA1" s="58"/>
      <c r="BZB1" s="58"/>
      <c r="BZC1" s="58"/>
      <c r="BZD1" s="58"/>
      <c r="BZE1" s="58"/>
      <c r="BZF1" s="58"/>
      <c r="BZG1" s="58"/>
      <c r="BZH1" s="58"/>
      <c r="BZI1" s="58"/>
      <c r="BZJ1" s="58"/>
      <c r="BZK1" s="58"/>
      <c r="BZL1" s="58"/>
      <c r="BZM1" s="58"/>
      <c r="BZN1" s="58"/>
      <c r="BZO1" s="58"/>
      <c r="BZP1" s="58"/>
      <c r="BZQ1" s="58"/>
      <c r="BZR1" s="58"/>
      <c r="BZS1" s="58"/>
      <c r="BZT1" s="58"/>
      <c r="BZU1" s="58"/>
      <c r="BZV1" s="58"/>
      <c r="BZW1" s="58"/>
      <c r="BZX1" s="58"/>
      <c r="BZY1" s="58"/>
      <c r="BZZ1" s="58"/>
      <c r="CAA1" s="58"/>
      <c r="CAB1" s="58"/>
      <c r="CAC1" s="58"/>
      <c r="CAD1" s="58"/>
      <c r="CAE1" s="58"/>
      <c r="CAF1" s="58"/>
      <c r="CAG1" s="58"/>
      <c r="CAH1" s="58"/>
      <c r="CAI1" s="58"/>
      <c r="CAJ1" s="58"/>
      <c r="CAK1" s="58"/>
      <c r="CAL1" s="58"/>
      <c r="CAM1" s="58"/>
      <c r="CAN1" s="58"/>
      <c r="CAO1" s="58"/>
      <c r="CAP1" s="58"/>
      <c r="CAQ1" s="58"/>
      <c r="CAR1" s="58"/>
      <c r="CAS1" s="58"/>
      <c r="CAT1" s="58"/>
      <c r="CAU1" s="58"/>
      <c r="CAV1" s="58"/>
      <c r="CAW1" s="58"/>
      <c r="CAX1" s="58"/>
      <c r="CAY1" s="58"/>
      <c r="CAZ1" s="58"/>
      <c r="CBA1" s="58"/>
      <c r="CBB1" s="58"/>
      <c r="CBC1" s="58"/>
      <c r="CBD1" s="58"/>
      <c r="CBE1" s="58"/>
      <c r="CBF1" s="58"/>
      <c r="CBG1" s="58"/>
      <c r="CBH1" s="58"/>
      <c r="CBI1" s="58"/>
      <c r="CBJ1" s="58"/>
      <c r="CBK1" s="58"/>
      <c r="CBL1" s="58"/>
      <c r="CBM1" s="58"/>
      <c r="CBN1" s="58"/>
      <c r="CBO1" s="58"/>
      <c r="CBP1" s="58"/>
      <c r="CBQ1" s="58"/>
      <c r="CBR1" s="58"/>
      <c r="CBS1" s="58"/>
      <c r="CBT1" s="58"/>
      <c r="CBU1" s="58"/>
      <c r="CBV1" s="58"/>
      <c r="CBW1" s="58"/>
      <c r="CBX1" s="58"/>
      <c r="CBY1" s="58"/>
      <c r="CBZ1" s="58"/>
      <c r="CCA1" s="58"/>
      <c r="CCB1" s="58"/>
      <c r="CCC1" s="58"/>
      <c r="CCD1" s="58"/>
      <c r="CCE1" s="58"/>
      <c r="CCF1" s="58"/>
      <c r="CCG1" s="58"/>
      <c r="CCH1" s="58"/>
      <c r="CCI1" s="58"/>
      <c r="CCJ1" s="58"/>
      <c r="CCK1" s="58"/>
      <c r="CCL1" s="58"/>
      <c r="CCM1" s="58"/>
      <c r="CCN1" s="58"/>
      <c r="CCO1" s="58"/>
      <c r="CCP1" s="58"/>
      <c r="CCQ1" s="58"/>
      <c r="CCR1" s="58"/>
      <c r="CCS1" s="58"/>
      <c r="CCT1" s="58"/>
      <c r="CCU1" s="58"/>
      <c r="CCV1" s="58"/>
      <c r="CCW1" s="58"/>
      <c r="CCX1" s="58"/>
      <c r="CCY1" s="58"/>
      <c r="CCZ1" s="58"/>
      <c r="CDA1" s="58"/>
      <c r="CDB1" s="58"/>
      <c r="CDC1" s="58"/>
      <c r="CDD1" s="58"/>
      <c r="CDE1" s="58"/>
      <c r="CDF1" s="58"/>
      <c r="CDG1" s="58"/>
      <c r="CDH1" s="58"/>
      <c r="CDI1" s="58"/>
      <c r="CDJ1" s="58"/>
      <c r="CDK1" s="58"/>
      <c r="CDL1" s="58"/>
      <c r="CDM1" s="58"/>
      <c r="CDN1" s="58"/>
      <c r="CDO1" s="58"/>
      <c r="CDP1" s="58"/>
      <c r="CDQ1" s="58"/>
      <c r="CDR1" s="58"/>
      <c r="CDS1" s="58"/>
      <c r="CDT1" s="58"/>
      <c r="CDU1" s="58"/>
      <c r="CDV1" s="58"/>
      <c r="CDW1" s="58"/>
      <c r="CDX1" s="58"/>
      <c r="CDY1" s="58"/>
      <c r="CDZ1" s="58"/>
      <c r="CEA1" s="58"/>
      <c r="CEB1" s="58"/>
      <c r="CEC1" s="58"/>
      <c r="CED1" s="58"/>
      <c r="CEE1" s="58"/>
      <c r="CEF1" s="58"/>
      <c r="CEG1" s="58"/>
      <c r="CEH1" s="58"/>
      <c r="CEI1" s="58"/>
      <c r="CEJ1" s="58"/>
      <c r="CEK1" s="58"/>
      <c r="CEL1" s="58"/>
      <c r="CEM1" s="58"/>
      <c r="CEN1" s="58"/>
      <c r="CEO1" s="58"/>
      <c r="CEP1" s="58"/>
      <c r="CEQ1" s="58"/>
      <c r="CER1" s="58"/>
      <c r="CES1" s="58"/>
      <c r="CET1" s="58"/>
      <c r="CEU1" s="58"/>
      <c r="CEV1" s="58"/>
      <c r="CEW1" s="58"/>
      <c r="CEX1" s="58"/>
      <c r="CEY1" s="58"/>
      <c r="CEZ1" s="58"/>
      <c r="CFA1" s="58"/>
      <c r="CFB1" s="58"/>
      <c r="CFC1" s="58"/>
      <c r="CFD1" s="58"/>
      <c r="CFE1" s="58"/>
      <c r="CFF1" s="58"/>
      <c r="CFG1" s="58"/>
      <c r="CFH1" s="58"/>
      <c r="CFI1" s="58"/>
      <c r="CFJ1" s="58"/>
      <c r="CFK1" s="58"/>
      <c r="CFL1" s="58"/>
      <c r="CFM1" s="58"/>
      <c r="CFN1" s="58"/>
      <c r="CFO1" s="58"/>
      <c r="CFP1" s="58"/>
      <c r="CFQ1" s="58"/>
      <c r="CFR1" s="58"/>
      <c r="CFS1" s="58"/>
      <c r="CFT1" s="58"/>
      <c r="CFU1" s="58"/>
      <c r="CFV1" s="58"/>
      <c r="CFW1" s="58"/>
      <c r="CFX1" s="58"/>
      <c r="CFY1" s="58"/>
      <c r="CFZ1" s="58"/>
      <c r="CGA1" s="58"/>
      <c r="CGB1" s="58"/>
      <c r="CGC1" s="58"/>
      <c r="CGD1" s="58"/>
      <c r="CGE1" s="58"/>
      <c r="CGF1" s="58"/>
      <c r="CGG1" s="58"/>
      <c r="CGH1" s="58"/>
      <c r="CGI1" s="58"/>
      <c r="CGJ1" s="58"/>
      <c r="CGK1" s="58"/>
      <c r="CGL1" s="58"/>
      <c r="CGM1" s="58"/>
      <c r="CGN1" s="58"/>
      <c r="CGO1" s="58"/>
      <c r="CGP1" s="58"/>
      <c r="CGQ1" s="58"/>
      <c r="CGR1" s="58"/>
      <c r="CGS1" s="58"/>
      <c r="CGT1" s="58"/>
      <c r="CGU1" s="58"/>
      <c r="CGV1" s="58"/>
      <c r="CGW1" s="58"/>
      <c r="CGX1" s="58"/>
      <c r="CGY1" s="58"/>
      <c r="CGZ1" s="58"/>
      <c r="CHA1" s="58"/>
      <c r="CHB1" s="58"/>
      <c r="CHC1" s="58"/>
      <c r="CHD1" s="58"/>
      <c r="CHE1" s="58"/>
      <c r="CHF1" s="58"/>
      <c r="CHG1" s="58"/>
      <c r="CHH1" s="58"/>
      <c r="CHI1" s="58"/>
      <c r="CHJ1" s="58"/>
      <c r="CHK1" s="58"/>
      <c r="CHL1" s="58"/>
      <c r="CHM1" s="58"/>
      <c r="CHN1" s="58"/>
      <c r="CHO1" s="58"/>
      <c r="CHP1" s="58"/>
      <c r="CHQ1" s="58"/>
      <c r="CHR1" s="58"/>
      <c r="CHS1" s="58"/>
      <c r="CHT1" s="58"/>
      <c r="CHU1" s="58"/>
      <c r="CHV1" s="58"/>
      <c r="CHW1" s="58"/>
      <c r="CHX1" s="58"/>
      <c r="CHY1" s="58"/>
      <c r="CHZ1" s="58"/>
      <c r="CIA1" s="58"/>
      <c r="CIB1" s="58"/>
      <c r="CIC1" s="58"/>
      <c r="CID1" s="58"/>
      <c r="CIE1" s="58"/>
      <c r="CIF1" s="58"/>
      <c r="CIG1" s="58"/>
      <c r="CIH1" s="58"/>
      <c r="CII1" s="58"/>
      <c r="CIJ1" s="58"/>
      <c r="CIK1" s="58"/>
      <c r="CIL1" s="58"/>
      <c r="CIM1" s="58"/>
      <c r="CIN1" s="58"/>
      <c r="CIO1" s="58"/>
      <c r="CIP1" s="58"/>
      <c r="CIQ1" s="58"/>
      <c r="CIR1" s="58"/>
      <c r="CIS1" s="58"/>
      <c r="CIT1" s="58"/>
      <c r="CIU1" s="58"/>
      <c r="CIV1" s="58"/>
      <c r="CIW1" s="58"/>
      <c r="CIX1" s="58"/>
      <c r="CIY1" s="58"/>
      <c r="CIZ1" s="58"/>
      <c r="CJA1" s="58"/>
      <c r="CJB1" s="58"/>
      <c r="CJC1" s="58"/>
      <c r="CJD1" s="58"/>
      <c r="CJE1" s="58"/>
      <c r="CJF1" s="58"/>
      <c r="CJG1" s="58"/>
      <c r="CJH1" s="58"/>
      <c r="CJI1" s="58"/>
      <c r="CJJ1" s="58"/>
      <c r="CJK1" s="58"/>
      <c r="CJL1" s="58"/>
      <c r="CJM1" s="58"/>
      <c r="CJN1" s="58"/>
      <c r="CJO1" s="58"/>
      <c r="CJP1" s="58"/>
      <c r="CJQ1" s="58"/>
      <c r="CJR1" s="58"/>
      <c r="CJS1" s="58"/>
      <c r="CJT1" s="58"/>
      <c r="CJU1" s="58"/>
      <c r="CJV1" s="58"/>
      <c r="CJW1" s="58"/>
      <c r="CJX1" s="58"/>
      <c r="CJY1" s="58"/>
      <c r="CJZ1" s="58"/>
      <c r="CKA1" s="58"/>
      <c r="CKB1" s="58"/>
      <c r="CKC1" s="58"/>
      <c r="CKD1" s="58"/>
      <c r="CKE1" s="58"/>
      <c r="CKF1" s="58"/>
      <c r="CKG1" s="58"/>
      <c r="CKH1" s="58"/>
      <c r="CKI1" s="58"/>
      <c r="CKJ1" s="58"/>
      <c r="CKK1" s="58"/>
      <c r="CKL1" s="58"/>
      <c r="CKM1" s="58"/>
      <c r="CKN1" s="58"/>
      <c r="CKO1" s="58"/>
      <c r="CKP1" s="58"/>
      <c r="CKQ1" s="58"/>
      <c r="CKR1" s="58"/>
      <c r="CKS1" s="58"/>
      <c r="CKT1" s="58"/>
      <c r="CKU1" s="58"/>
      <c r="CKV1" s="58"/>
      <c r="CKW1" s="58"/>
      <c r="CKX1" s="58"/>
      <c r="CKY1" s="58"/>
      <c r="CKZ1" s="58"/>
      <c r="CLA1" s="58"/>
      <c r="CLB1" s="58"/>
      <c r="CLC1" s="58"/>
      <c r="CLD1" s="58"/>
      <c r="CLE1" s="58"/>
      <c r="CLF1" s="58"/>
      <c r="CLG1" s="58"/>
      <c r="CLH1" s="58"/>
      <c r="CLI1" s="58"/>
      <c r="CLJ1" s="58"/>
      <c r="CLK1" s="58"/>
      <c r="CLL1" s="58"/>
      <c r="CLM1" s="58"/>
      <c r="CLN1" s="58"/>
      <c r="CLO1" s="58"/>
      <c r="CLP1" s="58"/>
      <c r="CLQ1" s="58"/>
      <c r="CLR1" s="58"/>
      <c r="CLS1" s="58"/>
      <c r="CLT1" s="58"/>
      <c r="CLU1" s="58"/>
      <c r="CLV1" s="58"/>
      <c r="CLW1" s="58"/>
      <c r="CLX1" s="58"/>
      <c r="CLY1" s="58"/>
      <c r="CLZ1" s="58"/>
      <c r="CMA1" s="58"/>
      <c r="CMB1" s="58"/>
      <c r="CMC1" s="58"/>
      <c r="CMD1" s="58"/>
      <c r="CME1" s="58"/>
      <c r="CMF1" s="58"/>
      <c r="CMG1" s="58"/>
      <c r="CMH1" s="58"/>
      <c r="CMI1" s="58"/>
      <c r="CMJ1" s="58"/>
      <c r="CMK1" s="58"/>
      <c r="CML1" s="58"/>
      <c r="CMM1" s="58"/>
      <c r="CMN1" s="58"/>
      <c r="CMO1" s="58"/>
      <c r="CMP1" s="58"/>
      <c r="CMQ1" s="58"/>
      <c r="CMR1" s="58"/>
      <c r="CMS1" s="58"/>
      <c r="CMT1" s="58"/>
      <c r="CMU1" s="58"/>
      <c r="CMV1" s="58"/>
      <c r="CMW1" s="58"/>
      <c r="CMX1" s="58"/>
      <c r="CMY1" s="58"/>
      <c r="CMZ1" s="58"/>
      <c r="CNA1" s="58"/>
      <c r="CNB1" s="58"/>
      <c r="CNC1" s="58"/>
      <c r="CND1" s="58"/>
      <c r="CNE1" s="58"/>
      <c r="CNF1" s="58"/>
      <c r="CNG1" s="58"/>
      <c r="CNH1" s="58"/>
      <c r="CNI1" s="58"/>
      <c r="CNJ1" s="58"/>
      <c r="CNK1" s="58"/>
      <c r="CNL1" s="58"/>
      <c r="CNM1" s="58"/>
      <c r="CNN1" s="58"/>
      <c r="CNO1" s="58"/>
      <c r="CNP1" s="58"/>
      <c r="CNQ1" s="58"/>
      <c r="CNR1" s="58"/>
      <c r="CNS1" s="58"/>
      <c r="CNT1" s="58"/>
      <c r="CNU1" s="58"/>
      <c r="CNV1" s="58"/>
      <c r="CNW1" s="58"/>
      <c r="CNX1" s="58"/>
      <c r="CNY1" s="58"/>
      <c r="CNZ1" s="58"/>
      <c r="COA1" s="58"/>
      <c r="COB1" s="58"/>
      <c r="COC1" s="58"/>
      <c r="COD1" s="58"/>
      <c r="COE1" s="58"/>
      <c r="COF1" s="58"/>
      <c r="COG1" s="58"/>
      <c r="COH1" s="58"/>
      <c r="COI1" s="58"/>
      <c r="COJ1" s="58"/>
      <c r="COK1" s="58"/>
      <c r="COL1" s="58"/>
      <c r="COM1" s="58"/>
      <c r="CON1" s="58"/>
      <c r="COO1" s="58"/>
      <c r="COP1" s="58"/>
      <c r="COQ1" s="58"/>
      <c r="COR1" s="58"/>
      <c r="COS1" s="58"/>
      <c r="COT1" s="58"/>
      <c r="COU1" s="58"/>
      <c r="COV1" s="58"/>
      <c r="COW1" s="58"/>
      <c r="COX1" s="58"/>
      <c r="COY1" s="58"/>
      <c r="COZ1" s="58"/>
      <c r="CPA1" s="58"/>
      <c r="CPB1" s="58"/>
      <c r="CPC1" s="58"/>
      <c r="CPD1" s="58"/>
      <c r="CPE1" s="58"/>
      <c r="CPF1" s="58"/>
      <c r="CPG1" s="58"/>
      <c r="CPH1" s="58"/>
      <c r="CPI1" s="58"/>
      <c r="CPJ1" s="58"/>
      <c r="CPK1" s="58"/>
      <c r="CPL1" s="58"/>
      <c r="CPM1" s="58"/>
      <c r="CPN1" s="58"/>
      <c r="CPO1" s="58"/>
      <c r="CPP1" s="58"/>
      <c r="CPQ1" s="58"/>
      <c r="CPR1" s="58"/>
      <c r="CPS1" s="58"/>
      <c r="CPT1" s="58"/>
      <c r="CPU1" s="58"/>
      <c r="CPV1" s="58"/>
      <c r="CPW1" s="58"/>
      <c r="CPX1" s="58"/>
      <c r="CPY1" s="58"/>
      <c r="CPZ1" s="58"/>
      <c r="CQA1" s="58"/>
      <c r="CQB1" s="58"/>
      <c r="CQC1" s="58"/>
      <c r="CQD1" s="58"/>
      <c r="CQE1" s="58"/>
      <c r="CQF1" s="58"/>
      <c r="CQG1" s="58"/>
      <c r="CQH1" s="58"/>
      <c r="CQI1" s="58"/>
      <c r="CQJ1" s="58"/>
      <c r="CQK1" s="58"/>
      <c r="CQL1" s="58"/>
      <c r="CQM1" s="58"/>
      <c r="CQN1" s="58"/>
      <c r="CQO1" s="58"/>
      <c r="CQP1" s="58"/>
      <c r="CQQ1" s="58"/>
      <c r="CQR1" s="58"/>
      <c r="CQS1" s="58"/>
      <c r="CQT1" s="58"/>
      <c r="CQU1" s="58"/>
      <c r="CQV1" s="58"/>
      <c r="CQW1" s="58"/>
      <c r="CQX1" s="58"/>
      <c r="CQY1" s="58"/>
      <c r="CQZ1" s="58"/>
      <c r="CRA1" s="58"/>
      <c r="CRB1" s="58"/>
      <c r="CRC1" s="58"/>
      <c r="CRD1" s="58"/>
      <c r="CRE1" s="58"/>
      <c r="CRF1" s="58"/>
      <c r="CRG1" s="58"/>
      <c r="CRH1" s="58"/>
      <c r="CRI1" s="58"/>
      <c r="CRJ1" s="58"/>
      <c r="CRK1" s="58"/>
      <c r="CRL1" s="58"/>
      <c r="CRM1" s="58"/>
      <c r="CRN1" s="58"/>
      <c r="CRO1" s="58"/>
      <c r="CRP1" s="58"/>
      <c r="CRQ1" s="58"/>
      <c r="CRR1" s="58"/>
      <c r="CRS1" s="58"/>
      <c r="CRT1" s="58"/>
      <c r="CRU1" s="58"/>
      <c r="CRV1" s="58"/>
      <c r="CRW1" s="58"/>
      <c r="CRX1" s="58"/>
      <c r="CRY1" s="58"/>
      <c r="CRZ1" s="58"/>
      <c r="CSA1" s="58"/>
      <c r="CSB1" s="58"/>
      <c r="CSC1" s="58"/>
      <c r="CSD1" s="58"/>
      <c r="CSE1" s="58"/>
      <c r="CSF1" s="58"/>
      <c r="CSG1" s="58"/>
      <c r="CSH1" s="58"/>
      <c r="CSI1" s="58"/>
      <c r="CSJ1" s="58"/>
      <c r="CSK1" s="58"/>
      <c r="CSL1" s="58"/>
      <c r="CSM1" s="58"/>
      <c r="CSN1" s="58"/>
      <c r="CSO1" s="58"/>
      <c r="CSP1" s="58"/>
      <c r="CSQ1" s="58"/>
      <c r="CSR1" s="58"/>
      <c r="CSS1" s="58"/>
      <c r="CST1" s="58"/>
      <c r="CSU1" s="58"/>
      <c r="CSV1" s="58"/>
      <c r="CSW1" s="58"/>
      <c r="CSX1" s="58"/>
      <c r="CSY1" s="58"/>
      <c r="CSZ1" s="58"/>
      <c r="CTA1" s="58"/>
      <c r="CTB1" s="58"/>
      <c r="CTC1" s="58"/>
      <c r="CTD1" s="58"/>
      <c r="CTE1" s="58"/>
      <c r="CTF1" s="58"/>
      <c r="CTG1" s="58"/>
      <c r="CTH1" s="58"/>
      <c r="CTI1" s="58"/>
      <c r="CTJ1" s="58"/>
      <c r="CTK1" s="58"/>
      <c r="CTL1" s="58"/>
      <c r="CTM1" s="58"/>
      <c r="CTN1" s="58"/>
      <c r="CTO1" s="58"/>
      <c r="CTP1" s="58"/>
      <c r="CTQ1" s="58"/>
      <c r="CTR1" s="58"/>
      <c r="CTS1" s="58"/>
      <c r="CTT1" s="58"/>
      <c r="CTU1" s="58"/>
      <c r="CTV1" s="58"/>
      <c r="CTW1" s="58"/>
      <c r="CTX1" s="58"/>
      <c r="CTY1" s="58"/>
      <c r="CTZ1" s="58"/>
      <c r="CUA1" s="58"/>
      <c r="CUB1" s="58"/>
      <c r="CUC1" s="58"/>
      <c r="CUD1" s="58"/>
      <c r="CUE1" s="58"/>
      <c r="CUF1" s="58"/>
      <c r="CUG1" s="58"/>
      <c r="CUH1" s="58"/>
      <c r="CUI1" s="58"/>
      <c r="CUJ1" s="58"/>
      <c r="CUK1" s="58"/>
      <c r="CUL1" s="58"/>
      <c r="CUM1" s="58"/>
      <c r="CUN1" s="58"/>
      <c r="CUO1" s="58"/>
      <c r="CUP1" s="58"/>
      <c r="CUQ1" s="58"/>
      <c r="CUR1" s="58"/>
      <c r="CUS1" s="58"/>
      <c r="CUT1" s="58"/>
      <c r="CUU1" s="58"/>
      <c r="CUV1" s="58"/>
      <c r="CUW1" s="58"/>
      <c r="CUX1" s="58"/>
      <c r="CUY1" s="58"/>
      <c r="CUZ1" s="58"/>
      <c r="CVA1" s="58"/>
      <c r="CVB1" s="58"/>
      <c r="CVC1" s="58"/>
      <c r="CVD1" s="58"/>
      <c r="CVE1" s="58"/>
      <c r="CVF1" s="58"/>
      <c r="CVG1" s="58"/>
      <c r="CVH1" s="58"/>
      <c r="CVI1" s="58"/>
      <c r="CVJ1" s="58"/>
      <c r="CVK1" s="58"/>
      <c r="CVL1" s="58"/>
      <c r="CVM1" s="58"/>
      <c r="CVN1" s="58"/>
      <c r="CVO1" s="58"/>
      <c r="CVP1" s="58"/>
      <c r="CVQ1" s="58"/>
      <c r="CVR1" s="58"/>
      <c r="CVS1" s="58"/>
      <c r="CVT1" s="58"/>
      <c r="CVU1" s="58"/>
      <c r="CVV1" s="58"/>
      <c r="CVW1" s="58"/>
      <c r="CVX1" s="58"/>
      <c r="CVY1" s="58"/>
      <c r="CVZ1" s="58"/>
      <c r="CWA1" s="58"/>
      <c r="CWB1" s="58"/>
      <c r="CWC1" s="58"/>
      <c r="CWD1" s="58"/>
      <c r="CWE1" s="58"/>
      <c r="CWF1" s="58"/>
      <c r="CWG1" s="58"/>
      <c r="CWH1" s="58"/>
      <c r="CWI1" s="58"/>
      <c r="CWJ1" s="58"/>
      <c r="CWK1" s="58"/>
      <c r="CWL1" s="58"/>
      <c r="CWM1" s="58"/>
      <c r="CWN1" s="58"/>
      <c r="CWO1" s="58"/>
      <c r="CWP1" s="58"/>
      <c r="CWQ1" s="58"/>
      <c r="CWR1" s="58"/>
      <c r="CWS1" s="58"/>
      <c r="CWT1" s="58"/>
      <c r="CWU1" s="58"/>
      <c r="CWV1" s="58"/>
      <c r="CWW1" s="58"/>
      <c r="CWX1" s="58"/>
      <c r="CWY1" s="58"/>
      <c r="CWZ1" s="58"/>
      <c r="CXA1" s="58"/>
      <c r="CXB1" s="58"/>
      <c r="CXC1" s="58"/>
      <c r="CXD1" s="58"/>
      <c r="CXE1" s="58"/>
      <c r="CXF1" s="58"/>
      <c r="CXG1" s="58"/>
      <c r="CXH1" s="58"/>
      <c r="CXI1" s="58"/>
      <c r="CXJ1" s="58"/>
      <c r="CXK1" s="58"/>
      <c r="CXL1" s="58"/>
      <c r="CXM1" s="58"/>
      <c r="CXN1" s="58"/>
      <c r="CXO1" s="58"/>
      <c r="CXP1" s="58"/>
      <c r="CXQ1" s="58"/>
      <c r="CXR1" s="58"/>
      <c r="CXS1" s="58"/>
      <c r="CXT1" s="58"/>
      <c r="CXU1" s="58"/>
      <c r="CXV1" s="58"/>
      <c r="CXW1" s="58"/>
      <c r="CXX1" s="58"/>
      <c r="CXY1" s="58"/>
      <c r="CXZ1" s="58"/>
      <c r="CYA1" s="58"/>
      <c r="CYB1" s="58"/>
      <c r="CYC1" s="58"/>
      <c r="CYD1" s="58"/>
      <c r="CYE1" s="58"/>
      <c r="CYF1" s="58"/>
      <c r="CYG1" s="58"/>
      <c r="CYH1" s="58"/>
      <c r="CYI1" s="58"/>
      <c r="CYJ1" s="58"/>
      <c r="CYK1" s="58"/>
      <c r="CYL1" s="58"/>
      <c r="CYM1" s="58"/>
      <c r="CYN1" s="58"/>
      <c r="CYO1" s="58"/>
      <c r="CYP1" s="58"/>
      <c r="CYQ1" s="58"/>
      <c r="CYR1" s="58"/>
      <c r="CYS1" s="58"/>
      <c r="CYT1" s="58"/>
      <c r="CYU1" s="58"/>
      <c r="CYV1" s="58"/>
      <c r="CYW1" s="58"/>
      <c r="CYX1" s="58"/>
      <c r="CYY1" s="58"/>
      <c r="CYZ1" s="58"/>
      <c r="CZA1" s="58"/>
      <c r="CZB1" s="58"/>
      <c r="CZC1" s="58"/>
      <c r="CZD1" s="58"/>
      <c r="CZE1" s="58"/>
      <c r="CZF1" s="58"/>
      <c r="CZG1" s="58"/>
      <c r="CZH1" s="58"/>
      <c r="CZI1" s="58"/>
      <c r="CZJ1" s="58"/>
      <c r="CZK1" s="58"/>
      <c r="CZL1" s="58"/>
      <c r="CZM1" s="58"/>
      <c r="CZN1" s="58"/>
      <c r="CZO1" s="58"/>
      <c r="CZP1" s="58"/>
      <c r="CZQ1" s="58"/>
      <c r="CZR1" s="58"/>
      <c r="CZS1" s="58"/>
      <c r="CZT1" s="58"/>
      <c r="CZU1" s="58"/>
      <c r="CZV1" s="58"/>
      <c r="CZW1" s="58"/>
      <c r="CZX1" s="58"/>
      <c r="CZY1" s="58"/>
      <c r="CZZ1" s="58"/>
      <c r="DAA1" s="58"/>
      <c r="DAB1" s="58"/>
      <c r="DAC1" s="58"/>
      <c r="DAD1" s="58"/>
      <c r="DAE1" s="58"/>
      <c r="DAF1" s="58"/>
      <c r="DAG1" s="58"/>
      <c r="DAH1" s="58"/>
      <c r="DAI1" s="58"/>
      <c r="DAJ1" s="58"/>
      <c r="DAK1" s="58"/>
      <c r="DAL1" s="58"/>
      <c r="DAM1" s="58"/>
      <c r="DAN1" s="58"/>
      <c r="DAO1" s="58"/>
      <c r="DAP1" s="58"/>
      <c r="DAQ1" s="58"/>
      <c r="DAR1" s="58"/>
      <c r="DAS1" s="58"/>
      <c r="DAT1" s="58"/>
      <c r="DAU1" s="58"/>
      <c r="DAV1" s="58"/>
      <c r="DAW1" s="58"/>
      <c r="DAX1" s="58"/>
      <c r="DAY1" s="58"/>
      <c r="DAZ1" s="58"/>
      <c r="DBA1" s="58"/>
      <c r="DBB1" s="58"/>
      <c r="DBC1" s="58"/>
      <c r="DBD1" s="58"/>
      <c r="DBE1" s="58"/>
      <c r="DBF1" s="58"/>
      <c r="DBG1" s="58"/>
      <c r="DBH1" s="58"/>
      <c r="DBI1" s="58"/>
      <c r="DBJ1" s="58"/>
      <c r="DBK1" s="58"/>
      <c r="DBL1" s="58"/>
      <c r="DBM1" s="58"/>
      <c r="DBN1" s="58"/>
      <c r="DBO1" s="58"/>
      <c r="DBP1" s="58"/>
      <c r="DBQ1" s="58"/>
      <c r="DBR1" s="58"/>
      <c r="DBS1" s="58"/>
      <c r="DBT1" s="58"/>
      <c r="DBU1" s="58"/>
      <c r="DBV1" s="58"/>
      <c r="DBW1" s="58"/>
      <c r="DBX1" s="58"/>
      <c r="DBY1" s="58"/>
      <c r="DBZ1" s="58"/>
      <c r="DCA1" s="58"/>
      <c r="DCB1" s="58"/>
      <c r="DCC1" s="58"/>
      <c r="DCD1" s="58"/>
      <c r="DCE1" s="58"/>
      <c r="DCF1" s="58"/>
      <c r="DCG1" s="58"/>
      <c r="DCH1" s="58"/>
      <c r="DCI1" s="58"/>
      <c r="DCJ1" s="58"/>
      <c r="DCK1" s="58"/>
      <c r="DCL1" s="58"/>
      <c r="DCM1" s="58"/>
      <c r="DCN1" s="58"/>
      <c r="DCO1" s="58"/>
      <c r="DCP1" s="58"/>
      <c r="DCQ1" s="58"/>
      <c r="DCR1" s="58"/>
      <c r="DCS1" s="58"/>
      <c r="DCT1" s="58"/>
      <c r="DCU1" s="58"/>
      <c r="DCV1" s="58"/>
      <c r="DCW1" s="58"/>
      <c r="DCX1" s="58"/>
      <c r="DCY1" s="58"/>
      <c r="DCZ1" s="58"/>
      <c r="DDA1" s="58"/>
      <c r="DDB1" s="58"/>
      <c r="DDC1" s="58"/>
      <c r="DDD1" s="58"/>
      <c r="DDE1" s="58"/>
      <c r="DDF1" s="58"/>
      <c r="DDG1" s="58"/>
      <c r="DDH1" s="58"/>
      <c r="DDI1" s="58"/>
      <c r="DDJ1" s="58"/>
      <c r="DDK1" s="58"/>
      <c r="DDL1" s="58"/>
      <c r="DDM1" s="58"/>
      <c r="DDN1" s="58"/>
      <c r="DDO1" s="58"/>
      <c r="DDP1" s="58"/>
      <c r="DDQ1" s="58"/>
      <c r="DDR1" s="58"/>
      <c r="DDS1" s="58"/>
      <c r="DDT1" s="58"/>
      <c r="DDU1" s="58"/>
      <c r="DDV1" s="58"/>
      <c r="DDW1" s="58"/>
      <c r="DDX1" s="58"/>
      <c r="DDY1" s="58"/>
      <c r="DDZ1" s="58"/>
      <c r="DEA1" s="58"/>
      <c r="DEB1" s="58"/>
      <c r="DEC1" s="58"/>
      <c r="DED1" s="58"/>
      <c r="DEE1" s="58"/>
      <c r="DEF1" s="58"/>
      <c r="DEG1" s="58"/>
      <c r="DEH1" s="58"/>
      <c r="DEI1" s="58"/>
      <c r="DEJ1" s="58"/>
      <c r="DEK1" s="58"/>
      <c r="DEL1" s="58"/>
      <c r="DEM1" s="58"/>
      <c r="DEN1" s="58"/>
      <c r="DEO1" s="58"/>
      <c r="DEP1" s="58"/>
      <c r="DEQ1" s="58"/>
      <c r="DER1" s="58"/>
      <c r="DES1" s="58"/>
      <c r="DET1" s="58"/>
      <c r="DEU1" s="58"/>
      <c r="DEV1" s="58"/>
      <c r="DEW1" s="58"/>
      <c r="DEX1" s="58"/>
      <c r="DEY1" s="58"/>
      <c r="DEZ1" s="58"/>
      <c r="DFA1" s="58"/>
      <c r="DFB1" s="58"/>
      <c r="DFC1" s="58"/>
      <c r="DFD1" s="58"/>
      <c r="DFE1" s="58"/>
      <c r="DFF1" s="58"/>
      <c r="DFG1" s="58"/>
      <c r="DFH1" s="58"/>
      <c r="DFI1" s="58"/>
      <c r="DFJ1" s="58"/>
      <c r="DFK1" s="58"/>
      <c r="DFL1" s="58"/>
      <c r="DFM1" s="58"/>
      <c r="DFN1" s="58"/>
      <c r="DFO1" s="58"/>
      <c r="DFP1" s="58"/>
      <c r="DFQ1" s="58"/>
      <c r="DFR1" s="58"/>
      <c r="DFS1" s="58"/>
      <c r="DFT1" s="58"/>
      <c r="DFU1" s="58"/>
      <c r="DFV1" s="58"/>
      <c r="DFW1" s="58"/>
      <c r="DFX1" s="58"/>
      <c r="DFY1" s="58"/>
      <c r="DFZ1" s="58"/>
      <c r="DGA1" s="58"/>
      <c r="DGB1" s="58"/>
      <c r="DGC1" s="58"/>
      <c r="DGD1" s="58"/>
      <c r="DGE1" s="58"/>
      <c r="DGF1" s="58"/>
      <c r="DGG1" s="58"/>
      <c r="DGH1" s="58"/>
      <c r="DGI1" s="58"/>
      <c r="DGJ1" s="58"/>
      <c r="DGK1" s="58"/>
      <c r="DGL1" s="58"/>
      <c r="DGM1" s="58"/>
      <c r="DGN1" s="58"/>
      <c r="DGO1" s="58"/>
      <c r="DGP1" s="58"/>
      <c r="DGQ1" s="58"/>
      <c r="DGR1" s="58"/>
      <c r="DGS1" s="58"/>
      <c r="DGT1" s="58"/>
      <c r="DGU1" s="58"/>
      <c r="DGV1" s="58"/>
      <c r="DGW1" s="58"/>
      <c r="DGX1" s="58"/>
      <c r="DGY1" s="58"/>
      <c r="DGZ1" s="58"/>
      <c r="DHA1" s="58"/>
      <c r="DHB1" s="58"/>
      <c r="DHC1" s="58"/>
      <c r="DHD1" s="58"/>
      <c r="DHE1" s="58"/>
      <c r="DHF1" s="58"/>
      <c r="DHG1" s="58"/>
      <c r="DHH1" s="58"/>
      <c r="DHI1" s="58"/>
      <c r="DHJ1" s="58"/>
      <c r="DHK1" s="58"/>
      <c r="DHL1" s="58"/>
      <c r="DHM1" s="58"/>
      <c r="DHN1" s="58"/>
      <c r="DHO1" s="58"/>
      <c r="DHP1" s="58"/>
      <c r="DHQ1" s="58"/>
      <c r="DHR1" s="58"/>
      <c r="DHS1" s="58"/>
      <c r="DHT1" s="58"/>
      <c r="DHU1" s="58"/>
      <c r="DHV1" s="58"/>
      <c r="DHW1" s="58"/>
      <c r="DHX1" s="58"/>
      <c r="DHY1" s="58"/>
      <c r="DHZ1" s="58"/>
      <c r="DIA1" s="58"/>
      <c r="DIB1" s="58"/>
      <c r="DIC1" s="58"/>
      <c r="DID1" s="58"/>
      <c r="DIE1" s="58"/>
      <c r="DIF1" s="58"/>
      <c r="DIG1" s="58"/>
      <c r="DIH1" s="58"/>
      <c r="DII1" s="58"/>
      <c r="DIJ1" s="58"/>
      <c r="DIK1" s="58"/>
      <c r="DIL1" s="58"/>
      <c r="DIM1" s="58"/>
      <c r="DIN1" s="58"/>
      <c r="DIO1" s="58"/>
      <c r="DIP1" s="58"/>
      <c r="DIQ1" s="58"/>
      <c r="DIR1" s="58"/>
      <c r="DIS1" s="58"/>
      <c r="DIT1" s="58"/>
      <c r="DIU1" s="58"/>
      <c r="DIV1" s="58"/>
      <c r="DIW1" s="58"/>
      <c r="DIX1" s="58"/>
      <c r="DIY1" s="58"/>
      <c r="DIZ1" s="58"/>
      <c r="DJA1" s="58"/>
      <c r="DJB1" s="58"/>
      <c r="DJC1" s="58"/>
      <c r="DJD1" s="58"/>
      <c r="DJE1" s="58"/>
      <c r="DJF1" s="58"/>
      <c r="DJG1" s="58"/>
      <c r="DJH1" s="58"/>
      <c r="DJI1" s="58"/>
      <c r="DJJ1" s="58"/>
      <c r="DJK1" s="58"/>
      <c r="DJL1" s="58"/>
      <c r="DJM1" s="58"/>
      <c r="DJN1" s="58"/>
      <c r="DJO1" s="58"/>
      <c r="DJP1" s="58"/>
      <c r="DJQ1" s="58"/>
      <c r="DJR1" s="58"/>
      <c r="DJS1" s="58"/>
      <c r="DJT1" s="58"/>
      <c r="DJU1" s="58"/>
      <c r="DJV1" s="58"/>
      <c r="DJW1" s="58"/>
      <c r="DJX1" s="58"/>
      <c r="DJY1" s="58"/>
      <c r="DJZ1" s="58"/>
      <c r="DKA1" s="58"/>
      <c r="DKB1" s="58"/>
      <c r="DKC1" s="58"/>
      <c r="DKD1" s="58"/>
      <c r="DKE1" s="58"/>
      <c r="DKF1" s="58"/>
      <c r="DKG1" s="58"/>
      <c r="DKH1" s="58"/>
      <c r="DKI1" s="58"/>
      <c r="DKJ1" s="58"/>
      <c r="DKK1" s="58"/>
      <c r="DKL1" s="58"/>
      <c r="DKM1" s="58"/>
      <c r="DKN1" s="58"/>
      <c r="DKO1" s="58"/>
      <c r="DKP1" s="58"/>
      <c r="DKQ1" s="58"/>
      <c r="DKR1" s="58"/>
      <c r="DKS1" s="58"/>
      <c r="DKT1" s="58"/>
      <c r="DKU1" s="58"/>
      <c r="DKV1" s="58"/>
      <c r="DKW1" s="58"/>
      <c r="DKX1" s="58"/>
      <c r="DKY1" s="58"/>
      <c r="DKZ1" s="58"/>
      <c r="DLA1" s="58"/>
      <c r="DLB1" s="58"/>
      <c r="DLC1" s="58"/>
      <c r="DLD1" s="58"/>
      <c r="DLE1" s="58"/>
      <c r="DLF1" s="58"/>
      <c r="DLG1" s="58"/>
      <c r="DLH1" s="58"/>
      <c r="DLI1" s="58"/>
      <c r="DLJ1" s="58"/>
      <c r="DLK1" s="58"/>
      <c r="DLL1" s="58"/>
      <c r="DLM1" s="58"/>
      <c r="DLN1" s="58"/>
      <c r="DLO1" s="58"/>
      <c r="DLP1" s="58"/>
      <c r="DLQ1" s="58"/>
      <c r="DLR1" s="58"/>
      <c r="DLS1" s="58"/>
      <c r="DLT1" s="58"/>
      <c r="DLU1" s="58"/>
      <c r="DLV1" s="58"/>
      <c r="DLW1" s="58"/>
      <c r="DLX1" s="58"/>
      <c r="DLY1" s="58"/>
      <c r="DLZ1" s="58"/>
      <c r="DMA1" s="58"/>
      <c r="DMB1" s="58"/>
      <c r="DMC1" s="58"/>
      <c r="DMD1" s="58"/>
      <c r="DME1" s="58"/>
      <c r="DMF1" s="58"/>
      <c r="DMG1" s="58"/>
      <c r="DMH1" s="58"/>
      <c r="DMI1" s="58"/>
      <c r="DMJ1" s="58"/>
      <c r="DMK1" s="58"/>
      <c r="DML1" s="58"/>
      <c r="DMM1" s="58"/>
      <c r="DMN1" s="58"/>
      <c r="DMO1" s="58"/>
      <c r="DMP1" s="58"/>
      <c r="DMQ1" s="58"/>
      <c r="DMR1" s="58"/>
      <c r="DMS1" s="58"/>
      <c r="DMT1" s="58"/>
      <c r="DMU1" s="58"/>
      <c r="DMV1" s="58"/>
      <c r="DMW1" s="58"/>
      <c r="DMX1" s="58"/>
      <c r="DMY1" s="58"/>
      <c r="DMZ1" s="58"/>
      <c r="DNA1" s="58"/>
      <c r="DNB1" s="58"/>
      <c r="DNC1" s="58"/>
      <c r="DND1" s="58"/>
      <c r="DNE1" s="58"/>
      <c r="DNF1" s="58"/>
      <c r="DNG1" s="58"/>
      <c r="DNH1" s="58"/>
      <c r="DNI1" s="58"/>
      <c r="DNJ1" s="58"/>
      <c r="DNK1" s="58"/>
      <c r="DNL1" s="58"/>
      <c r="DNM1" s="58"/>
      <c r="DNN1" s="58"/>
      <c r="DNO1" s="58"/>
      <c r="DNP1" s="58"/>
      <c r="DNQ1" s="58"/>
      <c r="DNR1" s="58"/>
      <c r="DNS1" s="58"/>
      <c r="DNT1" s="58"/>
      <c r="DNU1" s="58"/>
      <c r="DNV1" s="58"/>
      <c r="DNW1" s="58"/>
      <c r="DNX1" s="58"/>
      <c r="DNY1" s="58"/>
      <c r="DNZ1" s="58"/>
      <c r="DOA1" s="58"/>
      <c r="DOB1" s="58"/>
      <c r="DOC1" s="58"/>
      <c r="DOD1" s="58"/>
      <c r="DOE1" s="58"/>
      <c r="DOF1" s="58"/>
      <c r="DOG1" s="58"/>
      <c r="DOH1" s="58"/>
      <c r="DOI1" s="58"/>
      <c r="DOJ1" s="58"/>
      <c r="DOK1" s="58"/>
      <c r="DOL1" s="58"/>
      <c r="DOM1" s="58"/>
      <c r="DON1" s="58"/>
      <c r="DOO1" s="58"/>
      <c r="DOP1" s="58"/>
      <c r="DOQ1" s="58"/>
      <c r="DOR1" s="58"/>
      <c r="DOS1" s="58"/>
      <c r="DOT1" s="58"/>
      <c r="DOU1" s="58"/>
      <c r="DOV1" s="58"/>
      <c r="DOW1" s="58"/>
      <c r="DOX1" s="58"/>
      <c r="DOY1" s="58"/>
      <c r="DOZ1" s="58"/>
      <c r="DPA1" s="58"/>
      <c r="DPB1" s="58"/>
      <c r="DPC1" s="58"/>
      <c r="DPD1" s="58"/>
      <c r="DPE1" s="58"/>
      <c r="DPF1" s="58"/>
      <c r="DPG1" s="58"/>
      <c r="DPH1" s="58"/>
      <c r="DPI1" s="58"/>
      <c r="DPJ1" s="58"/>
      <c r="DPK1" s="58"/>
      <c r="DPL1" s="58"/>
      <c r="DPM1" s="58"/>
      <c r="DPN1" s="58"/>
      <c r="DPO1" s="58"/>
      <c r="DPP1" s="58"/>
      <c r="DPQ1" s="58"/>
      <c r="DPR1" s="58"/>
      <c r="DPS1" s="58"/>
      <c r="DPT1" s="58"/>
      <c r="DPU1" s="58"/>
      <c r="DPV1" s="58"/>
      <c r="DPW1" s="58"/>
      <c r="DPX1" s="58"/>
      <c r="DPY1" s="58"/>
      <c r="DPZ1" s="58"/>
      <c r="DQA1" s="58"/>
      <c r="DQB1" s="58"/>
      <c r="DQC1" s="58"/>
      <c r="DQD1" s="58"/>
      <c r="DQE1" s="58"/>
      <c r="DQF1" s="58"/>
      <c r="DQG1" s="58"/>
      <c r="DQH1" s="58"/>
      <c r="DQI1" s="58"/>
      <c r="DQJ1" s="58"/>
      <c r="DQK1" s="58"/>
      <c r="DQL1" s="58"/>
      <c r="DQM1" s="58"/>
      <c r="DQN1" s="58"/>
      <c r="DQO1" s="58"/>
      <c r="DQP1" s="58"/>
      <c r="DQQ1" s="58"/>
      <c r="DQR1" s="58"/>
      <c r="DQS1" s="58"/>
      <c r="DQT1" s="58"/>
      <c r="DQU1" s="58"/>
      <c r="DQV1" s="58"/>
      <c r="DQW1" s="58"/>
      <c r="DQX1" s="58"/>
      <c r="DQY1" s="58"/>
      <c r="DQZ1" s="58"/>
      <c r="DRA1" s="58"/>
      <c r="DRB1" s="58"/>
      <c r="DRC1" s="58"/>
      <c r="DRD1" s="58"/>
      <c r="DRE1" s="58"/>
      <c r="DRF1" s="58"/>
      <c r="DRG1" s="58"/>
      <c r="DRH1" s="58"/>
      <c r="DRI1" s="58"/>
      <c r="DRJ1" s="58"/>
      <c r="DRK1" s="58"/>
      <c r="DRL1" s="58"/>
      <c r="DRM1" s="58"/>
      <c r="DRN1" s="58"/>
      <c r="DRO1" s="58"/>
      <c r="DRP1" s="58"/>
      <c r="DRQ1" s="58"/>
      <c r="DRR1" s="58"/>
      <c r="DRS1" s="58"/>
      <c r="DRT1" s="58"/>
      <c r="DRU1" s="58"/>
      <c r="DRV1" s="58"/>
      <c r="DRW1" s="58"/>
      <c r="DRX1" s="58"/>
      <c r="DRY1" s="58"/>
      <c r="DRZ1" s="58"/>
      <c r="DSA1" s="58"/>
      <c r="DSB1" s="58"/>
      <c r="DSC1" s="58"/>
      <c r="DSD1" s="58"/>
      <c r="DSE1" s="58"/>
      <c r="DSF1" s="58"/>
      <c r="DSG1" s="58"/>
      <c r="DSH1" s="58"/>
      <c r="DSI1" s="58"/>
      <c r="DSJ1" s="58"/>
      <c r="DSK1" s="58"/>
      <c r="DSL1" s="58"/>
      <c r="DSM1" s="58"/>
      <c r="DSN1" s="58"/>
      <c r="DSO1" s="58"/>
      <c r="DSP1" s="58"/>
      <c r="DSQ1" s="58"/>
      <c r="DSR1" s="58"/>
      <c r="DSS1" s="58"/>
      <c r="DST1" s="58"/>
      <c r="DSU1" s="58"/>
      <c r="DSV1" s="58"/>
      <c r="DSW1" s="58"/>
      <c r="DSX1" s="58"/>
      <c r="DSY1" s="58"/>
      <c r="DSZ1" s="58"/>
      <c r="DTA1" s="58"/>
      <c r="DTB1" s="58"/>
      <c r="DTC1" s="58"/>
      <c r="DTD1" s="58"/>
      <c r="DTE1" s="58"/>
      <c r="DTF1" s="58"/>
      <c r="DTG1" s="58"/>
      <c r="DTH1" s="58"/>
      <c r="DTI1" s="58"/>
      <c r="DTJ1" s="58"/>
      <c r="DTK1" s="58"/>
      <c r="DTL1" s="58"/>
      <c r="DTM1" s="58"/>
      <c r="DTN1" s="58"/>
      <c r="DTO1" s="58"/>
      <c r="DTP1" s="58"/>
      <c r="DTQ1" s="58"/>
      <c r="DTR1" s="58"/>
      <c r="DTS1" s="58"/>
      <c r="DTT1" s="58"/>
      <c r="DTU1" s="58"/>
      <c r="DTV1" s="58"/>
      <c r="DTW1" s="58"/>
      <c r="DTX1" s="58"/>
      <c r="DTY1" s="58"/>
      <c r="DTZ1" s="58"/>
      <c r="DUA1" s="58"/>
      <c r="DUB1" s="58"/>
      <c r="DUC1" s="58"/>
      <c r="DUD1" s="58"/>
      <c r="DUE1" s="58"/>
      <c r="DUF1" s="58"/>
      <c r="DUG1" s="58"/>
      <c r="DUH1" s="58"/>
      <c r="DUI1" s="58"/>
      <c r="DUJ1" s="58"/>
      <c r="DUK1" s="58"/>
      <c r="DUL1" s="58"/>
      <c r="DUM1" s="58"/>
      <c r="DUN1" s="58"/>
      <c r="DUO1" s="58"/>
      <c r="DUP1" s="58"/>
      <c r="DUQ1" s="58"/>
      <c r="DUR1" s="58"/>
      <c r="DUS1" s="58"/>
      <c r="DUT1" s="58"/>
      <c r="DUU1" s="58"/>
      <c r="DUV1" s="58"/>
      <c r="DUW1" s="58"/>
      <c r="DUX1" s="58"/>
      <c r="DUY1" s="58"/>
      <c r="DUZ1" s="58"/>
      <c r="DVA1" s="58"/>
      <c r="DVB1" s="58"/>
      <c r="DVC1" s="58"/>
      <c r="DVD1" s="58"/>
      <c r="DVE1" s="58"/>
      <c r="DVF1" s="58"/>
      <c r="DVG1" s="58"/>
      <c r="DVH1" s="58"/>
      <c r="DVI1" s="58"/>
      <c r="DVJ1" s="58"/>
      <c r="DVK1" s="58"/>
      <c r="DVL1" s="58"/>
      <c r="DVM1" s="58"/>
      <c r="DVN1" s="58"/>
      <c r="DVO1" s="58"/>
      <c r="DVP1" s="58"/>
      <c r="DVQ1" s="58"/>
      <c r="DVR1" s="58"/>
      <c r="DVS1" s="58"/>
      <c r="DVT1" s="58"/>
      <c r="DVU1" s="58"/>
      <c r="DVV1" s="58"/>
      <c r="DVW1" s="58"/>
      <c r="DVX1" s="58"/>
      <c r="DVY1" s="58"/>
      <c r="DVZ1" s="58"/>
      <c r="DWA1" s="58"/>
      <c r="DWB1" s="58"/>
      <c r="DWC1" s="58"/>
      <c r="DWD1" s="58"/>
      <c r="DWE1" s="58"/>
      <c r="DWF1" s="58"/>
      <c r="DWG1" s="58"/>
      <c r="DWH1" s="58"/>
      <c r="DWI1" s="58"/>
      <c r="DWJ1" s="58"/>
      <c r="DWK1" s="58"/>
      <c r="DWL1" s="58"/>
      <c r="DWM1" s="58"/>
      <c r="DWN1" s="58"/>
      <c r="DWO1" s="58"/>
      <c r="DWP1" s="58"/>
      <c r="DWQ1" s="58"/>
      <c r="DWR1" s="58"/>
      <c r="DWS1" s="58"/>
      <c r="DWT1" s="58"/>
      <c r="DWU1" s="58"/>
      <c r="DWV1" s="58"/>
      <c r="DWW1" s="58"/>
      <c r="DWX1" s="58"/>
      <c r="DWY1" s="58"/>
      <c r="DWZ1" s="58"/>
      <c r="DXA1" s="58"/>
      <c r="DXB1" s="58"/>
      <c r="DXC1" s="58"/>
      <c r="DXD1" s="58"/>
      <c r="DXE1" s="58"/>
      <c r="DXF1" s="58"/>
      <c r="DXG1" s="58"/>
      <c r="DXH1" s="58"/>
      <c r="DXI1" s="58"/>
      <c r="DXJ1" s="58"/>
      <c r="DXK1" s="58"/>
      <c r="DXL1" s="58"/>
      <c r="DXM1" s="58"/>
      <c r="DXN1" s="58"/>
      <c r="DXO1" s="58"/>
      <c r="DXP1" s="58"/>
      <c r="DXQ1" s="58"/>
      <c r="DXR1" s="58"/>
      <c r="DXS1" s="58"/>
      <c r="DXT1" s="58"/>
      <c r="DXU1" s="58"/>
      <c r="DXV1" s="58"/>
      <c r="DXW1" s="58"/>
      <c r="DXX1" s="58"/>
      <c r="DXY1" s="58"/>
      <c r="DXZ1" s="58"/>
      <c r="DYA1" s="58"/>
      <c r="DYB1" s="58"/>
      <c r="DYC1" s="58"/>
      <c r="DYD1" s="58"/>
      <c r="DYE1" s="58"/>
      <c r="DYF1" s="58"/>
      <c r="DYG1" s="58"/>
      <c r="DYH1" s="58"/>
      <c r="DYI1" s="58"/>
      <c r="DYJ1" s="58"/>
      <c r="DYK1" s="58"/>
      <c r="DYL1" s="58"/>
      <c r="DYM1" s="58"/>
      <c r="DYN1" s="58"/>
      <c r="DYO1" s="58"/>
      <c r="DYP1" s="58"/>
      <c r="DYQ1" s="58"/>
      <c r="DYR1" s="58"/>
      <c r="DYS1" s="58"/>
      <c r="DYT1" s="58"/>
      <c r="DYU1" s="58"/>
      <c r="DYV1" s="58"/>
      <c r="DYW1" s="58"/>
      <c r="DYX1" s="58"/>
      <c r="DYY1" s="58"/>
      <c r="DYZ1" s="58"/>
      <c r="DZA1" s="58"/>
      <c r="DZB1" s="58"/>
      <c r="DZC1" s="58"/>
      <c r="DZD1" s="58"/>
      <c r="DZE1" s="58"/>
      <c r="DZF1" s="58"/>
      <c r="DZG1" s="58"/>
      <c r="DZH1" s="58"/>
      <c r="DZI1" s="58"/>
      <c r="DZJ1" s="58"/>
      <c r="DZK1" s="58"/>
      <c r="DZL1" s="58"/>
      <c r="DZM1" s="58"/>
      <c r="DZN1" s="58"/>
      <c r="DZO1" s="58"/>
      <c r="DZP1" s="58"/>
      <c r="DZQ1" s="58"/>
      <c r="DZR1" s="58"/>
      <c r="DZS1" s="58"/>
      <c r="DZT1" s="58"/>
      <c r="DZU1" s="58"/>
      <c r="DZV1" s="58"/>
      <c r="DZW1" s="58"/>
      <c r="DZX1" s="58"/>
      <c r="DZY1" s="58"/>
      <c r="DZZ1" s="58"/>
      <c r="EAA1" s="58"/>
      <c r="EAB1" s="58"/>
      <c r="EAC1" s="58"/>
      <c r="EAD1" s="58"/>
      <c r="EAE1" s="58"/>
      <c r="EAF1" s="58"/>
      <c r="EAG1" s="58"/>
      <c r="EAH1" s="58"/>
      <c r="EAI1" s="58"/>
      <c r="EAJ1" s="58"/>
      <c r="EAK1" s="58"/>
      <c r="EAL1" s="58"/>
      <c r="EAM1" s="58"/>
      <c r="EAN1" s="58"/>
      <c r="EAO1" s="58"/>
      <c r="EAP1" s="58"/>
      <c r="EAQ1" s="58"/>
      <c r="EAR1" s="58"/>
      <c r="EAS1" s="58"/>
      <c r="EAT1" s="58"/>
      <c r="EAU1" s="58"/>
      <c r="EAV1" s="58"/>
      <c r="EAW1" s="58"/>
      <c r="EAX1" s="58"/>
      <c r="EAY1" s="58"/>
      <c r="EAZ1" s="58"/>
      <c r="EBA1" s="58"/>
      <c r="EBB1" s="58"/>
      <c r="EBC1" s="58"/>
      <c r="EBD1" s="58"/>
      <c r="EBE1" s="58"/>
      <c r="EBF1" s="58"/>
      <c r="EBG1" s="58"/>
      <c r="EBH1" s="58"/>
      <c r="EBI1" s="58"/>
      <c r="EBJ1" s="58"/>
      <c r="EBK1" s="58"/>
      <c r="EBL1" s="58"/>
      <c r="EBM1" s="58"/>
      <c r="EBN1" s="58"/>
      <c r="EBO1" s="58"/>
      <c r="EBP1" s="58"/>
      <c r="EBQ1" s="58"/>
      <c r="EBR1" s="58"/>
      <c r="EBS1" s="58"/>
      <c r="EBT1" s="58"/>
      <c r="EBU1" s="58"/>
      <c r="EBV1" s="58"/>
      <c r="EBW1" s="58"/>
      <c r="EBX1" s="58"/>
      <c r="EBY1" s="58"/>
      <c r="EBZ1" s="58"/>
      <c r="ECA1" s="58"/>
      <c r="ECB1" s="58"/>
      <c r="ECC1" s="58"/>
      <c r="ECD1" s="58"/>
      <c r="ECE1" s="58"/>
      <c r="ECF1" s="58"/>
      <c r="ECG1" s="58"/>
      <c r="ECH1" s="58"/>
      <c r="ECI1" s="58"/>
      <c r="ECJ1" s="58"/>
      <c r="ECK1" s="58"/>
      <c r="ECL1" s="58"/>
      <c r="ECM1" s="58"/>
      <c r="ECN1" s="58"/>
      <c r="ECO1" s="58"/>
      <c r="ECP1" s="58"/>
      <c r="ECQ1" s="58"/>
      <c r="ECR1" s="58"/>
      <c r="ECS1" s="58"/>
      <c r="ECT1" s="58"/>
      <c r="ECU1" s="58"/>
      <c r="ECV1" s="58"/>
      <c r="ECW1" s="58"/>
      <c r="ECX1" s="58"/>
      <c r="ECY1" s="58"/>
      <c r="ECZ1" s="58"/>
      <c r="EDA1" s="58"/>
      <c r="EDB1" s="58"/>
      <c r="EDC1" s="58"/>
      <c r="EDD1" s="58"/>
      <c r="EDE1" s="58"/>
      <c r="EDF1" s="58"/>
      <c r="EDG1" s="58"/>
      <c r="EDH1" s="58"/>
      <c r="EDI1" s="58"/>
      <c r="EDJ1" s="58"/>
      <c r="EDK1" s="58"/>
      <c r="EDL1" s="58"/>
      <c r="EDM1" s="58"/>
      <c r="EDN1" s="58"/>
      <c r="EDO1" s="58"/>
      <c r="EDP1" s="58"/>
      <c r="EDQ1" s="58"/>
      <c r="EDR1" s="58"/>
      <c r="EDS1" s="58"/>
      <c r="EDT1" s="58"/>
      <c r="EDU1" s="58"/>
      <c r="EDV1" s="58"/>
      <c r="EDW1" s="58"/>
      <c r="EDX1" s="58"/>
      <c r="EDY1" s="58"/>
      <c r="EDZ1" s="58"/>
      <c r="EEA1" s="58"/>
      <c r="EEB1" s="58"/>
      <c r="EEC1" s="58"/>
      <c r="EED1" s="58"/>
      <c r="EEE1" s="58"/>
      <c r="EEF1" s="58"/>
      <c r="EEG1" s="58"/>
      <c r="EEH1" s="58"/>
      <c r="EEI1" s="58"/>
      <c r="EEJ1" s="58"/>
      <c r="EEK1" s="58"/>
      <c r="EEL1" s="58"/>
      <c r="EEM1" s="58"/>
      <c r="EEN1" s="58"/>
      <c r="EEO1" s="58"/>
      <c r="EEP1" s="58"/>
      <c r="EEQ1" s="58"/>
      <c r="EER1" s="58"/>
      <c r="EES1" s="58"/>
      <c r="EET1" s="58"/>
      <c r="EEU1" s="58"/>
      <c r="EEV1" s="58"/>
      <c r="EEW1" s="58"/>
      <c r="EEX1" s="58"/>
      <c r="EEY1" s="58"/>
      <c r="EEZ1" s="58"/>
      <c r="EFA1" s="58"/>
      <c r="EFB1" s="58"/>
      <c r="EFC1" s="58"/>
      <c r="EFD1" s="58"/>
      <c r="EFE1" s="58"/>
      <c r="EFF1" s="58"/>
      <c r="EFG1" s="58"/>
      <c r="EFH1" s="58"/>
      <c r="EFI1" s="58"/>
      <c r="EFJ1" s="58"/>
      <c r="EFK1" s="58"/>
      <c r="EFL1" s="58"/>
      <c r="EFM1" s="58"/>
      <c r="EFN1" s="58"/>
      <c r="EFO1" s="58"/>
      <c r="EFP1" s="58"/>
      <c r="EFQ1" s="58"/>
      <c r="EFR1" s="58"/>
      <c r="EFS1" s="58"/>
      <c r="EFT1" s="58"/>
      <c r="EFU1" s="58"/>
      <c r="EFV1" s="58"/>
      <c r="EFW1" s="58"/>
      <c r="EFX1" s="58"/>
      <c r="EFY1" s="58"/>
      <c r="EFZ1" s="58"/>
      <c r="EGA1" s="58"/>
      <c r="EGB1" s="58"/>
      <c r="EGC1" s="58"/>
      <c r="EGD1" s="58"/>
      <c r="EGE1" s="58"/>
      <c r="EGF1" s="58"/>
      <c r="EGG1" s="58"/>
      <c r="EGH1" s="58"/>
      <c r="EGI1" s="58"/>
      <c r="EGJ1" s="58"/>
      <c r="EGK1" s="58"/>
      <c r="EGL1" s="58"/>
      <c r="EGM1" s="58"/>
      <c r="EGN1" s="58"/>
      <c r="EGO1" s="58"/>
      <c r="EGP1" s="58"/>
      <c r="EGQ1" s="58"/>
      <c r="EGR1" s="58"/>
      <c r="EGS1" s="58"/>
      <c r="EGT1" s="58"/>
      <c r="EGU1" s="58"/>
      <c r="EGV1" s="58"/>
      <c r="EGW1" s="58"/>
      <c r="EGX1" s="58"/>
      <c r="EGY1" s="58"/>
      <c r="EGZ1" s="58"/>
      <c r="EHA1" s="58"/>
      <c r="EHB1" s="58"/>
      <c r="EHC1" s="58"/>
      <c r="EHD1" s="58"/>
      <c r="EHE1" s="58"/>
      <c r="EHF1" s="58"/>
      <c r="EHG1" s="58"/>
      <c r="EHH1" s="58"/>
      <c r="EHI1" s="58"/>
      <c r="EHJ1" s="58"/>
      <c r="EHK1" s="58"/>
      <c r="EHL1" s="58"/>
      <c r="EHM1" s="58"/>
      <c r="EHN1" s="58"/>
      <c r="EHO1" s="58"/>
      <c r="EHP1" s="58"/>
      <c r="EHQ1" s="58"/>
      <c r="EHR1" s="58"/>
      <c r="EHS1" s="58"/>
      <c r="EHT1" s="58"/>
      <c r="EHU1" s="58"/>
      <c r="EHV1" s="58"/>
      <c r="EHW1" s="58"/>
      <c r="EHX1" s="58"/>
      <c r="EHY1" s="58"/>
      <c r="EHZ1" s="58"/>
      <c r="EIA1" s="58"/>
      <c r="EIB1" s="58"/>
      <c r="EIC1" s="58"/>
      <c r="EID1" s="58"/>
      <c r="EIE1" s="58"/>
      <c r="EIF1" s="58"/>
      <c r="EIG1" s="58"/>
      <c r="EIH1" s="58"/>
      <c r="EII1" s="58"/>
      <c r="EIJ1" s="58"/>
      <c r="EIK1" s="58"/>
      <c r="EIL1" s="58"/>
      <c r="EIM1" s="58"/>
      <c r="EIN1" s="58"/>
      <c r="EIO1" s="58"/>
      <c r="EIP1" s="58"/>
      <c r="EIQ1" s="58"/>
      <c r="EIR1" s="58"/>
      <c r="EIS1" s="58"/>
      <c r="EIT1" s="58"/>
      <c r="EIU1" s="58"/>
      <c r="EIV1" s="58"/>
      <c r="EIW1" s="58"/>
      <c r="EIX1" s="58"/>
      <c r="EIY1" s="58"/>
      <c r="EIZ1" s="58"/>
      <c r="EJA1" s="58"/>
      <c r="EJB1" s="58"/>
      <c r="EJC1" s="58"/>
      <c r="EJD1" s="58"/>
      <c r="EJE1" s="58"/>
      <c r="EJF1" s="58"/>
      <c r="EJG1" s="58"/>
      <c r="EJH1" s="58"/>
      <c r="EJI1" s="58"/>
      <c r="EJJ1" s="58"/>
      <c r="EJK1" s="58"/>
      <c r="EJL1" s="58"/>
      <c r="EJM1" s="58"/>
      <c r="EJN1" s="58"/>
      <c r="EJO1" s="58"/>
      <c r="EJP1" s="58"/>
      <c r="EJQ1" s="58"/>
      <c r="EJR1" s="58"/>
      <c r="EJS1" s="58"/>
      <c r="EJT1" s="58"/>
      <c r="EJU1" s="58"/>
      <c r="EJV1" s="58"/>
      <c r="EJW1" s="58"/>
      <c r="EJX1" s="58"/>
      <c r="EJY1" s="58"/>
      <c r="EJZ1" s="58"/>
      <c r="EKA1" s="58"/>
      <c r="EKB1" s="58"/>
      <c r="EKC1" s="58"/>
      <c r="EKD1" s="58"/>
      <c r="EKE1" s="58"/>
      <c r="EKF1" s="58"/>
      <c r="EKG1" s="58"/>
      <c r="EKH1" s="58"/>
      <c r="EKI1" s="58"/>
      <c r="EKJ1" s="58"/>
      <c r="EKK1" s="58"/>
      <c r="EKL1" s="58"/>
      <c r="EKM1" s="58"/>
      <c r="EKN1" s="58"/>
      <c r="EKO1" s="58"/>
      <c r="EKP1" s="58"/>
      <c r="EKQ1" s="58"/>
      <c r="EKR1" s="58"/>
      <c r="EKS1" s="58"/>
      <c r="EKT1" s="58"/>
      <c r="EKU1" s="58"/>
      <c r="EKV1" s="58"/>
      <c r="EKW1" s="58"/>
      <c r="EKX1" s="58"/>
      <c r="EKY1" s="58"/>
      <c r="EKZ1" s="58"/>
      <c r="ELA1" s="58"/>
      <c r="ELB1" s="58"/>
      <c r="ELC1" s="58"/>
      <c r="ELD1" s="58"/>
      <c r="ELE1" s="58"/>
      <c r="ELF1" s="58"/>
      <c r="ELG1" s="58"/>
      <c r="ELH1" s="58"/>
      <c r="ELI1" s="58"/>
      <c r="ELJ1" s="58"/>
      <c r="ELK1" s="58"/>
      <c r="ELL1" s="58"/>
      <c r="ELM1" s="58"/>
      <c r="ELN1" s="58"/>
      <c r="ELO1" s="58"/>
      <c r="ELP1" s="58"/>
      <c r="ELQ1" s="58"/>
      <c r="ELR1" s="58"/>
      <c r="ELS1" s="58"/>
      <c r="ELT1" s="58"/>
      <c r="ELU1" s="58"/>
      <c r="ELV1" s="58"/>
      <c r="ELW1" s="58"/>
      <c r="ELX1" s="58"/>
      <c r="ELY1" s="58"/>
      <c r="ELZ1" s="58"/>
      <c r="EMA1" s="58"/>
      <c r="EMB1" s="58"/>
      <c r="EMC1" s="58"/>
      <c r="EMD1" s="58"/>
      <c r="EME1" s="58"/>
      <c r="EMF1" s="58"/>
      <c r="EMG1" s="58"/>
      <c r="EMH1" s="58"/>
      <c r="EMI1" s="58"/>
      <c r="EMJ1" s="58"/>
      <c r="EMK1" s="58"/>
      <c r="EML1" s="58"/>
      <c r="EMM1" s="58"/>
      <c r="EMN1" s="58"/>
      <c r="EMO1" s="58"/>
      <c r="EMP1" s="58"/>
      <c r="EMQ1" s="58"/>
      <c r="EMR1" s="58"/>
      <c r="EMS1" s="58"/>
      <c r="EMT1" s="58"/>
      <c r="EMU1" s="58"/>
      <c r="EMV1" s="58"/>
      <c r="EMW1" s="58"/>
      <c r="EMX1" s="58"/>
      <c r="EMY1" s="58"/>
      <c r="EMZ1" s="58"/>
      <c r="ENA1" s="58"/>
      <c r="ENB1" s="58"/>
      <c r="ENC1" s="58"/>
      <c r="END1" s="58"/>
      <c r="ENE1" s="58"/>
      <c r="ENF1" s="58"/>
      <c r="ENG1" s="58"/>
      <c r="ENH1" s="58"/>
      <c r="ENI1" s="58"/>
      <c r="ENJ1" s="58"/>
      <c r="ENK1" s="58"/>
      <c r="ENL1" s="58"/>
      <c r="ENM1" s="58"/>
      <c r="ENN1" s="58"/>
      <c r="ENO1" s="58"/>
      <c r="ENP1" s="58"/>
      <c r="ENQ1" s="58"/>
      <c r="ENR1" s="58"/>
      <c r="ENS1" s="58"/>
      <c r="ENT1" s="58"/>
      <c r="ENU1" s="58"/>
      <c r="ENV1" s="58"/>
      <c r="ENW1" s="58"/>
      <c r="ENX1" s="58"/>
      <c r="ENY1" s="58"/>
      <c r="ENZ1" s="58"/>
      <c r="EOA1" s="58"/>
      <c r="EOB1" s="58"/>
      <c r="EOC1" s="58"/>
      <c r="EOD1" s="58"/>
      <c r="EOE1" s="58"/>
      <c r="EOF1" s="58"/>
      <c r="EOG1" s="58"/>
      <c r="EOH1" s="58"/>
      <c r="EOI1" s="58"/>
      <c r="EOJ1" s="58"/>
      <c r="EOK1" s="58"/>
      <c r="EOL1" s="58"/>
      <c r="EOM1" s="58"/>
      <c r="EON1" s="58"/>
      <c r="EOO1" s="58"/>
      <c r="EOP1" s="58"/>
      <c r="EOQ1" s="58"/>
      <c r="EOR1" s="58"/>
      <c r="EOS1" s="58"/>
      <c r="EOT1" s="58"/>
      <c r="EOU1" s="58"/>
      <c r="EOV1" s="58"/>
      <c r="EOW1" s="58"/>
      <c r="EOX1" s="58"/>
      <c r="EOY1" s="58"/>
      <c r="EOZ1" s="58"/>
      <c r="EPA1" s="58"/>
      <c r="EPB1" s="58"/>
      <c r="EPC1" s="58"/>
      <c r="EPD1" s="58"/>
      <c r="EPE1" s="58"/>
      <c r="EPF1" s="58"/>
      <c r="EPG1" s="58"/>
      <c r="EPH1" s="58"/>
      <c r="EPI1" s="58"/>
      <c r="EPJ1" s="58"/>
      <c r="EPK1" s="58"/>
      <c r="EPL1" s="58"/>
      <c r="EPM1" s="58"/>
      <c r="EPN1" s="58"/>
      <c r="EPO1" s="58"/>
      <c r="EPP1" s="58"/>
      <c r="EPQ1" s="58"/>
      <c r="EPR1" s="58"/>
      <c r="EPS1" s="58"/>
      <c r="EPT1" s="58"/>
      <c r="EPU1" s="58"/>
      <c r="EPV1" s="58"/>
      <c r="EPW1" s="58"/>
      <c r="EPX1" s="58"/>
      <c r="EPY1" s="58"/>
      <c r="EPZ1" s="58"/>
      <c r="EQA1" s="58"/>
      <c r="EQB1" s="58"/>
      <c r="EQC1" s="58"/>
      <c r="EQD1" s="58"/>
      <c r="EQE1" s="58"/>
      <c r="EQF1" s="58"/>
      <c r="EQG1" s="58"/>
      <c r="EQH1" s="58"/>
      <c r="EQI1" s="58"/>
      <c r="EQJ1" s="58"/>
      <c r="EQK1" s="58"/>
      <c r="EQL1" s="58"/>
      <c r="EQM1" s="58"/>
      <c r="EQN1" s="58"/>
      <c r="EQO1" s="58"/>
      <c r="EQP1" s="58"/>
      <c r="EQQ1" s="58"/>
      <c r="EQR1" s="58"/>
      <c r="EQS1" s="58"/>
      <c r="EQT1" s="58"/>
      <c r="EQU1" s="58"/>
      <c r="EQV1" s="58"/>
      <c r="EQW1" s="58"/>
      <c r="EQX1" s="58"/>
      <c r="EQY1" s="58"/>
      <c r="EQZ1" s="58"/>
      <c r="ERA1" s="58"/>
      <c r="ERB1" s="58"/>
      <c r="ERC1" s="58"/>
      <c r="ERD1" s="58"/>
      <c r="ERE1" s="58"/>
      <c r="ERF1" s="58"/>
      <c r="ERG1" s="58"/>
      <c r="ERH1" s="58"/>
      <c r="ERI1" s="58"/>
      <c r="ERJ1" s="58"/>
      <c r="ERK1" s="58"/>
      <c r="ERL1" s="58"/>
      <c r="ERM1" s="58"/>
      <c r="ERN1" s="58"/>
      <c r="ERO1" s="58"/>
      <c r="ERP1" s="58"/>
      <c r="ERQ1" s="58"/>
      <c r="ERR1" s="58"/>
      <c r="ERS1" s="58"/>
      <c r="ERT1" s="58"/>
      <c r="ERU1" s="58"/>
      <c r="ERV1" s="58"/>
      <c r="ERW1" s="58"/>
      <c r="ERX1" s="58"/>
      <c r="ERY1" s="58"/>
      <c r="ERZ1" s="58"/>
      <c r="ESA1" s="58"/>
      <c r="ESB1" s="58"/>
      <c r="ESC1" s="58"/>
      <c r="ESD1" s="58"/>
      <c r="ESE1" s="58"/>
      <c r="ESF1" s="58"/>
      <c r="ESG1" s="58"/>
      <c r="ESH1" s="58"/>
      <c r="ESI1" s="58"/>
      <c r="ESJ1" s="58"/>
      <c r="ESK1" s="58"/>
      <c r="ESL1" s="58"/>
      <c r="ESM1" s="58"/>
      <c r="ESN1" s="58"/>
      <c r="ESO1" s="58"/>
      <c r="ESP1" s="58"/>
      <c r="ESQ1" s="58"/>
      <c r="ESR1" s="58"/>
      <c r="ESS1" s="58"/>
      <c r="EST1" s="58"/>
      <c r="ESU1" s="58"/>
      <c r="ESV1" s="58"/>
      <c r="ESW1" s="58"/>
      <c r="ESX1" s="58"/>
      <c r="ESY1" s="58"/>
      <c r="ESZ1" s="58"/>
      <c r="ETA1" s="58"/>
      <c r="ETB1" s="58"/>
      <c r="ETC1" s="58"/>
      <c r="ETD1" s="58"/>
      <c r="ETE1" s="58"/>
      <c r="ETF1" s="58"/>
      <c r="ETG1" s="58"/>
      <c r="ETH1" s="58"/>
      <c r="ETI1" s="58"/>
      <c r="ETJ1" s="58"/>
      <c r="ETK1" s="58"/>
      <c r="ETL1" s="58"/>
      <c r="ETM1" s="58"/>
      <c r="ETN1" s="58"/>
      <c r="ETO1" s="58"/>
      <c r="ETP1" s="58"/>
      <c r="ETQ1" s="58"/>
      <c r="ETR1" s="58"/>
      <c r="ETS1" s="58"/>
      <c r="ETT1" s="58"/>
      <c r="ETU1" s="58"/>
      <c r="ETV1" s="58"/>
      <c r="ETW1" s="58"/>
      <c r="ETX1" s="58"/>
      <c r="ETY1" s="58"/>
      <c r="ETZ1" s="58"/>
      <c r="EUA1" s="58"/>
      <c r="EUB1" s="58"/>
      <c r="EUC1" s="58"/>
      <c r="EUD1" s="58"/>
      <c r="EUE1" s="58"/>
      <c r="EUF1" s="58"/>
      <c r="EUG1" s="58"/>
      <c r="EUH1" s="58"/>
      <c r="EUI1" s="58"/>
      <c r="EUJ1" s="58"/>
      <c r="EUK1" s="58"/>
      <c r="EUL1" s="58"/>
      <c r="EUM1" s="58"/>
      <c r="EUN1" s="58"/>
      <c r="EUO1" s="58"/>
      <c r="EUP1" s="58"/>
      <c r="EUQ1" s="58"/>
      <c r="EUR1" s="58"/>
      <c r="EUS1" s="58"/>
      <c r="EUT1" s="58"/>
      <c r="EUU1" s="58"/>
      <c r="EUV1" s="58"/>
      <c r="EUW1" s="58"/>
      <c r="EUX1" s="58"/>
      <c r="EUY1" s="58"/>
      <c r="EUZ1" s="58"/>
      <c r="EVA1" s="58"/>
      <c r="EVB1" s="58"/>
      <c r="EVC1" s="58"/>
      <c r="EVD1" s="58"/>
      <c r="EVE1" s="58"/>
      <c r="EVF1" s="58"/>
      <c r="EVG1" s="58"/>
      <c r="EVH1" s="58"/>
      <c r="EVI1" s="58"/>
      <c r="EVJ1" s="58"/>
      <c r="EVK1" s="58"/>
      <c r="EVL1" s="58"/>
      <c r="EVM1" s="58"/>
      <c r="EVN1" s="58"/>
      <c r="EVO1" s="58"/>
      <c r="EVP1" s="58"/>
      <c r="EVQ1" s="58"/>
      <c r="EVR1" s="58"/>
      <c r="EVS1" s="58"/>
      <c r="EVT1" s="58"/>
      <c r="EVU1" s="58"/>
      <c r="EVV1" s="58"/>
      <c r="EVW1" s="58"/>
      <c r="EVX1" s="58"/>
      <c r="EVY1" s="58"/>
      <c r="EVZ1" s="58"/>
      <c r="EWA1" s="58"/>
      <c r="EWB1" s="58"/>
      <c r="EWC1" s="58"/>
      <c r="EWD1" s="58"/>
      <c r="EWE1" s="58"/>
      <c r="EWF1" s="58"/>
      <c r="EWG1" s="58"/>
      <c r="EWH1" s="58"/>
      <c r="EWI1" s="58"/>
      <c r="EWJ1" s="58"/>
      <c r="EWK1" s="58"/>
      <c r="EWL1" s="58"/>
      <c r="EWM1" s="58"/>
      <c r="EWN1" s="58"/>
      <c r="EWO1" s="58"/>
      <c r="EWP1" s="58"/>
      <c r="EWQ1" s="58"/>
      <c r="EWR1" s="58"/>
      <c r="EWS1" s="58"/>
      <c r="EWT1" s="58"/>
      <c r="EWU1" s="58"/>
      <c r="EWV1" s="58"/>
      <c r="EWW1" s="58"/>
      <c r="EWX1" s="58"/>
      <c r="EWY1" s="58"/>
      <c r="EWZ1" s="58"/>
      <c r="EXA1" s="58"/>
      <c r="EXB1" s="58"/>
      <c r="EXC1" s="58"/>
      <c r="EXD1" s="58"/>
      <c r="EXE1" s="58"/>
      <c r="EXF1" s="58"/>
      <c r="EXG1" s="58"/>
      <c r="EXH1" s="58"/>
      <c r="EXI1" s="58"/>
      <c r="EXJ1" s="58"/>
      <c r="EXK1" s="58"/>
      <c r="EXL1" s="58"/>
      <c r="EXM1" s="58"/>
      <c r="EXN1" s="58"/>
      <c r="EXO1" s="58"/>
      <c r="EXP1" s="58"/>
      <c r="EXQ1" s="58"/>
      <c r="EXR1" s="58"/>
      <c r="EXS1" s="58"/>
      <c r="EXT1" s="58"/>
      <c r="EXU1" s="58"/>
      <c r="EXV1" s="58"/>
      <c r="EXW1" s="58"/>
      <c r="EXX1" s="58"/>
      <c r="EXY1" s="58"/>
      <c r="EXZ1" s="58"/>
      <c r="EYA1" s="58"/>
      <c r="EYB1" s="58"/>
      <c r="EYC1" s="58"/>
      <c r="EYD1" s="58"/>
      <c r="EYE1" s="58"/>
      <c r="EYF1" s="58"/>
      <c r="EYG1" s="58"/>
      <c r="EYH1" s="58"/>
      <c r="EYI1" s="58"/>
      <c r="EYJ1" s="58"/>
      <c r="EYK1" s="58"/>
      <c r="EYL1" s="58"/>
      <c r="EYM1" s="58"/>
      <c r="EYN1" s="58"/>
      <c r="EYO1" s="58"/>
      <c r="EYP1" s="58"/>
      <c r="EYQ1" s="58"/>
      <c r="EYR1" s="58"/>
      <c r="EYS1" s="58"/>
      <c r="EYT1" s="58"/>
      <c r="EYU1" s="58"/>
      <c r="EYV1" s="58"/>
      <c r="EYW1" s="58"/>
      <c r="EYX1" s="58"/>
      <c r="EYY1" s="58"/>
      <c r="EYZ1" s="58"/>
      <c r="EZA1" s="58"/>
      <c r="EZB1" s="58"/>
      <c r="EZC1" s="58"/>
      <c r="EZD1" s="58"/>
      <c r="EZE1" s="58"/>
      <c r="EZF1" s="58"/>
      <c r="EZG1" s="58"/>
      <c r="EZH1" s="58"/>
      <c r="EZI1" s="58"/>
      <c r="EZJ1" s="58"/>
      <c r="EZK1" s="58"/>
      <c r="EZL1" s="58"/>
      <c r="EZM1" s="58"/>
      <c r="EZN1" s="58"/>
      <c r="EZO1" s="58"/>
      <c r="EZP1" s="58"/>
      <c r="EZQ1" s="58"/>
      <c r="EZR1" s="58"/>
      <c r="EZS1" s="58"/>
      <c r="EZT1" s="58"/>
      <c r="EZU1" s="58"/>
      <c r="EZV1" s="58"/>
      <c r="EZW1" s="58"/>
      <c r="EZX1" s="58"/>
      <c r="EZY1" s="58"/>
      <c r="EZZ1" s="58"/>
      <c r="FAA1" s="58"/>
      <c r="FAB1" s="58"/>
      <c r="FAC1" s="58"/>
      <c r="FAD1" s="58"/>
      <c r="FAE1" s="58"/>
      <c r="FAF1" s="58"/>
      <c r="FAG1" s="58"/>
      <c r="FAH1" s="58"/>
      <c r="FAI1" s="58"/>
      <c r="FAJ1" s="58"/>
      <c r="FAK1" s="58"/>
      <c r="FAL1" s="58"/>
      <c r="FAM1" s="58"/>
      <c r="FAN1" s="58"/>
      <c r="FAO1" s="58"/>
      <c r="FAP1" s="58"/>
      <c r="FAQ1" s="58"/>
      <c r="FAR1" s="58"/>
      <c r="FAS1" s="58"/>
      <c r="FAT1" s="58"/>
      <c r="FAU1" s="58"/>
      <c r="FAV1" s="58"/>
      <c r="FAW1" s="58"/>
      <c r="FAX1" s="58"/>
      <c r="FAY1" s="58"/>
      <c r="FAZ1" s="58"/>
      <c r="FBA1" s="58"/>
      <c r="FBB1" s="58"/>
      <c r="FBC1" s="58"/>
      <c r="FBD1" s="58"/>
      <c r="FBE1" s="58"/>
      <c r="FBF1" s="58"/>
      <c r="FBG1" s="58"/>
      <c r="FBH1" s="58"/>
      <c r="FBI1" s="58"/>
      <c r="FBJ1" s="58"/>
      <c r="FBK1" s="58"/>
      <c r="FBL1" s="58"/>
      <c r="FBM1" s="58"/>
      <c r="FBN1" s="58"/>
      <c r="FBO1" s="58"/>
      <c r="FBP1" s="58"/>
      <c r="FBQ1" s="58"/>
      <c r="FBR1" s="58"/>
      <c r="FBS1" s="58"/>
      <c r="FBT1" s="58"/>
      <c r="FBU1" s="58"/>
      <c r="FBV1" s="58"/>
      <c r="FBW1" s="58"/>
      <c r="FBX1" s="58"/>
      <c r="FBY1" s="58"/>
      <c r="FBZ1" s="58"/>
      <c r="FCA1" s="58"/>
      <c r="FCB1" s="58"/>
      <c r="FCC1" s="58"/>
      <c r="FCD1" s="58"/>
      <c r="FCE1" s="58"/>
      <c r="FCF1" s="58"/>
      <c r="FCG1" s="58"/>
      <c r="FCH1" s="58"/>
      <c r="FCI1" s="58"/>
      <c r="FCJ1" s="58"/>
      <c r="FCK1" s="58"/>
      <c r="FCL1" s="58"/>
      <c r="FCM1" s="58"/>
      <c r="FCN1" s="58"/>
      <c r="FCO1" s="58"/>
      <c r="FCP1" s="58"/>
      <c r="FCQ1" s="58"/>
      <c r="FCR1" s="58"/>
      <c r="FCS1" s="58"/>
      <c r="FCT1" s="58"/>
      <c r="FCU1" s="58"/>
      <c r="FCV1" s="58"/>
      <c r="FCW1" s="58"/>
      <c r="FCX1" s="58"/>
      <c r="FCY1" s="58"/>
      <c r="FCZ1" s="58"/>
      <c r="FDA1" s="58"/>
      <c r="FDB1" s="58"/>
      <c r="FDC1" s="58"/>
      <c r="FDD1" s="58"/>
      <c r="FDE1" s="58"/>
      <c r="FDF1" s="58"/>
      <c r="FDG1" s="58"/>
      <c r="FDH1" s="58"/>
      <c r="FDI1" s="58"/>
      <c r="FDJ1" s="58"/>
      <c r="FDK1" s="58"/>
      <c r="FDL1" s="58"/>
      <c r="FDM1" s="58"/>
      <c r="FDN1" s="58"/>
      <c r="FDO1" s="58"/>
      <c r="FDP1" s="58"/>
      <c r="FDQ1" s="58"/>
      <c r="FDR1" s="58"/>
      <c r="FDS1" s="58"/>
      <c r="FDT1" s="58"/>
      <c r="FDU1" s="58"/>
      <c r="FDV1" s="58"/>
      <c r="FDW1" s="58"/>
      <c r="FDX1" s="58"/>
      <c r="FDY1" s="58"/>
      <c r="FDZ1" s="58"/>
      <c r="FEA1" s="58"/>
      <c r="FEB1" s="58"/>
      <c r="FEC1" s="58"/>
      <c r="FED1" s="58"/>
      <c r="FEE1" s="58"/>
      <c r="FEF1" s="58"/>
      <c r="FEG1" s="58"/>
      <c r="FEH1" s="58"/>
      <c r="FEI1" s="58"/>
      <c r="FEJ1" s="58"/>
      <c r="FEK1" s="58"/>
      <c r="FEL1" s="58"/>
      <c r="FEM1" s="58"/>
      <c r="FEN1" s="58"/>
      <c r="FEO1" s="58"/>
      <c r="FEP1" s="58"/>
      <c r="FEQ1" s="58"/>
      <c r="FER1" s="58"/>
      <c r="FES1" s="58"/>
      <c r="FET1" s="58"/>
      <c r="FEU1" s="58"/>
      <c r="FEV1" s="58"/>
      <c r="FEW1" s="58"/>
      <c r="FEX1" s="58"/>
      <c r="FEY1" s="58"/>
      <c r="FEZ1" s="58"/>
      <c r="FFA1" s="58"/>
      <c r="FFB1" s="58"/>
      <c r="FFC1" s="58"/>
      <c r="FFD1" s="58"/>
      <c r="FFE1" s="58"/>
      <c r="FFF1" s="58"/>
      <c r="FFG1" s="58"/>
      <c r="FFH1" s="58"/>
      <c r="FFI1" s="58"/>
      <c r="FFJ1" s="58"/>
      <c r="FFK1" s="58"/>
      <c r="FFL1" s="58"/>
      <c r="FFM1" s="58"/>
      <c r="FFN1" s="58"/>
      <c r="FFO1" s="58"/>
      <c r="FFP1" s="58"/>
      <c r="FFQ1" s="58"/>
      <c r="FFR1" s="58"/>
      <c r="FFS1" s="58"/>
      <c r="FFT1" s="58"/>
      <c r="FFU1" s="58"/>
      <c r="FFV1" s="58"/>
      <c r="FFW1" s="58"/>
      <c r="FFX1" s="58"/>
      <c r="FFY1" s="58"/>
      <c r="FFZ1" s="58"/>
      <c r="FGA1" s="58"/>
      <c r="FGB1" s="58"/>
      <c r="FGC1" s="58"/>
      <c r="FGD1" s="58"/>
      <c r="FGE1" s="58"/>
      <c r="FGF1" s="58"/>
      <c r="FGG1" s="58"/>
      <c r="FGH1" s="58"/>
      <c r="FGI1" s="58"/>
      <c r="FGJ1" s="58"/>
      <c r="FGK1" s="58"/>
      <c r="FGL1" s="58"/>
      <c r="FGM1" s="58"/>
      <c r="FGN1" s="58"/>
      <c r="FGO1" s="58"/>
      <c r="FGP1" s="58"/>
      <c r="FGQ1" s="58"/>
      <c r="FGR1" s="58"/>
      <c r="FGS1" s="58"/>
      <c r="FGT1" s="58"/>
      <c r="FGU1" s="58"/>
      <c r="FGV1" s="58"/>
      <c r="FGW1" s="58"/>
      <c r="FGX1" s="58"/>
      <c r="FGY1" s="58"/>
      <c r="FGZ1" s="58"/>
      <c r="FHA1" s="58"/>
      <c r="FHB1" s="58"/>
      <c r="FHC1" s="58"/>
      <c r="FHD1" s="58"/>
      <c r="FHE1" s="58"/>
      <c r="FHF1" s="58"/>
      <c r="FHG1" s="58"/>
      <c r="FHH1" s="58"/>
      <c r="FHI1" s="58"/>
      <c r="FHJ1" s="58"/>
      <c r="FHK1" s="58"/>
      <c r="FHL1" s="58"/>
      <c r="FHM1" s="58"/>
      <c r="FHN1" s="58"/>
      <c r="FHO1" s="58"/>
      <c r="FHP1" s="58"/>
      <c r="FHQ1" s="58"/>
      <c r="FHR1" s="58"/>
      <c r="FHS1" s="58"/>
      <c r="FHT1" s="58"/>
      <c r="FHU1" s="58"/>
      <c r="FHV1" s="58"/>
      <c r="FHW1" s="58"/>
      <c r="FHX1" s="58"/>
      <c r="FHY1" s="58"/>
      <c r="FHZ1" s="58"/>
      <c r="FIA1" s="58"/>
      <c r="FIB1" s="58"/>
      <c r="FIC1" s="58"/>
      <c r="FID1" s="58"/>
      <c r="FIE1" s="58"/>
      <c r="FIF1" s="58"/>
      <c r="FIG1" s="58"/>
      <c r="FIH1" s="58"/>
      <c r="FII1" s="58"/>
      <c r="FIJ1" s="58"/>
      <c r="FIK1" s="58"/>
      <c r="FIL1" s="58"/>
      <c r="FIM1" s="58"/>
      <c r="FIN1" s="58"/>
      <c r="FIO1" s="58"/>
      <c r="FIP1" s="58"/>
      <c r="FIQ1" s="58"/>
      <c r="FIR1" s="58"/>
      <c r="FIS1" s="58"/>
      <c r="FIT1" s="58"/>
      <c r="FIU1" s="58"/>
      <c r="FIV1" s="58"/>
      <c r="FIW1" s="58"/>
      <c r="FIX1" s="58"/>
      <c r="FIY1" s="58"/>
      <c r="FIZ1" s="58"/>
      <c r="FJA1" s="58"/>
      <c r="FJB1" s="58"/>
      <c r="FJC1" s="58"/>
      <c r="FJD1" s="58"/>
      <c r="FJE1" s="58"/>
      <c r="FJF1" s="58"/>
      <c r="FJG1" s="58"/>
      <c r="FJH1" s="58"/>
      <c r="FJI1" s="58"/>
      <c r="FJJ1" s="58"/>
      <c r="FJK1" s="58"/>
      <c r="FJL1" s="58"/>
      <c r="FJM1" s="58"/>
      <c r="FJN1" s="58"/>
      <c r="FJO1" s="58"/>
      <c r="FJP1" s="58"/>
      <c r="FJQ1" s="58"/>
      <c r="FJR1" s="58"/>
      <c r="FJS1" s="58"/>
      <c r="FJT1" s="58"/>
      <c r="FJU1" s="58"/>
      <c r="FJV1" s="58"/>
      <c r="FJW1" s="58"/>
      <c r="FJX1" s="58"/>
      <c r="FJY1" s="58"/>
      <c r="FJZ1" s="58"/>
      <c r="FKA1" s="58"/>
      <c r="FKB1" s="58"/>
      <c r="FKC1" s="58"/>
      <c r="FKD1" s="58"/>
      <c r="FKE1" s="58"/>
      <c r="FKF1" s="58"/>
      <c r="FKG1" s="58"/>
      <c r="FKH1" s="58"/>
      <c r="FKI1" s="58"/>
      <c r="FKJ1" s="58"/>
      <c r="FKK1" s="58"/>
      <c r="FKL1" s="58"/>
      <c r="FKM1" s="58"/>
      <c r="FKN1" s="58"/>
      <c r="FKO1" s="58"/>
      <c r="FKP1" s="58"/>
      <c r="FKQ1" s="58"/>
      <c r="FKR1" s="58"/>
      <c r="FKS1" s="58"/>
      <c r="FKT1" s="58"/>
      <c r="FKU1" s="58"/>
      <c r="FKV1" s="58"/>
      <c r="FKW1" s="58"/>
      <c r="FKX1" s="58"/>
      <c r="FKY1" s="58"/>
      <c r="FKZ1" s="58"/>
      <c r="FLA1" s="58"/>
      <c r="FLB1" s="58"/>
      <c r="FLC1" s="58"/>
      <c r="FLD1" s="58"/>
      <c r="FLE1" s="58"/>
      <c r="FLF1" s="58"/>
      <c r="FLG1" s="58"/>
      <c r="FLH1" s="58"/>
      <c r="FLI1" s="58"/>
      <c r="FLJ1" s="58"/>
      <c r="FLK1" s="58"/>
      <c r="FLL1" s="58"/>
      <c r="FLM1" s="58"/>
      <c r="FLN1" s="58"/>
      <c r="FLO1" s="58"/>
      <c r="FLP1" s="58"/>
      <c r="FLQ1" s="58"/>
      <c r="FLR1" s="58"/>
      <c r="FLS1" s="58"/>
      <c r="FLT1" s="58"/>
      <c r="FLU1" s="58"/>
      <c r="FLV1" s="58"/>
      <c r="FLW1" s="58"/>
      <c r="FLX1" s="58"/>
      <c r="FLY1" s="58"/>
      <c r="FLZ1" s="58"/>
      <c r="FMA1" s="58"/>
      <c r="FMB1" s="58"/>
      <c r="FMC1" s="58"/>
      <c r="FMD1" s="58"/>
      <c r="FME1" s="58"/>
      <c r="FMF1" s="58"/>
      <c r="FMG1" s="58"/>
      <c r="FMH1" s="58"/>
      <c r="FMI1" s="58"/>
      <c r="FMJ1" s="58"/>
      <c r="FMK1" s="58"/>
      <c r="FML1" s="58"/>
      <c r="FMM1" s="58"/>
      <c r="FMN1" s="58"/>
      <c r="FMO1" s="58"/>
      <c r="FMP1" s="58"/>
      <c r="FMQ1" s="58"/>
      <c r="FMR1" s="58"/>
      <c r="FMS1" s="58"/>
      <c r="FMT1" s="58"/>
      <c r="FMU1" s="58"/>
      <c r="FMV1" s="58"/>
      <c r="FMW1" s="58"/>
      <c r="FMX1" s="58"/>
      <c r="FMY1" s="58"/>
      <c r="FMZ1" s="58"/>
      <c r="FNA1" s="58"/>
      <c r="FNB1" s="58"/>
      <c r="FNC1" s="58"/>
      <c r="FND1" s="58"/>
      <c r="FNE1" s="58"/>
      <c r="FNF1" s="58"/>
      <c r="FNG1" s="58"/>
      <c r="FNH1" s="58"/>
      <c r="FNI1" s="58"/>
      <c r="FNJ1" s="58"/>
      <c r="FNK1" s="58"/>
      <c r="FNL1" s="58"/>
      <c r="FNM1" s="58"/>
      <c r="FNN1" s="58"/>
      <c r="FNO1" s="58"/>
      <c r="FNP1" s="58"/>
      <c r="FNQ1" s="58"/>
      <c r="FNR1" s="58"/>
      <c r="FNS1" s="58"/>
      <c r="FNT1" s="58"/>
      <c r="FNU1" s="58"/>
      <c r="FNV1" s="58"/>
      <c r="FNW1" s="58"/>
      <c r="FNX1" s="58"/>
      <c r="FNY1" s="58"/>
      <c r="FNZ1" s="58"/>
      <c r="FOA1" s="58"/>
      <c r="FOB1" s="58"/>
      <c r="FOC1" s="58"/>
      <c r="FOD1" s="58"/>
      <c r="FOE1" s="58"/>
      <c r="FOF1" s="58"/>
      <c r="FOG1" s="58"/>
      <c r="FOH1" s="58"/>
      <c r="FOI1" s="58"/>
      <c r="FOJ1" s="58"/>
      <c r="FOK1" s="58"/>
      <c r="FOL1" s="58"/>
      <c r="FOM1" s="58"/>
      <c r="FON1" s="58"/>
      <c r="FOO1" s="58"/>
      <c r="FOP1" s="58"/>
      <c r="FOQ1" s="58"/>
      <c r="FOR1" s="58"/>
      <c r="FOS1" s="58"/>
      <c r="FOT1" s="58"/>
      <c r="FOU1" s="58"/>
      <c r="FOV1" s="58"/>
      <c r="FOW1" s="58"/>
      <c r="FOX1" s="58"/>
      <c r="FOY1" s="58"/>
      <c r="FOZ1" s="58"/>
      <c r="FPA1" s="58"/>
      <c r="FPB1" s="58"/>
      <c r="FPC1" s="58"/>
      <c r="FPD1" s="58"/>
      <c r="FPE1" s="58"/>
      <c r="FPF1" s="58"/>
      <c r="FPG1" s="58"/>
      <c r="FPH1" s="58"/>
      <c r="FPI1" s="58"/>
      <c r="FPJ1" s="58"/>
      <c r="FPK1" s="58"/>
      <c r="FPL1" s="58"/>
      <c r="FPM1" s="58"/>
      <c r="FPN1" s="58"/>
      <c r="FPO1" s="58"/>
      <c r="FPP1" s="58"/>
      <c r="FPQ1" s="58"/>
      <c r="FPR1" s="58"/>
      <c r="FPS1" s="58"/>
      <c r="FPT1" s="58"/>
      <c r="FPU1" s="58"/>
      <c r="FPV1" s="58"/>
      <c r="FPW1" s="58"/>
      <c r="FPX1" s="58"/>
      <c r="FPY1" s="58"/>
      <c r="FPZ1" s="58"/>
      <c r="FQA1" s="58"/>
      <c r="FQB1" s="58"/>
      <c r="FQC1" s="58"/>
      <c r="FQD1" s="58"/>
      <c r="FQE1" s="58"/>
      <c r="FQF1" s="58"/>
      <c r="FQG1" s="58"/>
      <c r="FQH1" s="58"/>
      <c r="FQI1" s="58"/>
      <c r="FQJ1" s="58"/>
      <c r="FQK1" s="58"/>
      <c r="FQL1" s="58"/>
      <c r="FQM1" s="58"/>
      <c r="FQN1" s="58"/>
      <c r="FQO1" s="58"/>
      <c r="FQP1" s="58"/>
      <c r="FQQ1" s="58"/>
      <c r="FQR1" s="58"/>
      <c r="FQS1" s="58"/>
      <c r="FQT1" s="58"/>
      <c r="FQU1" s="58"/>
      <c r="FQV1" s="58"/>
      <c r="FQW1" s="58"/>
      <c r="FQX1" s="58"/>
      <c r="FQY1" s="58"/>
      <c r="FQZ1" s="58"/>
      <c r="FRA1" s="58"/>
      <c r="FRB1" s="58"/>
      <c r="FRC1" s="58"/>
      <c r="FRD1" s="58"/>
      <c r="FRE1" s="58"/>
      <c r="FRF1" s="58"/>
      <c r="FRG1" s="58"/>
      <c r="FRH1" s="58"/>
      <c r="FRI1" s="58"/>
      <c r="FRJ1" s="58"/>
      <c r="FRK1" s="58"/>
      <c r="FRL1" s="58"/>
      <c r="FRM1" s="58"/>
      <c r="FRN1" s="58"/>
      <c r="FRO1" s="58"/>
      <c r="FRP1" s="58"/>
      <c r="FRQ1" s="58"/>
      <c r="FRR1" s="58"/>
      <c r="FRS1" s="58"/>
      <c r="FRT1" s="58"/>
      <c r="FRU1" s="58"/>
      <c r="FRV1" s="58"/>
      <c r="FRW1" s="58"/>
      <c r="FRX1" s="58"/>
      <c r="FRY1" s="58"/>
      <c r="FRZ1" s="58"/>
      <c r="FSA1" s="58"/>
      <c r="FSB1" s="58"/>
      <c r="FSC1" s="58"/>
      <c r="FSD1" s="58"/>
      <c r="FSE1" s="58"/>
      <c r="FSF1" s="58"/>
      <c r="FSG1" s="58"/>
      <c r="FSH1" s="58"/>
      <c r="FSI1" s="58"/>
      <c r="FSJ1" s="58"/>
      <c r="FSK1" s="58"/>
      <c r="FSL1" s="58"/>
      <c r="FSM1" s="58"/>
      <c r="FSN1" s="58"/>
      <c r="FSO1" s="58"/>
      <c r="FSP1" s="58"/>
      <c r="FSQ1" s="58"/>
      <c r="FSR1" s="58"/>
      <c r="FSS1" s="58"/>
      <c r="FST1" s="58"/>
      <c r="FSU1" s="58"/>
      <c r="FSV1" s="58"/>
      <c r="FSW1" s="58"/>
      <c r="FSX1" s="58"/>
      <c r="FSY1" s="58"/>
      <c r="FSZ1" s="58"/>
      <c r="FTA1" s="58"/>
      <c r="FTB1" s="58"/>
      <c r="FTC1" s="58"/>
      <c r="FTD1" s="58"/>
      <c r="FTE1" s="58"/>
      <c r="FTF1" s="58"/>
      <c r="FTG1" s="58"/>
      <c r="FTH1" s="58"/>
      <c r="FTI1" s="58"/>
      <c r="FTJ1" s="58"/>
      <c r="FTK1" s="58"/>
      <c r="FTL1" s="58"/>
      <c r="FTM1" s="58"/>
      <c r="FTN1" s="58"/>
      <c r="FTO1" s="58"/>
      <c r="FTP1" s="58"/>
      <c r="FTQ1" s="58"/>
      <c r="FTR1" s="58"/>
      <c r="FTS1" s="58"/>
      <c r="FTT1" s="58"/>
      <c r="FTU1" s="58"/>
      <c r="FTV1" s="58"/>
      <c r="FTW1" s="58"/>
      <c r="FTX1" s="58"/>
      <c r="FTY1" s="58"/>
      <c r="FTZ1" s="58"/>
      <c r="FUA1" s="58"/>
      <c r="FUB1" s="58"/>
      <c r="FUC1" s="58"/>
      <c r="FUD1" s="58"/>
      <c r="FUE1" s="58"/>
      <c r="FUF1" s="58"/>
      <c r="FUG1" s="58"/>
      <c r="FUH1" s="58"/>
      <c r="FUI1" s="58"/>
      <c r="FUJ1" s="58"/>
      <c r="FUK1" s="58"/>
      <c r="FUL1" s="58"/>
      <c r="FUM1" s="58"/>
      <c r="FUN1" s="58"/>
      <c r="FUO1" s="58"/>
      <c r="FUP1" s="58"/>
      <c r="FUQ1" s="58"/>
      <c r="FUR1" s="58"/>
      <c r="FUS1" s="58"/>
      <c r="FUT1" s="58"/>
      <c r="FUU1" s="58"/>
      <c r="FUV1" s="58"/>
      <c r="FUW1" s="58"/>
      <c r="FUX1" s="58"/>
      <c r="FUY1" s="58"/>
      <c r="FUZ1" s="58"/>
      <c r="FVA1" s="58"/>
      <c r="FVB1" s="58"/>
      <c r="FVC1" s="58"/>
      <c r="FVD1" s="58"/>
      <c r="FVE1" s="58"/>
      <c r="FVF1" s="58"/>
      <c r="FVG1" s="58"/>
      <c r="FVH1" s="58"/>
      <c r="FVI1" s="58"/>
      <c r="FVJ1" s="58"/>
      <c r="FVK1" s="58"/>
      <c r="FVL1" s="58"/>
      <c r="FVM1" s="58"/>
      <c r="FVN1" s="58"/>
      <c r="FVO1" s="58"/>
      <c r="FVP1" s="58"/>
      <c r="FVQ1" s="58"/>
      <c r="FVR1" s="58"/>
      <c r="FVS1" s="58"/>
      <c r="FVT1" s="58"/>
      <c r="FVU1" s="58"/>
      <c r="FVV1" s="58"/>
      <c r="FVW1" s="58"/>
      <c r="FVX1" s="58"/>
      <c r="FVY1" s="58"/>
      <c r="FVZ1" s="58"/>
      <c r="FWA1" s="58"/>
      <c r="FWB1" s="58"/>
      <c r="FWC1" s="58"/>
      <c r="FWD1" s="58"/>
      <c r="FWE1" s="58"/>
      <c r="FWF1" s="58"/>
      <c r="FWG1" s="58"/>
      <c r="FWH1" s="58"/>
      <c r="FWI1" s="58"/>
      <c r="FWJ1" s="58"/>
      <c r="FWK1" s="58"/>
      <c r="FWL1" s="58"/>
      <c r="FWM1" s="58"/>
      <c r="FWN1" s="58"/>
      <c r="FWO1" s="58"/>
      <c r="FWP1" s="58"/>
      <c r="FWQ1" s="58"/>
      <c r="FWR1" s="58"/>
      <c r="FWS1" s="58"/>
      <c r="FWT1" s="58"/>
      <c r="FWU1" s="58"/>
      <c r="FWV1" s="58"/>
      <c r="FWW1" s="58"/>
      <c r="FWX1" s="58"/>
      <c r="FWY1" s="58"/>
      <c r="FWZ1" s="58"/>
      <c r="FXA1" s="58"/>
      <c r="FXB1" s="58"/>
      <c r="FXC1" s="58"/>
      <c r="FXD1" s="58"/>
      <c r="FXE1" s="58"/>
      <c r="FXF1" s="58"/>
      <c r="FXG1" s="58"/>
      <c r="FXH1" s="58"/>
      <c r="FXI1" s="58"/>
      <c r="FXJ1" s="58"/>
      <c r="FXK1" s="58"/>
      <c r="FXL1" s="58"/>
      <c r="FXM1" s="58"/>
      <c r="FXN1" s="58"/>
      <c r="FXO1" s="58"/>
      <c r="FXP1" s="58"/>
      <c r="FXQ1" s="58"/>
      <c r="FXR1" s="58"/>
      <c r="FXS1" s="58"/>
      <c r="FXT1" s="58"/>
      <c r="FXU1" s="58"/>
      <c r="FXV1" s="58"/>
      <c r="FXW1" s="58"/>
      <c r="FXX1" s="58"/>
      <c r="FXY1" s="58"/>
      <c r="FXZ1" s="58"/>
      <c r="FYA1" s="58"/>
      <c r="FYB1" s="58"/>
      <c r="FYC1" s="58"/>
      <c r="FYD1" s="58"/>
      <c r="FYE1" s="58"/>
      <c r="FYF1" s="58"/>
      <c r="FYG1" s="58"/>
      <c r="FYH1" s="58"/>
      <c r="FYI1" s="58"/>
      <c r="FYJ1" s="58"/>
      <c r="FYK1" s="58"/>
      <c r="FYL1" s="58"/>
      <c r="FYM1" s="58"/>
      <c r="FYN1" s="58"/>
      <c r="FYO1" s="58"/>
      <c r="FYP1" s="58"/>
      <c r="FYQ1" s="58"/>
      <c r="FYR1" s="58"/>
      <c r="FYS1" s="58"/>
      <c r="FYT1" s="58"/>
      <c r="FYU1" s="58"/>
      <c r="FYV1" s="58"/>
      <c r="FYW1" s="58"/>
      <c r="FYX1" s="58"/>
      <c r="FYY1" s="58"/>
      <c r="FYZ1" s="58"/>
      <c r="FZA1" s="58"/>
      <c r="FZB1" s="58"/>
      <c r="FZC1" s="58"/>
      <c r="FZD1" s="58"/>
      <c r="FZE1" s="58"/>
      <c r="FZF1" s="58"/>
      <c r="FZG1" s="58"/>
      <c r="FZH1" s="58"/>
      <c r="FZI1" s="58"/>
      <c r="FZJ1" s="58"/>
      <c r="FZK1" s="58"/>
      <c r="FZL1" s="58"/>
      <c r="FZM1" s="58"/>
      <c r="FZN1" s="58"/>
      <c r="FZO1" s="58"/>
      <c r="FZP1" s="58"/>
      <c r="FZQ1" s="58"/>
      <c r="FZR1" s="58"/>
      <c r="FZS1" s="58"/>
      <c r="FZT1" s="58"/>
      <c r="FZU1" s="58"/>
      <c r="FZV1" s="58"/>
      <c r="FZW1" s="58"/>
      <c r="FZX1" s="58"/>
      <c r="FZY1" s="58"/>
      <c r="FZZ1" s="58"/>
      <c r="GAA1" s="58"/>
      <c r="GAB1" s="58"/>
      <c r="GAC1" s="58"/>
      <c r="GAD1" s="58"/>
      <c r="GAE1" s="58"/>
      <c r="GAF1" s="58"/>
      <c r="GAG1" s="58"/>
      <c r="GAH1" s="58"/>
      <c r="GAI1" s="58"/>
      <c r="GAJ1" s="58"/>
      <c r="GAK1" s="58"/>
      <c r="GAL1" s="58"/>
      <c r="GAM1" s="58"/>
      <c r="GAN1" s="58"/>
      <c r="GAO1" s="58"/>
      <c r="GAP1" s="58"/>
      <c r="GAQ1" s="58"/>
      <c r="GAR1" s="58"/>
      <c r="GAS1" s="58"/>
      <c r="GAT1" s="58"/>
      <c r="GAU1" s="58"/>
      <c r="GAV1" s="58"/>
      <c r="GAW1" s="58"/>
      <c r="GAX1" s="58"/>
      <c r="GAY1" s="58"/>
      <c r="GAZ1" s="58"/>
      <c r="GBA1" s="58"/>
      <c r="GBB1" s="58"/>
      <c r="GBC1" s="58"/>
      <c r="GBD1" s="58"/>
      <c r="GBE1" s="58"/>
      <c r="GBF1" s="58"/>
      <c r="GBG1" s="58"/>
      <c r="GBH1" s="58"/>
      <c r="GBI1" s="58"/>
      <c r="GBJ1" s="58"/>
      <c r="GBK1" s="58"/>
      <c r="GBL1" s="58"/>
      <c r="GBM1" s="58"/>
      <c r="GBN1" s="58"/>
      <c r="GBO1" s="58"/>
      <c r="GBP1" s="58"/>
      <c r="GBQ1" s="58"/>
      <c r="GBR1" s="58"/>
      <c r="GBS1" s="58"/>
      <c r="GBT1" s="58"/>
      <c r="GBU1" s="58"/>
      <c r="GBV1" s="58"/>
      <c r="GBW1" s="58"/>
      <c r="GBX1" s="58"/>
      <c r="GBY1" s="58"/>
      <c r="GBZ1" s="58"/>
      <c r="GCA1" s="58"/>
      <c r="GCB1" s="58"/>
      <c r="GCC1" s="58"/>
      <c r="GCD1" s="58"/>
      <c r="GCE1" s="58"/>
      <c r="GCF1" s="58"/>
      <c r="GCG1" s="58"/>
      <c r="GCH1" s="58"/>
      <c r="GCI1" s="58"/>
      <c r="GCJ1" s="58"/>
      <c r="GCK1" s="58"/>
      <c r="GCL1" s="58"/>
      <c r="GCM1" s="58"/>
      <c r="GCN1" s="58"/>
      <c r="GCO1" s="58"/>
      <c r="GCP1" s="58"/>
      <c r="GCQ1" s="58"/>
      <c r="GCR1" s="58"/>
      <c r="GCS1" s="58"/>
      <c r="GCT1" s="58"/>
      <c r="GCU1" s="58"/>
      <c r="GCV1" s="58"/>
      <c r="GCW1" s="58"/>
      <c r="GCX1" s="58"/>
      <c r="GCY1" s="58"/>
      <c r="GCZ1" s="58"/>
      <c r="GDA1" s="58"/>
      <c r="GDB1" s="58"/>
      <c r="GDC1" s="58"/>
      <c r="GDD1" s="58"/>
      <c r="GDE1" s="58"/>
      <c r="GDF1" s="58"/>
      <c r="GDG1" s="58"/>
      <c r="GDH1" s="58"/>
      <c r="GDI1" s="58"/>
      <c r="GDJ1" s="58"/>
      <c r="GDK1" s="58"/>
      <c r="GDL1" s="58"/>
      <c r="GDM1" s="58"/>
      <c r="GDN1" s="58"/>
      <c r="GDO1" s="58"/>
      <c r="GDP1" s="58"/>
      <c r="GDQ1" s="58"/>
      <c r="GDR1" s="58"/>
      <c r="GDS1" s="58"/>
      <c r="GDT1" s="58"/>
      <c r="GDU1" s="58"/>
      <c r="GDV1" s="58"/>
      <c r="GDW1" s="58"/>
      <c r="GDX1" s="58"/>
      <c r="GDY1" s="58"/>
      <c r="GDZ1" s="58"/>
      <c r="GEA1" s="58"/>
      <c r="GEB1" s="58"/>
      <c r="GEC1" s="58"/>
      <c r="GED1" s="58"/>
      <c r="GEE1" s="58"/>
      <c r="GEF1" s="58"/>
      <c r="GEG1" s="58"/>
      <c r="GEH1" s="58"/>
      <c r="GEI1" s="58"/>
      <c r="GEJ1" s="58"/>
      <c r="GEK1" s="58"/>
      <c r="GEL1" s="58"/>
      <c r="GEM1" s="58"/>
      <c r="GEN1" s="58"/>
      <c r="GEO1" s="58"/>
      <c r="GEP1" s="58"/>
      <c r="GEQ1" s="58"/>
      <c r="GER1" s="58"/>
      <c r="GES1" s="58"/>
      <c r="GET1" s="58"/>
      <c r="GEU1" s="58"/>
      <c r="GEV1" s="58"/>
      <c r="GEW1" s="58"/>
      <c r="GEX1" s="58"/>
      <c r="GEY1" s="58"/>
      <c r="GEZ1" s="58"/>
      <c r="GFA1" s="58"/>
      <c r="GFB1" s="58"/>
      <c r="GFC1" s="58"/>
      <c r="GFD1" s="58"/>
      <c r="GFE1" s="58"/>
      <c r="GFF1" s="58"/>
      <c r="GFG1" s="58"/>
      <c r="GFH1" s="58"/>
      <c r="GFI1" s="58"/>
      <c r="GFJ1" s="58"/>
      <c r="GFK1" s="58"/>
      <c r="GFL1" s="58"/>
      <c r="GFM1" s="58"/>
      <c r="GFN1" s="58"/>
      <c r="GFO1" s="58"/>
      <c r="GFP1" s="58"/>
      <c r="GFQ1" s="58"/>
      <c r="GFR1" s="58"/>
      <c r="GFS1" s="58"/>
      <c r="GFT1" s="58"/>
      <c r="GFU1" s="58"/>
      <c r="GFV1" s="58"/>
      <c r="GFW1" s="58"/>
      <c r="GFX1" s="58"/>
      <c r="GFY1" s="58"/>
      <c r="GFZ1" s="58"/>
      <c r="GGA1" s="58"/>
      <c r="GGB1" s="58"/>
      <c r="GGC1" s="58"/>
      <c r="GGD1" s="58"/>
      <c r="GGE1" s="58"/>
      <c r="GGF1" s="58"/>
      <c r="GGG1" s="58"/>
      <c r="GGH1" s="58"/>
      <c r="GGI1" s="58"/>
      <c r="GGJ1" s="58"/>
      <c r="GGK1" s="58"/>
      <c r="GGL1" s="58"/>
      <c r="GGM1" s="58"/>
      <c r="GGN1" s="58"/>
      <c r="GGO1" s="58"/>
      <c r="GGP1" s="58"/>
      <c r="GGQ1" s="58"/>
      <c r="GGR1" s="58"/>
      <c r="GGS1" s="58"/>
      <c r="GGT1" s="58"/>
      <c r="GGU1" s="58"/>
      <c r="GGV1" s="58"/>
      <c r="GGW1" s="58"/>
      <c r="GGX1" s="58"/>
      <c r="GGY1" s="58"/>
      <c r="GGZ1" s="58"/>
      <c r="GHA1" s="58"/>
      <c r="GHB1" s="58"/>
      <c r="GHC1" s="58"/>
      <c r="GHD1" s="58"/>
      <c r="GHE1" s="58"/>
      <c r="GHF1" s="58"/>
      <c r="GHG1" s="58"/>
      <c r="GHH1" s="58"/>
      <c r="GHI1" s="58"/>
      <c r="GHJ1" s="58"/>
      <c r="GHK1" s="58"/>
      <c r="GHL1" s="58"/>
      <c r="GHM1" s="58"/>
      <c r="GHN1" s="58"/>
      <c r="GHO1" s="58"/>
      <c r="GHP1" s="58"/>
      <c r="GHQ1" s="58"/>
      <c r="GHR1" s="58"/>
      <c r="GHS1" s="58"/>
      <c r="GHT1" s="58"/>
      <c r="GHU1" s="58"/>
      <c r="GHV1" s="58"/>
      <c r="GHW1" s="58"/>
      <c r="GHX1" s="58"/>
      <c r="GHY1" s="58"/>
      <c r="GHZ1" s="58"/>
      <c r="GIA1" s="58"/>
      <c r="GIB1" s="58"/>
      <c r="GIC1" s="58"/>
      <c r="GID1" s="58"/>
      <c r="GIE1" s="58"/>
      <c r="GIF1" s="58"/>
      <c r="GIG1" s="58"/>
      <c r="GIH1" s="58"/>
      <c r="GII1" s="58"/>
      <c r="GIJ1" s="58"/>
      <c r="GIK1" s="58"/>
      <c r="GIL1" s="58"/>
      <c r="GIM1" s="58"/>
      <c r="GIN1" s="58"/>
      <c r="GIO1" s="58"/>
      <c r="GIP1" s="58"/>
      <c r="GIQ1" s="58"/>
      <c r="GIR1" s="58"/>
      <c r="GIS1" s="58"/>
      <c r="GIT1" s="58"/>
      <c r="GIU1" s="58"/>
      <c r="GIV1" s="58"/>
      <c r="GIW1" s="58"/>
      <c r="GIX1" s="58"/>
      <c r="GIY1" s="58"/>
      <c r="GIZ1" s="58"/>
      <c r="GJA1" s="58"/>
      <c r="GJB1" s="58"/>
      <c r="GJC1" s="58"/>
      <c r="GJD1" s="58"/>
      <c r="GJE1" s="58"/>
      <c r="GJF1" s="58"/>
      <c r="GJG1" s="58"/>
      <c r="GJH1" s="58"/>
      <c r="GJI1" s="58"/>
      <c r="GJJ1" s="58"/>
      <c r="GJK1" s="58"/>
      <c r="GJL1" s="58"/>
      <c r="GJM1" s="58"/>
      <c r="GJN1" s="58"/>
      <c r="GJO1" s="58"/>
      <c r="GJP1" s="58"/>
      <c r="GJQ1" s="58"/>
      <c r="GJR1" s="58"/>
      <c r="GJS1" s="58"/>
      <c r="GJT1" s="58"/>
      <c r="GJU1" s="58"/>
      <c r="GJV1" s="58"/>
      <c r="GJW1" s="58"/>
      <c r="GJX1" s="58"/>
      <c r="GJY1" s="58"/>
      <c r="GJZ1" s="58"/>
      <c r="GKA1" s="58"/>
      <c r="GKB1" s="58"/>
      <c r="GKC1" s="58"/>
      <c r="GKD1" s="58"/>
      <c r="GKE1" s="58"/>
      <c r="GKF1" s="58"/>
      <c r="GKG1" s="58"/>
      <c r="GKH1" s="58"/>
      <c r="GKI1" s="58"/>
      <c r="GKJ1" s="58"/>
      <c r="GKK1" s="58"/>
      <c r="GKL1" s="58"/>
      <c r="GKM1" s="58"/>
      <c r="GKN1" s="58"/>
      <c r="GKO1" s="58"/>
      <c r="GKP1" s="58"/>
      <c r="GKQ1" s="58"/>
      <c r="GKR1" s="58"/>
      <c r="GKS1" s="58"/>
      <c r="GKT1" s="58"/>
      <c r="GKU1" s="58"/>
      <c r="GKV1" s="58"/>
      <c r="GKW1" s="58"/>
      <c r="GKX1" s="58"/>
      <c r="GKY1" s="58"/>
      <c r="GKZ1" s="58"/>
      <c r="GLA1" s="58"/>
      <c r="GLB1" s="58"/>
      <c r="GLC1" s="58"/>
      <c r="GLD1" s="58"/>
      <c r="GLE1" s="58"/>
      <c r="GLF1" s="58"/>
      <c r="GLG1" s="58"/>
      <c r="GLH1" s="58"/>
      <c r="GLI1" s="58"/>
      <c r="GLJ1" s="58"/>
      <c r="GLK1" s="58"/>
      <c r="GLL1" s="58"/>
      <c r="GLM1" s="58"/>
      <c r="GLN1" s="58"/>
      <c r="GLO1" s="58"/>
      <c r="GLP1" s="58"/>
      <c r="GLQ1" s="58"/>
      <c r="GLR1" s="58"/>
      <c r="GLS1" s="58"/>
      <c r="GLT1" s="58"/>
      <c r="GLU1" s="58"/>
      <c r="GLV1" s="58"/>
      <c r="GLW1" s="58"/>
      <c r="GLX1" s="58"/>
      <c r="GLY1" s="58"/>
      <c r="GLZ1" s="58"/>
      <c r="GMA1" s="58"/>
      <c r="GMB1" s="58"/>
      <c r="GMC1" s="58"/>
      <c r="GMD1" s="58"/>
      <c r="GME1" s="58"/>
      <c r="GMF1" s="58"/>
      <c r="GMG1" s="58"/>
      <c r="GMH1" s="58"/>
      <c r="GMI1" s="58"/>
      <c r="GMJ1" s="58"/>
      <c r="GMK1" s="58"/>
      <c r="GML1" s="58"/>
      <c r="GMM1" s="58"/>
      <c r="GMN1" s="58"/>
      <c r="GMO1" s="58"/>
      <c r="GMP1" s="58"/>
      <c r="GMQ1" s="58"/>
      <c r="GMR1" s="58"/>
      <c r="GMS1" s="58"/>
      <c r="GMT1" s="58"/>
      <c r="GMU1" s="58"/>
      <c r="GMV1" s="58"/>
      <c r="GMW1" s="58"/>
      <c r="GMX1" s="58"/>
      <c r="GMY1" s="58"/>
      <c r="GMZ1" s="58"/>
      <c r="GNA1" s="58"/>
      <c r="GNB1" s="58"/>
      <c r="GNC1" s="58"/>
      <c r="GND1" s="58"/>
      <c r="GNE1" s="58"/>
      <c r="GNF1" s="58"/>
      <c r="GNG1" s="58"/>
      <c r="GNH1" s="58"/>
      <c r="GNI1" s="58"/>
      <c r="GNJ1" s="58"/>
      <c r="GNK1" s="58"/>
      <c r="GNL1" s="58"/>
      <c r="GNM1" s="58"/>
      <c r="GNN1" s="58"/>
      <c r="GNO1" s="58"/>
      <c r="GNP1" s="58"/>
      <c r="GNQ1" s="58"/>
      <c r="GNR1" s="58"/>
      <c r="GNS1" s="58"/>
      <c r="GNT1" s="58"/>
      <c r="GNU1" s="58"/>
      <c r="GNV1" s="58"/>
      <c r="GNW1" s="58"/>
      <c r="GNX1" s="58"/>
      <c r="GNY1" s="58"/>
      <c r="GNZ1" s="58"/>
      <c r="GOA1" s="58"/>
      <c r="GOB1" s="58"/>
      <c r="GOC1" s="58"/>
      <c r="GOD1" s="58"/>
      <c r="GOE1" s="58"/>
      <c r="GOF1" s="58"/>
      <c r="GOG1" s="58"/>
      <c r="GOH1" s="58"/>
      <c r="GOI1" s="58"/>
      <c r="GOJ1" s="58"/>
      <c r="GOK1" s="58"/>
      <c r="GOL1" s="58"/>
      <c r="GOM1" s="58"/>
      <c r="GON1" s="58"/>
      <c r="GOO1" s="58"/>
      <c r="GOP1" s="58"/>
      <c r="GOQ1" s="58"/>
      <c r="GOR1" s="58"/>
      <c r="GOS1" s="58"/>
      <c r="GOT1" s="58"/>
      <c r="GOU1" s="58"/>
      <c r="GOV1" s="58"/>
      <c r="GOW1" s="58"/>
      <c r="GOX1" s="58"/>
      <c r="GOY1" s="58"/>
      <c r="GOZ1" s="58"/>
      <c r="GPA1" s="58"/>
      <c r="GPB1" s="58"/>
      <c r="GPC1" s="58"/>
      <c r="GPD1" s="58"/>
      <c r="GPE1" s="58"/>
      <c r="GPF1" s="58"/>
      <c r="GPG1" s="58"/>
      <c r="GPH1" s="58"/>
      <c r="GPI1" s="58"/>
      <c r="GPJ1" s="58"/>
      <c r="GPK1" s="58"/>
      <c r="GPL1" s="58"/>
      <c r="GPM1" s="58"/>
      <c r="GPN1" s="58"/>
      <c r="GPO1" s="58"/>
      <c r="GPP1" s="58"/>
      <c r="GPQ1" s="58"/>
      <c r="GPR1" s="58"/>
      <c r="GPS1" s="58"/>
      <c r="GPT1" s="58"/>
      <c r="GPU1" s="58"/>
      <c r="GPV1" s="58"/>
      <c r="GPW1" s="58"/>
      <c r="GPX1" s="58"/>
      <c r="GPY1" s="58"/>
      <c r="GPZ1" s="58"/>
      <c r="GQA1" s="58"/>
      <c r="GQB1" s="58"/>
      <c r="GQC1" s="58"/>
      <c r="GQD1" s="58"/>
      <c r="GQE1" s="58"/>
      <c r="GQF1" s="58"/>
      <c r="GQG1" s="58"/>
      <c r="GQH1" s="58"/>
      <c r="GQI1" s="58"/>
      <c r="GQJ1" s="58"/>
      <c r="GQK1" s="58"/>
      <c r="GQL1" s="58"/>
      <c r="GQM1" s="58"/>
      <c r="GQN1" s="58"/>
      <c r="GQO1" s="58"/>
      <c r="GQP1" s="58"/>
      <c r="GQQ1" s="58"/>
      <c r="GQR1" s="58"/>
      <c r="GQS1" s="58"/>
      <c r="GQT1" s="58"/>
      <c r="GQU1" s="58"/>
      <c r="GQV1" s="58"/>
      <c r="GQW1" s="58"/>
      <c r="GQX1" s="58"/>
      <c r="GQY1" s="58"/>
      <c r="GQZ1" s="58"/>
      <c r="GRA1" s="58"/>
      <c r="GRB1" s="58"/>
      <c r="GRC1" s="58"/>
      <c r="GRD1" s="58"/>
      <c r="GRE1" s="58"/>
      <c r="GRF1" s="58"/>
      <c r="GRG1" s="58"/>
      <c r="GRH1" s="58"/>
      <c r="GRI1" s="58"/>
      <c r="GRJ1" s="58"/>
      <c r="GRK1" s="58"/>
      <c r="GRL1" s="58"/>
      <c r="GRM1" s="58"/>
      <c r="GRN1" s="58"/>
      <c r="GRO1" s="58"/>
      <c r="GRP1" s="58"/>
      <c r="GRQ1" s="58"/>
      <c r="GRR1" s="58"/>
      <c r="GRS1" s="58"/>
      <c r="GRT1" s="58"/>
      <c r="GRU1" s="58"/>
      <c r="GRV1" s="58"/>
      <c r="GRW1" s="58"/>
      <c r="GRX1" s="58"/>
      <c r="GRY1" s="58"/>
      <c r="GRZ1" s="58"/>
      <c r="GSA1" s="58"/>
      <c r="GSB1" s="58"/>
      <c r="GSC1" s="58"/>
      <c r="GSD1" s="58"/>
      <c r="GSE1" s="58"/>
      <c r="GSF1" s="58"/>
      <c r="GSG1" s="58"/>
      <c r="GSH1" s="58"/>
      <c r="GSI1" s="58"/>
      <c r="GSJ1" s="58"/>
      <c r="GSK1" s="58"/>
      <c r="GSL1" s="58"/>
      <c r="GSM1" s="58"/>
      <c r="GSN1" s="58"/>
      <c r="GSO1" s="58"/>
      <c r="GSP1" s="58"/>
      <c r="GSQ1" s="58"/>
      <c r="GSR1" s="58"/>
      <c r="GSS1" s="58"/>
      <c r="GST1" s="58"/>
      <c r="GSU1" s="58"/>
      <c r="GSV1" s="58"/>
      <c r="GSW1" s="58"/>
      <c r="GSX1" s="58"/>
      <c r="GSY1" s="58"/>
      <c r="GSZ1" s="58"/>
      <c r="GTA1" s="58"/>
      <c r="GTB1" s="58"/>
      <c r="GTC1" s="58"/>
      <c r="GTD1" s="58"/>
      <c r="GTE1" s="58"/>
      <c r="GTF1" s="58"/>
      <c r="GTG1" s="58"/>
      <c r="GTH1" s="58"/>
      <c r="GTI1" s="58"/>
      <c r="GTJ1" s="58"/>
      <c r="GTK1" s="58"/>
      <c r="GTL1" s="58"/>
      <c r="GTM1" s="58"/>
      <c r="GTN1" s="58"/>
      <c r="GTO1" s="58"/>
      <c r="GTP1" s="58"/>
      <c r="GTQ1" s="58"/>
      <c r="GTR1" s="58"/>
      <c r="GTS1" s="58"/>
      <c r="GTT1" s="58"/>
      <c r="GTU1" s="58"/>
      <c r="GTV1" s="58"/>
      <c r="GTW1" s="58"/>
      <c r="GTX1" s="58"/>
      <c r="GTY1" s="58"/>
      <c r="GTZ1" s="58"/>
      <c r="GUA1" s="58"/>
      <c r="GUB1" s="58"/>
      <c r="GUC1" s="58"/>
      <c r="GUD1" s="58"/>
      <c r="GUE1" s="58"/>
      <c r="GUF1" s="58"/>
      <c r="GUG1" s="58"/>
      <c r="GUH1" s="58"/>
      <c r="GUI1" s="58"/>
      <c r="GUJ1" s="58"/>
      <c r="GUK1" s="58"/>
      <c r="GUL1" s="58"/>
      <c r="GUM1" s="58"/>
      <c r="GUN1" s="58"/>
      <c r="GUO1" s="58"/>
      <c r="GUP1" s="58"/>
      <c r="GUQ1" s="58"/>
      <c r="GUR1" s="58"/>
      <c r="GUS1" s="58"/>
      <c r="GUT1" s="58"/>
      <c r="GUU1" s="58"/>
      <c r="GUV1" s="58"/>
      <c r="GUW1" s="58"/>
      <c r="GUX1" s="58"/>
      <c r="GUY1" s="58"/>
      <c r="GUZ1" s="58"/>
      <c r="GVA1" s="58"/>
      <c r="GVB1" s="58"/>
      <c r="GVC1" s="58"/>
      <c r="GVD1" s="58"/>
      <c r="GVE1" s="58"/>
      <c r="GVF1" s="58"/>
      <c r="GVG1" s="58"/>
      <c r="GVH1" s="58"/>
      <c r="GVI1" s="58"/>
      <c r="GVJ1" s="58"/>
      <c r="GVK1" s="58"/>
      <c r="GVL1" s="58"/>
      <c r="GVM1" s="58"/>
      <c r="GVN1" s="58"/>
      <c r="GVO1" s="58"/>
      <c r="GVP1" s="58"/>
      <c r="GVQ1" s="58"/>
      <c r="GVR1" s="58"/>
      <c r="GVS1" s="58"/>
      <c r="GVT1" s="58"/>
      <c r="GVU1" s="58"/>
      <c r="GVV1" s="58"/>
      <c r="GVW1" s="58"/>
      <c r="GVX1" s="58"/>
      <c r="GVY1" s="58"/>
      <c r="GVZ1" s="58"/>
      <c r="GWA1" s="58"/>
      <c r="GWB1" s="58"/>
      <c r="GWC1" s="58"/>
      <c r="GWD1" s="58"/>
      <c r="GWE1" s="58"/>
      <c r="GWF1" s="58"/>
      <c r="GWG1" s="58"/>
      <c r="GWH1" s="58"/>
      <c r="GWI1" s="58"/>
      <c r="GWJ1" s="58"/>
      <c r="GWK1" s="58"/>
      <c r="GWL1" s="58"/>
      <c r="GWM1" s="58"/>
      <c r="GWN1" s="58"/>
      <c r="GWO1" s="58"/>
      <c r="GWP1" s="58"/>
      <c r="GWQ1" s="58"/>
      <c r="GWR1" s="58"/>
      <c r="GWS1" s="58"/>
      <c r="GWT1" s="58"/>
      <c r="GWU1" s="58"/>
      <c r="GWV1" s="58"/>
      <c r="GWW1" s="58"/>
      <c r="GWX1" s="58"/>
      <c r="GWY1" s="58"/>
      <c r="GWZ1" s="58"/>
      <c r="GXA1" s="58"/>
      <c r="GXB1" s="58"/>
      <c r="GXC1" s="58"/>
      <c r="GXD1" s="58"/>
      <c r="GXE1" s="58"/>
      <c r="GXF1" s="58"/>
      <c r="GXG1" s="58"/>
      <c r="GXH1" s="58"/>
      <c r="GXI1" s="58"/>
      <c r="GXJ1" s="58"/>
      <c r="GXK1" s="58"/>
      <c r="GXL1" s="58"/>
      <c r="GXM1" s="58"/>
      <c r="GXN1" s="58"/>
      <c r="GXO1" s="58"/>
      <c r="GXP1" s="58"/>
      <c r="GXQ1" s="58"/>
      <c r="GXR1" s="58"/>
      <c r="GXS1" s="58"/>
      <c r="GXT1" s="58"/>
      <c r="GXU1" s="58"/>
      <c r="GXV1" s="58"/>
      <c r="GXW1" s="58"/>
      <c r="GXX1" s="58"/>
      <c r="GXY1" s="58"/>
      <c r="GXZ1" s="58"/>
      <c r="GYA1" s="58"/>
      <c r="GYB1" s="58"/>
      <c r="GYC1" s="58"/>
      <c r="GYD1" s="58"/>
      <c r="GYE1" s="58"/>
      <c r="GYF1" s="58"/>
      <c r="GYG1" s="58"/>
      <c r="GYH1" s="58"/>
      <c r="GYI1" s="58"/>
      <c r="GYJ1" s="58"/>
      <c r="GYK1" s="58"/>
      <c r="GYL1" s="58"/>
      <c r="GYM1" s="58"/>
      <c r="GYN1" s="58"/>
      <c r="GYO1" s="58"/>
      <c r="GYP1" s="58"/>
      <c r="GYQ1" s="58"/>
      <c r="GYR1" s="58"/>
      <c r="GYS1" s="58"/>
      <c r="GYT1" s="58"/>
      <c r="GYU1" s="58"/>
      <c r="GYV1" s="58"/>
      <c r="GYW1" s="58"/>
      <c r="GYX1" s="58"/>
      <c r="GYY1" s="58"/>
      <c r="GYZ1" s="58"/>
      <c r="GZA1" s="58"/>
      <c r="GZB1" s="58"/>
      <c r="GZC1" s="58"/>
      <c r="GZD1" s="58"/>
      <c r="GZE1" s="58"/>
      <c r="GZF1" s="58"/>
      <c r="GZG1" s="58"/>
      <c r="GZH1" s="58"/>
      <c r="GZI1" s="58"/>
      <c r="GZJ1" s="58"/>
      <c r="GZK1" s="58"/>
      <c r="GZL1" s="58"/>
      <c r="GZM1" s="58"/>
      <c r="GZN1" s="58"/>
      <c r="GZO1" s="58"/>
      <c r="GZP1" s="58"/>
      <c r="GZQ1" s="58"/>
      <c r="GZR1" s="58"/>
      <c r="GZS1" s="58"/>
      <c r="GZT1" s="58"/>
      <c r="GZU1" s="58"/>
      <c r="GZV1" s="58"/>
      <c r="GZW1" s="58"/>
      <c r="GZX1" s="58"/>
      <c r="GZY1" s="58"/>
      <c r="GZZ1" s="58"/>
      <c r="HAA1" s="58"/>
      <c r="HAB1" s="58"/>
      <c r="HAC1" s="58"/>
      <c r="HAD1" s="58"/>
      <c r="HAE1" s="58"/>
      <c r="HAF1" s="58"/>
      <c r="HAG1" s="58"/>
      <c r="HAH1" s="58"/>
      <c r="HAI1" s="58"/>
      <c r="HAJ1" s="58"/>
      <c r="HAK1" s="58"/>
      <c r="HAL1" s="58"/>
      <c r="HAM1" s="58"/>
      <c r="HAN1" s="58"/>
      <c r="HAO1" s="58"/>
      <c r="HAP1" s="58"/>
      <c r="HAQ1" s="58"/>
      <c r="HAR1" s="58"/>
      <c r="HAS1" s="58"/>
      <c r="HAT1" s="58"/>
      <c r="HAU1" s="58"/>
      <c r="HAV1" s="58"/>
      <c r="HAW1" s="58"/>
      <c r="HAX1" s="58"/>
      <c r="HAY1" s="58"/>
      <c r="HAZ1" s="58"/>
      <c r="HBA1" s="58"/>
      <c r="HBB1" s="58"/>
      <c r="HBC1" s="58"/>
      <c r="HBD1" s="58"/>
      <c r="HBE1" s="58"/>
      <c r="HBF1" s="58"/>
      <c r="HBG1" s="58"/>
      <c r="HBH1" s="58"/>
      <c r="HBI1" s="58"/>
      <c r="HBJ1" s="58"/>
      <c r="HBK1" s="58"/>
      <c r="HBL1" s="58"/>
      <c r="HBM1" s="58"/>
      <c r="HBN1" s="58"/>
      <c r="HBO1" s="58"/>
      <c r="HBP1" s="58"/>
      <c r="HBQ1" s="58"/>
      <c r="HBR1" s="58"/>
      <c r="HBS1" s="58"/>
      <c r="HBT1" s="58"/>
      <c r="HBU1" s="58"/>
      <c r="HBV1" s="58"/>
      <c r="HBW1" s="58"/>
      <c r="HBX1" s="58"/>
      <c r="HBY1" s="58"/>
      <c r="HBZ1" s="58"/>
      <c r="HCA1" s="58"/>
      <c r="HCB1" s="58"/>
      <c r="HCC1" s="58"/>
      <c r="HCD1" s="58"/>
      <c r="HCE1" s="58"/>
      <c r="HCF1" s="58"/>
      <c r="HCG1" s="58"/>
      <c r="HCH1" s="58"/>
      <c r="HCI1" s="58"/>
      <c r="HCJ1" s="58"/>
      <c r="HCK1" s="58"/>
      <c r="HCL1" s="58"/>
      <c r="HCM1" s="58"/>
      <c r="HCN1" s="58"/>
      <c r="HCO1" s="58"/>
      <c r="HCP1" s="58"/>
      <c r="HCQ1" s="58"/>
      <c r="HCR1" s="58"/>
      <c r="HCS1" s="58"/>
      <c r="HCT1" s="58"/>
      <c r="HCU1" s="58"/>
      <c r="HCV1" s="58"/>
      <c r="HCW1" s="58"/>
      <c r="HCX1" s="58"/>
      <c r="HCY1" s="58"/>
      <c r="HCZ1" s="58"/>
      <c r="HDA1" s="58"/>
      <c r="HDB1" s="58"/>
      <c r="HDC1" s="58"/>
      <c r="HDD1" s="58"/>
      <c r="HDE1" s="58"/>
      <c r="HDF1" s="58"/>
      <c r="HDG1" s="58"/>
      <c r="HDH1" s="58"/>
      <c r="HDI1" s="58"/>
      <c r="HDJ1" s="58"/>
      <c r="HDK1" s="58"/>
      <c r="HDL1" s="58"/>
      <c r="HDM1" s="58"/>
      <c r="HDN1" s="58"/>
      <c r="HDO1" s="58"/>
      <c r="HDP1" s="58"/>
      <c r="HDQ1" s="58"/>
      <c r="HDR1" s="58"/>
      <c r="HDS1" s="58"/>
      <c r="HDT1" s="58"/>
      <c r="HDU1" s="58"/>
      <c r="HDV1" s="58"/>
      <c r="HDW1" s="58"/>
      <c r="HDX1" s="58"/>
      <c r="HDY1" s="58"/>
      <c r="HDZ1" s="58"/>
      <c r="HEA1" s="58"/>
      <c r="HEB1" s="58"/>
      <c r="HEC1" s="58"/>
      <c r="HED1" s="58"/>
      <c r="HEE1" s="58"/>
      <c r="HEF1" s="58"/>
      <c r="HEG1" s="58"/>
      <c r="HEH1" s="58"/>
      <c r="HEI1" s="58"/>
      <c r="HEJ1" s="58"/>
      <c r="HEK1" s="58"/>
      <c r="HEL1" s="58"/>
      <c r="HEM1" s="58"/>
      <c r="HEN1" s="58"/>
      <c r="HEO1" s="58"/>
      <c r="HEP1" s="58"/>
      <c r="HEQ1" s="58"/>
      <c r="HER1" s="58"/>
      <c r="HES1" s="58"/>
      <c r="HET1" s="58"/>
      <c r="HEU1" s="58"/>
      <c r="HEV1" s="58"/>
      <c r="HEW1" s="58"/>
      <c r="HEX1" s="58"/>
      <c r="HEY1" s="58"/>
      <c r="HEZ1" s="58"/>
      <c r="HFA1" s="58"/>
      <c r="HFB1" s="58"/>
      <c r="HFC1" s="58"/>
      <c r="HFD1" s="58"/>
      <c r="HFE1" s="58"/>
      <c r="HFF1" s="58"/>
      <c r="HFG1" s="58"/>
      <c r="HFH1" s="58"/>
      <c r="HFI1" s="58"/>
      <c r="HFJ1" s="58"/>
      <c r="HFK1" s="58"/>
      <c r="HFL1" s="58"/>
      <c r="HFM1" s="58"/>
      <c r="HFN1" s="58"/>
      <c r="HFO1" s="58"/>
      <c r="HFP1" s="58"/>
      <c r="HFQ1" s="58"/>
      <c r="HFR1" s="58"/>
      <c r="HFS1" s="58"/>
      <c r="HFT1" s="58"/>
      <c r="HFU1" s="58"/>
      <c r="HFV1" s="58"/>
      <c r="HFW1" s="58"/>
      <c r="HFX1" s="58"/>
      <c r="HFY1" s="58"/>
      <c r="HFZ1" s="58"/>
      <c r="HGA1" s="58"/>
      <c r="HGB1" s="58"/>
      <c r="HGC1" s="58"/>
      <c r="HGD1" s="58"/>
      <c r="HGE1" s="58"/>
      <c r="HGF1" s="58"/>
      <c r="HGG1" s="58"/>
      <c r="HGH1" s="58"/>
      <c r="HGI1" s="58"/>
      <c r="HGJ1" s="58"/>
      <c r="HGK1" s="58"/>
      <c r="HGL1" s="58"/>
      <c r="HGM1" s="58"/>
      <c r="HGN1" s="58"/>
      <c r="HGO1" s="58"/>
      <c r="HGP1" s="58"/>
      <c r="HGQ1" s="58"/>
      <c r="HGR1" s="58"/>
      <c r="HGS1" s="58"/>
      <c r="HGT1" s="58"/>
      <c r="HGU1" s="58"/>
      <c r="HGV1" s="58"/>
      <c r="HGW1" s="58"/>
      <c r="HGX1" s="58"/>
      <c r="HGY1" s="58"/>
      <c r="HGZ1" s="58"/>
      <c r="HHA1" s="58"/>
      <c r="HHB1" s="58"/>
      <c r="HHC1" s="58"/>
      <c r="HHD1" s="58"/>
      <c r="HHE1" s="58"/>
      <c r="HHF1" s="58"/>
      <c r="HHG1" s="58"/>
      <c r="HHH1" s="58"/>
      <c r="HHI1" s="58"/>
      <c r="HHJ1" s="58"/>
      <c r="HHK1" s="58"/>
      <c r="HHL1" s="58"/>
      <c r="HHM1" s="58"/>
      <c r="HHN1" s="58"/>
      <c r="HHO1" s="58"/>
      <c r="HHP1" s="58"/>
      <c r="HHQ1" s="58"/>
      <c r="HHR1" s="58"/>
      <c r="HHS1" s="58"/>
      <c r="HHT1" s="58"/>
      <c r="HHU1" s="58"/>
      <c r="HHV1" s="58"/>
      <c r="HHW1" s="58"/>
      <c r="HHX1" s="58"/>
      <c r="HHY1" s="58"/>
      <c r="HHZ1" s="58"/>
      <c r="HIA1" s="58"/>
      <c r="HIB1" s="58"/>
      <c r="HIC1" s="58"/>
      <c r="HID1" s="58"/>
      <c r="HIE1" s="58"/>
      <c r="HIF1" s="58"/>
      <c r="HIG1" s="58"/>
      <c r="HIH1" s="58"/>
      <c r="HII1" s="58"/>
      <c r="HIJ1" s="58"/>
      <c r="HIK1" s="58"/>
      <c r="HIL1" s="58"/>
      <c r="HIM1" s="58"/>
      <c r="HIN1" s="58"/>
      <c r="HIO1" s="58"/>
      <c r="HIP1" s="58"/>
      <c r="HIQ1" s="58"/>
      <c r="HIR1" s="58"/>
      <c r="HIS1" s="58"/>
      <c r="HIT1" s="58"/>
      <c r="HIU1" s="58"/>
      <c r="HIV1" s="58"/>
      <c r="HIW1" s="58"/>
      <c r="HIX1" s="58"/>
      <c r="HIY1" s="58"/>
      <c r="HIZ1" s="58"/>
      <c r="HJA1" s="58"/>
      <c r="HJB1" s="58"/>
      <c r="HJC1" s="58"/>
      <c r="HJD1" s="58"/>
      <c r="HJE1" s="58"/>
      <c r="HJF1" s="58"/>
      <c r="HJG1" s="58"/>
      <c r="HJH1" s="58"/>
      <c r="HJI1" s="58"/>
      <c r="HJJ1" s="58"/>
      <c r="HJK1" s="58"/>
      <c r="HJL1" s="58"/>
      <c r="HJM1" s="58"/>
      <c r="HJN1" s="58"/>
      <c r="HJO1" s="58"/>
      <c r="HJP1" s="58"/>
      <c r="HJQ1" s="58"/>
      <c r="HJR1" s="58"/>
      <c r="HJS1" s="58"/>
      <c r="HJT1" s="58"/>
      <c r="HJU1" s="58"/>
      <c r="HJV1" s="58"/>
      <c r="HJW1" s="58"/>
      <c r="HJX1" s="58"/>
      <c r="HJY1" s="58"/>
      <c r="HJZ1" s="58"/>
      <c r="HKA1" s="58"/>
      <c r="HKB1" s="58"/>
      <c r="HKC1" s="58"/>
      <c r="HKD1" s="58"/>
      <c r="HKE1" s="58"/>
      <c r="HKF1" s="58"/>
      <c r="HKG1" s="58"/>
      <c r="HKH1" s="58"/>
      <c r="HKI1" s="58"/>
      <c r="HKJ1" s="58"/>
      <c r="HKK1" s="58"/>
      <c r="HKL1" s="58"/>
      <c r="HKM1" s="58"/>
      <c r="HKN1" s="58"/>
      <c r="HKO1" s="58"/>
      <c r="HKP1" s="58"/>
      <c r="HKQ1" s="58"/>
      <c r="HKR1" s="58"/>
      <c r="HKS1" s="58"/>
      <c r="HKT1" s="58"/>
      <c r="HKU1" s="58"/>
      <c r="HKV1" s="58"/>
      <c r="HKW1" s="58"/>
      <c r="HKX1" s="58"/>
      <c r="HKY1" s="58"/>
      <c r="HKZ1" s="58"/>
      <c r="HLA1" s="58"/>
      <c r="HLB1" s="58"/>
      <c r="HLC1" s="58"/>
      <c r="HLD1" s="58"/>
      <c r="HLE1" s="58"/>
      <c r="HLF1" s="58"/>
      <c r="HLG1" s="58"/>
      <c r="HLH1" s="58"/>
      <c r="HLI1" s="58"/>
      <c r="HLJ1" s="58"/>
      <c r="HLK1" s="58"/>
      <c r="HLL1" s="58"/>
      <c r="HLM1" s="58"/>
      <c r="HLN1" s="58"/>
      <c r="HLO1" s="58"/>
      <c r="HLP1" s="58"/>
      <c r="HLQ1" s="58"/>
      <c r="HLR1" s="58"/>
      <c r="HLS1" s="58"/>
      <c r="HLT1" s="58"/>
      <c r="HLU1" s="58"/>
      <c r="HLV1" s="58"/>
      <c r="HLW1" s="58"/>
      <c r="HLX1" s="58"/>
      <c r="HLY1" s="58"/>
      <c r="HLZ1" s="58"/>
      <c r="HMA1" s="58"/>
      <c r="HMB1" s="58"/>
      <c r="HMC1" s="58"/>
      <c r="HMD1" s="58"/>
      <c r="HME1" s="58"/>
      <c r="HMF1" s="58"/>
      <c r="HMG1" s="58"/>
      <c r="HMH1" s="58"/>
      <c r="HMI1" s="58"/>
      <c r="HMJ1" s="58"/>
      <c r="HMK1" s="58"/>
      <c r="HML1" s="58"/>
      <c r="HMM1" s="58"/>
      <c r="HMN1" s="58"/>
      <c r="HMO1" s="58"/>
      <c r="HMP1" s="58"/>
      <c r="HMQ1" s="58"/>
      <c r="HMR1" s="58"/>
      <c r="HMS1" s="58"/>
      <c r="HMT1" s="58"/>
      <c r="HMU1" s="58"/>
      <c r="HMV1" s="58"/>
      <c r="HMW1" s="58"/>
      <c r="HMX1" s="58"/>
      <c r="HMY1" s="58"/>
      <c r="HMZ1" s="58"/>
      <c r="HNA1" s="58"/>
      <c r="HNB1" s="58"/>
      <c r="HNC1" s="58"/>
      <c r="HND1" s="58"/>
      <c r="HNE1" s="58"/>
      <c r="HNF1" s="58"/>
      <c r="HNG1" s="58"/>
      <c r="HNH1" s="58"/>
      <c r="HNI1" s="58"/>
      <c r="HNJ1" s="58"/>
      <c r="HNK1" s="58"/>
      <c r="HNL1" s="58"/>
      <c r="HNM1" s="58"/>
      <c r="HNN1" s="58"/>
      <c r="HNO1" s="58"/>
      <c r="HNP1" s="58"/>
      <c r="HNQ1" s="58"/>
      <c r="HNR1" s="58"/>
      <c r="HNS1" s="58"/>
      <c r="HNT1" s="58"/>
      <c r="HNU1" s="58"/>
      <c r="HNV1" s="58"/>
      <c r="HNW1" s="58"/>
      <c r="HNX1" s="58"/>
      <c r="HNY1" s="58"/>
      <c r="HNZ1" s="58"/>
      <c r="HOA1" s="58"/>
      <c r="HOB1" s="58"/>
      <c r="HOC1" s="58"/>
      <c r="HOD1" s="58"/>
      <c r="HOE1" s="58"/>
      <c r="HOF1" s="58"/>
      <c r="HOG1" s="58"/>
      <c r="HOH1" s="58"/>
      <c r="HOI1" s="58"/>
      <c r="HOJ1" s="58"/>
      <c r="HOK1" s="58"/>
      <c r="HOL1" s="58"/>
      <c r="HOM1" s="58"/>
      <c r="HON1" s="58"/>
      <c r="HOO1" s="58"/>
      <c r="HOP1" s="58"/>
      <c r="HOQ1" s="58"/>
      <c r="HOR1" s="58"/>
      <c r="HOS1" s="58"/>
      <c r="HOT1" s="58"/>
      <c r="HOU1" s="58"/>
      <c r="HOV1" s="58"/>
      <c r="HOW1" s="58"/>
      <c r="HOX1" s="58"/>
      <c r="HOY1" s="58"/>
      <c r="HOZ1" s="58"/>
      <c r="HPA1" s="58"/>
      <c r="HPB1" s="58"/>
      <c r="HPC1" s="58"/>
      <c r="HPD1" s="58"/>
      <c r="HPE1" s="58"/>
      <c r="HPF1" s="58"/>
      <c r="HPG1" s="58"/>
      <c r="HPH1" s="58"/>
      <c r="HPI1" s="58"/>
      <c r="HPJ1" s="58"/>
      <c r="HPK1" s="58"/>
      <c r="HPL1" s="58"/>
      <c r="HPM1" s="58"/>
      <c r="HPN1" s="58"/>
      <c r="HPO1" s="58"/>
      <c r="HPP1" s="58"/>
      <c r="HPQ1" s="58"/>
      <c r="HPR1" s="58"/>
      <c r="HPS1" s="58"/>
      <c r="HPT1" s="58"/>
      <c r="HPU1" s="58"/>
      <c r="HPV1" s="58"/>
      <c r="HPW1" s="58"/>
      <c r="HPX1" s="58"/>
      <c r="HPY1" s="58"/>
      <c r="HPZ1" s="58"/>
      <c r="HQA1" s="58"/>
      <c r="HQB1" s="58"/>
      <c r="HQC1" s="58"/>
      <c r="HQD1" s="58"/>
      <c r="HQE1" s="58"/>
      <c r="HQF1" s="58"/>
      <c r="HQG1" s="58"/>
      <c r="HQH1" s="58"/>
      <c r="HQI1" s="58"/>
      <c r="HQJ1" s="58"/>
      <c r="HQK1" s="58"/>
      <c r="HQL1" s="58"/>
      <c r="HQM1" s="58"/>
      <c r="HQN1" s="58"/>
      <c r="HQO1" s="58"/>
      <c r="HQP1" s="58"/>
      <c r="HQQ1" s="58"/>
      <c r="HQR1" s="58"/>
      <c r="HQS1" s="58"/>
      <c r="HQT1" s="58"/>
      <c r="HQU1" s="58"/>
      <c r="HQV1" s="58"/>
      <c r="HQW1" s="58"/>
      <c r="HQX1" s="58"/>
      <c r="HQY1" s="58"/>
      <c r="HQZ1" s="58"/>
      <c r="HRA1" s="58"/>
      <c r="HRB1" s="58"/>
      <c r="HRC1" s="58"/>
      <c r="HRD1" s="58"/>
      <c r="HRE1" s="58"/>
      <c r="HRF1" s="58"/>
      <c r="HRG1" s="58"/>
      <c r="HRH1" s="58"/>
      <c r="HRI1" s="58"/>
      <c r="HRJ1" s="58"/>
      <c r="HRK1" s="58"/>
      <c r="HRL1" s="58"/>
      <c r="HRM1" s="58"/>
      <c r="HRN1" s="58"/>
      <c r="HRO1" s="58"/>
      <c r="HRP1" s="58"/>
      <c r="HRQ1" s="58"/>
      <c r="HRR1" s="58"/>
      <c r="HRS1" s="58"/>
      <c r="HRT1" s="58"/>
      <c r="HRU1" s="58"/>
      <c r="HRV1" s="58"/>
      <c r="HRW1" s="58"/>
      <c r="HRX1" s="58"/>
      <c r="HRY1" s="58"/>
      <c r="HRZ1" s="58"/>
      <c r="HSA1" s="58"/>
      <c r="HSB1" s="58"/>
      <c r="HSC1" s="58"/>
      <c r="HSD1" s="58"/>
      <c r="HSE1" s="58"/>
      <c r="HSF1" s="58"/>
      <c r="HSG1" s="58"/>
      <c r="HSH1" s="58"/>
      <c r="HSI1" s="58"/>
      <c r="HSJ1" s="58"/>
      <c r="HSK1" s="58"/>
      <c r="HSL1" s="58"/>
      <c r="HSM1" s="58"/>
      <c r="HSN1" s="58"/>
      <c r="HSO1" s="58"/>
      <c r="HSP1" s="58"/>
      <c r="HSQ1" s="58"/>
      <c r="HSR1" s="58"/>
      <c r="HSS1" s="58"/>
      <c r="HST1" s="58"/>
      <c r="HSU1" s="58"/>
      <c r="HSV1" s="58"/>
      <c r="HSW1" s="58"/>
      <c r="HSX1" s="58"/>
      <c r="HSY1" s="58"/>
      <c r="HSZ1" s="58"/>
      <c r="HTA1" s="58"/>
      <c r="HTB1" s="58"/>
      <c r="HTC1" s="58"/>
      <c r="HTD1" s="58"/>
      <c r="HTE1" s="58"/>
      <c r="HTF1" s="58"/>
      <c r="HTG1" s="58"/>
      <c r="HTH1" s="58"/>
      <c r="HTI1" s="58"/>
      <c r="HTJ1" s="58"/>
      <c r="HTK1" s="58"/>
      <c r="HTL1" s="58"/>
      <c r="HTM1" s="58"/>
      <c r="HTN1" s="58"/>
      <c r="HTO1" s="58"/>
      <c r="HTP1" s="58"/>
      <c r="HTQ1" s="58"/>
      <c r="HTR1" s="58"/>
      <c r="HTS1" s="58"/>
      <c r="HTT1" s="58"/>
      <c r="HTU1" s="58"/>
      <c r="HTV1" s="58"/>
      <c r="HTW1" s="58"/>
      <c r="HTX1" s="58"/>
      <c r="HTY1" s="58"/>
      <c r="HTZ1" s="58"/>
      <c r="HUA1" s="58"/>
      <c r="HUB1" s="58"/>
      <c r="HUC1" s="58"/>
      <c r="HUD1" s="58"/>
      <c r="HUE1" s="58"/>
      <c r="HUF1" s="58"/>
      <c r="HUG1" s="58"/>
      <c r="HUH1" s="58"/>
      <c r="HUI1" s="58"/>
      <c r="HUJ1" s="58"/>
      <c r="HUK1" s="58"/>
      <c r="HUL1" s="58"/>
      <c r="HUM1" s="58"/>
      <c r="HUN1" s="58"/>
      <c r="HUO1" s="58"/>
      <c r="HUP1" s="58"/>
      <c r="HUQ1" s="58"/>
      <c r="HUR1" s="58"/>
      <c r="HUS1" s="58"/>
      <c r="HUT1" s="58"/>
      <c r="HUU1" s="58"/>
      <c r="HUV1" s="58"/>
      <c r="HUW1" s="58"/>
      <c r="HUX1" s="58"/>
      <c r="HUY1" s="58"/>
      <c r="HUZ1" s="58"/>
      <c r="HVA1" s="58"/>
      <c r="HVB1" s="58"/>
      <c r="HVC1" s="58"/>
      <c r="HVD1" s="58"/>
      <c r="HVE1" s="58"/>
      <c r="HVF1" s="58"/>
      <c r="HVG1" s="58"/>
      <c r="HVH1" s="58"/>
      <c r="HVI1" s="58"/>
      <c r="HVJ1" s="58"/>
      <c r="HVK1" s="58"/>
      <c r="HVL1" s="58"/>
      <c r="HVM1" s="58"/>
      <c r="HVN1" s="58"/>
      <c r="HVO1" s="58"/>
      <c r="HVP1" s="58"/>
      <c r="HVQ1" s="58"/>
      <c r="HVR1" s="58"/>
      <c r="HVS1" s="58"/>
      <c r="HVT1" s="58"/>
      <c r="HVU1" s="58"/>
      <c r="HVV1" s="58"/>
      <c r="HVW1" s="58"/>
      <c r="HVX1" s="58"/>
      <c r="HVY1" s="58"/>
      <c r="HVZ1" s="58"/>
      <c r="HWA1" s="58"/>
      <c r="HWB1" s="58"/>
      <c r="HWC1" s="58"/>
      <c r="HWD1" s="58"/>
      <c r="HWE1" s="58"/>
      <c r="HWF1" s="58"/>
      <c r="HWG1" s="58"/>
      <c r="HWH1" s="58"/>
      <c r="HWI1" s="58"/>
      <c r="HWJ1" s="58"/>
      <c r="HWK1" s="58"/>
      <c r="HWL1" s="58"/>
      <c r="HWM1" s="58"/>
      <c r="HWN1" s="58"/>
      <c r="HWO1" s="58"/>
      <c r="HWP1" s="58"/>
      <c r="HWQ1" s="58"/>
      <c r="HWR1" s="58"/>
      <c r="HWS1" s="58"/>
      <c r="HWT1" s="58"/>
      <c r="HWU1" s="58"/>
      <c r="HWV1" s="58"/>
      <c r="HWW1" s="58"/>
      <c r="HWX1" s="58"/>
      <c r="HWY1" s="58"/>
      <c r="HWZ1" s="58"/>
      <c r="HXA1" s="58"/>
      <c r="HXB1" s="58"/>
      <c r="HXC1" s="58"/>
      <c r="HXD1" s="58"/>
      <c r="HXE1" s="58"/>
      <c r="HXF1" s="58"/>
      <c r="HXG1" s="58"/>
      <c r="HXH1" s="58"/>
      <c r="HXI1" s="58"/>
      <c r="HXJ1" s="58"/>
      <c r="HXK1" s="58"/>
      <c r="HXL1" s="58"/>
      <c r="HXM1" s="58"/>
      <c r="HXN1" s="58"/>
      <c r="HXO1" s="58"/>
      <c r="HXP1" s="58"/>
      <c r="HXQ1" s="58"/>
      <c r="HXR1" s="58"/>
      <c r="HXS1" s="58"/>
      <c r="HXT1" s="58"/>
      <c r="HXU1" s="58"/>
      <c r="HXV1" s="58"/>
      <c r="HXW1" s="58"/>
      <c r="HXX1" s="58"/>
      <c r="HXY1" s="58"/>
      <c r="HXZ1" s="58"/>
      <c r="HYA1" s="58"/>
      <c r="HYB1" s="58"/>
      <c r="HYC1" s="58"/>
      <c r="HYD1" s="58"/>
      <c r="HYE1" s="58"/>
      <c r="HYF1" s="58"/>
      <c r="HYG1" s="58"/>
      <c r="HYH1" s="58"/>
      <c r="HYI1" s="58"/>
      <c r="HYJ1" s="58"/>
      <c r="HYK1" s="58"/>
      <c r="HYL1" s="58"/>
      <c r="HYM1" s="58"/>
      <c r="HYN1" s="58"/>
      <c r="HYO1" s="58"/>
      <c r="HYP1" s="58"/>
      <c r="HYQ1" s="58"/>
      <c r="HYR1" s="58"/>
      <c r="HYS1" s="58"/>
      <c r="HYT1" s="58"/>
      <c r="HYU1" s="58"/>
      <c r="HYV1" s="58"/>
      <c r="HYW1" s="58"/>
      <c r="HYX1" s="58"/>
      <c r="HYY1" s="58"/>
      <c r="HYZ1" s="58"/>
      <c r="HZA1" s="58"/>
      <c r="HZB1" s="58"/>
      <c r="HZC1" s="58"/>
      <c r="HZD1" s="58"/>
      <c r="HZE1" s="58"/>
      <c r="HZF1" s="58"/>
      <c r="HZG1" s="58"/>
      <c r="HZH1" s="58"/>
      <c r="HZI1" s="58"/>
      <c r="HZJ1" s="58"/>
      <c r="HZK1" s="58"/>
      <c r="HZL1" s="58"/>
      <c r="HZM1" s="58"/>
      <c r="HZN1" s="58"/>
      <c r="HZO1" s="58"/>
      <c r="HZP1" s="58"/>
      <c r="HZQ1" s="58"/>
      <c r="HZR1" s="58"/>
      <c r="HZS1" s="58"/>
      <c r="HZT1" s="58"/>
      <c r="HZU1" s="58"/>
      <c r="HZV1" s="58"/>
      <c r="HZW1" s="58"/>
      <c r="HZX1" s="58"/>
      <c r="HZY1" s="58"/>
      <c r="HZZ1" s="58"/>
      <c r="IAA1" s="58"/>
      <c r="IAB1" s="58"/>
      <c r="IAC1" s="58"/>
      <c r="IAD1" s="58"/>
      <c r="IAE1" s="58"/>
      <c r="IAF1" s="58"/>
      <c r="IAG1" s="58"/>
      <c r="IAH1" s="58"/>
      <c r="IAI1" s="58"/>
      <c r="IAJ1" s="58"/>
      <c r="IAK1" s="58"/>
      <c r="IAL1" s="58"/>
      <c r="IAM1" s="58"/>
      <c r="IAN1" s="58"/>
      <c r="IAO1" s="58"/>
      <c r="IAP1" s="58"/>
      <c r="IAQ1" s="58"/>
      <c r="IAR1" s="58"/>
      <c r="IAS1" s="58"/>
      <c r="IAT1" s="58"/>
      <c r="IAU1" s="58"/>
      <c r="IAV1" s="58"/>
      <c r="IAW1" s="58"/>
      <c r="IAX1" s="58"/>
      <c r="IAY1" s="58"/>
      <c r="IAZ1" s="58"/>
      <c r="IBA1" s="58"/>
      <c r="IBB1" s="58"/>
      <c r="IBC1" s="58"/>
      <c r="IBD1" s="58"/>
      <c r="IBE1" s="58"/>
      <c r="IBF1" s="58"/>
      <c r="IBG1" s="58"/>
      <c r="IBH1" s="58"/>
      <c r="IBI1" s="58"/>
      <c r="IBJ1" s="58"/>
      <c r="IBK1" s="58"/>
      <c r="IBL1" s="58"/>
      <c r="IBM1" s="58"/>
      <c r="IBN1" s="58"/>
      <c r="IBO1" s="58"/>
      <c r="IBP1" s="58"/>
      <c r="IBQ1" s="58"/>
      <c r="IBR1" s="58"/>
      <c r="IBS1" s="58"/>
      <c r="IBT1" s="58"/>
      <c r="IBU1" s="58"/>
      <c r="IBV1" s="58"/>
      <c r="IBW1" s="58"/>
      <c r="IBX1" s="58"/>
      <c r="IBY1" s="58"/>
      <c r="IBZ1" s="58"/>
      <c r="ICA1" s="58"/>
      <c r="ICB1" s="58"/>
      <c r="ICC1" s="58"/>
      <c r="ICD1" s="58"/>
      <c r="ICE1" s="58"/>
      <c r="ICF1" s="58"/>
      <c r="ICG1" s="58"/>
      <c r="ICH1" s="58"/>
      <c r="ICI1" s="58"/>
      <c r="ICJ1" s="58"/>
      <c r="ICK1" s="58"/>
      <c r="ICL1" s="58"/>
      <c r="ICM1" s="58"/>
      <c r="ICN1" s="58"/>
      <c r="ICO1" s="58"/>
      <c r="ICP1" s="58"/>
      <c r="ICQ1" s="58"/>
      <c r="ICR1" s="58"/>
      <c r="ICS1" s="58"/>
      <c r="ICT1" s="58"/>
      <c r="ICU1" s="58"/>
      <c r="ICV1" s="58"/>
      <c r="ICW1" s="58"/>
      <c r="ICX1" s="58"/>
      <c r="ICY1" s="58"/>
      <c r="ICZ1" s="58"/>
      <c r="IDA1" s="58"/>
      <c r="IDB1" s="58"/>
      <c r="IDC1" s="58"/>
      <c r="IDD1" s="58"/>
      <c r="IDE1" s="58"/>
      <c r="IDF1" s="58"/>
      <c r="IDG1" s="58"/>
      <c r="IDH1" s="58"/>
      <c r="IDI1" s="58"/>
      <c r="IDJ1" s="58"/>
      <c r="IDK1" s="58"/>
      <c r="IDL1" s="58"/>
      <c r="IDM1" s="58"/>
      <c r="IDN1" s="58"/>
      <c r="IDO1" s="58"/>
      <c r="IDP1" s="58"/>
      <c r="IDQ1" s="58"/>
      <c r="IDR1" s="58"/>
      <c r="IDS1" s="58"/>
      <c r="IDT1" s="58"/>
      <c r="IDU1" s="58"/>
      <c r="IDV1" s="58"/>
      <c r="IDW1" s="58"/>
      <c r="IDX1" s="58"/>
      <c r="IDY1" s="58"/>
      <c r="IDZ1" s="58"/>
      <c r="IEA1" s="58"/>
      <c r="IEB1" s="58"/>
      <c r="IEC1" s="58"/>
      <c r="IED1" s="58"/>
      <c r="IEE1" s="58"/>
      <c r="IEF1" s="58"/>
      <c r="IEG1" s="58"/>
      <c r="IEH1" s="58"/>
      <c r="IEI1" s="58"/>
      <c r="IEJ1" s="58"/>
      <c r="IEK1" s="58"/>
      <c r="IEL1" s="58"/>
      <c r="IEM1" s="58"/>
      <c r="IEN1" s="58"/>
      <c r="IEO1" s="58"/>
      <c r="IEP1" s="58"/>
      <c r="IEQ1" s="58"/>
      <c r="IER1" s="58"/>
      <c r="IES1" s="58"/>
      <c r="IET1" s="58"/>
      <c r="IEU1" s="58"/>
      <c r="IEV1" s="58"/>
      <c r="IEW1" s="58"/>
      <c r="IEX1" s="58"/>
      <c r="IEY1" s="58"/>
      <c r="IEZ1" s="58"/>
      <c r="IFA1" s="58"/>
      <c r="IFB1" s="58"/>
      <c r="IFC1" s="58"/>
      <c r="IFD1" s="58"/>
      <c r="IFE1" s="58"/>
      <c r="IFF1" s="58"/>
      <c r="IFG1" s="58"/>
      <c r="IFH1" s="58"/>
      <c r="IFI1" s="58"/>
      <c r="IFJ1" s="58"/>
      <c r="IFK1" s="58"/>
      <c r="IFL1" s="58"/>
      <c r="IFM1" s="58"/>
      <c r="IFN1" s="58"/>
      <c r="IFO1" s="58"/>
      <c r="IFP1" s="58"/>
      <c r="IFQ1" s="58"/>
      <c r="IFR1" s="58"/>
      <c r="IFS1" s="58"/>
      <c r="IFT1" s="58"/>
      <c r="IFU1" s="58"/>
      <c r="IFV1" s="58"/>
      <c r="IFW1" s="58"/>
      <c r="IFX1" s="58"/>
      <c r="IFY1" s="58"/>
      <c r="IFZ1" s="58"/>
      <c r="IGA1" s="58"/>
      <c r="IGB1" s="58"/>
      <c r="IGC1" s="58"/>
      <c r="IGD1" s="58"/>
      <c r="IGE1" s="58"/>
      <c r="IGF1" s="58"/>
      <c r="IGG1" s="58"/>
      <c r="IGH1" s="58"/>
      <c r="IGI1" s="58"/>
      <c r="IGJ1" s="58"/>
      <c r="IGK1" s="58"/>
      <c r="IGL1" s="58"/>
      <c r="IGM1" s="58"/>
      <c r="IGN1" s="58"/>
      <c r="IGO1" s="58"/>
      <c r="IGP1" s="58"/>
      <c r="IGQ1" s="58"/>
      <c r="IGR1" s="58"/>
      <c r="IGS1" s="58"/>
      <c r="IGT1" s="58"/>
      <c r="IGU1" s="58"/>
      <c r="IGV1" s="58"/>
      <c r="IGW1" s="58"/>
      <c r="IGX1" s="58"/>
      <c r="IGY1" s="58"/>
      <c r="IGZ1" s="58"/>
      <c r="IHA1" s="58"/>
      <c r="IHB1" s="58"/>
      <c r="IHC1" s="58"/>
      <c r="IHD1" s="58"/>
      <c r="IHE1" s="58"/>
      <c r="IHF1" s="58"/>
      <c r="IHG1" s="58"/>
      <c r="IHH1" s="58"/>
      <c r="IHI1" s="58"/>
      <c r="IHJ1" s="58"/>
      <c r="IHK1" s="58"/>
      <c r="IHL1" s="58"/>
      <c r="IHM1" s="58"/>
      <c r="IHN1" s="58"/>
      <c r="IHO1" s="58"/>
      <c r="IHP1" s="58"/>
      <c r="IHQ1" s="58"/>
      <c r="IHR1" s="58"/>
      <c r="IHS1" s="58"/>
      <c r="IHT1" s="58"/>
      <c r="IHU1" s="58"/>
      <c r="IHV1" s="58"/>
      <c r="IHW1" s="58"/>
      <c r="IHX1" s="58"/>
      <c r="IHY1" s="58"/>
      <c r="IHZ1" s="58"/>
      <c r="IIA1" s="58"/>
      <c r="IIB1" s="58"/>
      <c r="IIC1" s="58"/>
      <c r="IID1" s="58"/>
      <c r="IIE1" s="58"/>
      <c r="IIF1" s="58"/>
      <c r="IIG1" s="58"/>
      <c r="IIH1" s="58"/>
      <c r="III1" s="58"/>
      <c r="IIJ1" s="58"/>
      <c r="IIK1" s="58"/>
      <c r="IIL1" s="58"/>
      <c r="IIM1" s="58"/>
      <c r="IIN1" s="58"/>
      <c r="IIO1" s="58"/>
      <c r="IIP1" s="58"/>
      <c r="IIQ1" s="58"/>
      <c r="IIR1" s="58"/>
      <c r="IIS1" s="58"/>
      <c r="IIT1" s="58"/>
      <c r="IIU1" s="58"/>
      <c r="IIV1" s="58"/>
      <c r="IIW1" s="58"/>
      <c r="IIX1" s="58"/>
      <c r="IIY1" s="58"/>
      <c r="IIZ1" s="58"/>
      <c r="IJA1" s="58"/>
      <c r="IJB1" s="58"/>
      <c r="IJC1" s="58"/>
      <c r="IJD1" s="58"/>
      <c r="IJE1" s="58"/>
      <c r="IJF1" s="58"/>
      <c r="IJG1" s="58"/>
      <c r="IJH1" s="58"/>
      <c r="IJI1" s="58"/>
      <c r="IJJ1" s="58"/>
      <c r="IJK1" s="58"/>
      <c r="IJL1" s="58"/>
      <c r="IJM1" s="58"/>
      <c r="IJN1" s="58"/>
      <c r="IJO1" s="58"/>
      <c r="IJP1" s="58"/>
      <c r="IJQ1" s="58"/>
      <c r="IJR1" s="58"/>
      <c r="IJS1" s="58"/>
      <c r="IJT1" s="58"/>
      <c r="IJU1" s="58"/>
      <c r="IJV1" s="58"/>
      <c r="IJW1" s="58"/>
      <c r="IJX1" s="58"/>
      <c r="IJY1" s="58"/>
      <c r="IJZ1" s="58"/>
      <c r="IKA1" s="58"/>
      <c r="IKB1" s="58"/>
      <c r="IKC1" s="58"/>
      <c r="IKD1" s="58"/>
      <c r="IKE1" s="58"/>
      <c r="IKF1" s="58"/>
      <c r="IKG1" s="58"/>
      <c r="IKH1" s="58"/>
      <c r="IKI1" s="58"/>
      <c r="IKJ1" s="58"/>
      <c r="IKK1" s="58"/>
      <c r="IKL1" s="58"/>
      <c r="IKM1" s="58"/>
      <c r="IKN1" s="58"/>
      <c r="IKO1" s="58"/>
      <c r="IKP1" s="58"/>
      <c r="IKQ1" s="58"/>
      <c r="IKR1" s="58"/>
      <c r="IKS1" s="58"/>
      <c r="IKT1" s="58"/>
      <c r="IKU1" s="58"/>
      <c r="IKV1" s="58"/>
      <c r="IKW1" s="58"/>
      <c r="IKX1" s="58"/>
      <c r="IKY1" s="58"/>
      <c r="IKZ1" s="58"/>
      <c r="ILA1" s="58"/>
      <c r="ILB1" s="58"/>
      <c r="ILC1" s="58"/>
      <c r="ILD1" s="58"/>
      <c r="ILE1" s="58"/>
      <c r="ILF1" s="58"/>
      <c r="ILG1" s="58"/>
      <c r="ILH1" s="58"/>
      <c r="ILI1" s="58"/>
      <c r="ILJ1" s="58"/>
      <c r="ILK1" s="58"/>
      <c r="ILL1" s="58"/>
      <c r="ILM1" s="58"/>
      <c r="ILN1" s="58"/>
      <c r="ILO1" s="58"/>
      <c r="ILP1" s="58"/>
      <c r="ILQ1" s="58"/>
      <c r="ILR1" s="58"/>
      <c r="ILS1" s="58"/>
      <c r="ILT1" s="58"/>
      <c r="ILU1" s="58"/>
      <c r="ILV1" s="58"/>
      <c r="ILW1" s="58"/>
      <c r="ILX1" s="58"/>
      <c r="ILY1" s="58"/>
      <c r="ILZ1" s="58"/>
      <c r="IMA1" s="58"/>
      <c r="IMB1" s="58"/>
      <c r="IMC1" s="58"/>
      <c r="IMD1" s="58"/>
      <c r="IME1" s="58"/>
      <c r="IMF1" s="58"/>
      <c r="IMG1" s="58"/>
      <c r="IMH1" s="58"/>
      <c r="IMI1" s="58"/>
      <c r="IMJ1" s="58"/>
      <c r="IMK1" s="58"/>
      <c r="IML1" s="58"/>
      <c r="IMM1" s="58"/>
      <c r="IMN1" s="58"/>
      <c r="IMO1" s="58"/>
      <c r="IMP1" s="58"/>
      <c r="IMQ1" s="58"/>
      <c r="IMR1" s="58"/>
      <c r="IMS1" s="58"/>
      <c r="IMT1" s="58"/>
      <c r="IMU1" s="58"/>
      <c r="IMV1" s="58"/>
      <c r="IMW1" s="58"/>
      <c r="IMX1" s="58"/>
      <c r="IMY1" s="58"/>
      <c r="IMZ1" s="58"/>
      <c r="INA1" s="58"/>
      <c r="INB1" s="58"/>
      <c r="INC1" s="58"/>
      <c r="IND1" s="58"/>
      <c r="INE1" s="58"/>
      <c r="INF1" s="58"/>
      <c r="ING1" s="58"/>
      <c r="INH1" s="58"/>
      <c r="INI1" s="58"/>
      <c r="INJ1" s="58"/>
      <c r="INK1" s="58"/>
      <c r="INL1" s="58"/>
      <c r="INM1" s="58"/>
      <c r="INN1" s="58"/>
      <c r="INO1" s="58"/>
      <c r="INP1" s="58"/>
      <c r="INQ1" s="58"/>
      <c r="INR1" s="58"/>
      <c r="INS1" s="58"/>
      <c r="INT1" s="58"/>
      <c r="INU1" s="58"/>
      <c r="INV1" s="58"/>
      <c r="INW1" s="58"/>
      <c r="INX1" s="58"/>
      <c r="INY1" s="58"/>
      <c r="INZ1" s="58"/>
      <c r="IOA1" s="58"/>
      <c r="IOB1" s="58"/>
      <c r="IOC1" s="58"/>
      <c r="IOD1" s="58"/>
      <c r="IOE1" s="58"/>
      <c r="IOF1" s="58"/>
      <c r="IOG1" s="58"/>
      <c r="IOH1" s="58"/>
      <c r="IOI1" s="58"/>
      <c r="IOJ1" s="58"/>
      <c r="IOK1" s="58"/>
      <c r="IOL1" s="58"/>
      <c r="IOM1" s="58"/>
      <c r="ION1" s="58"/>
      <c r="IOO1" s="58"/>
      <c r="IOP1" s="58"/>
      <c r="IOQ1" s="58"/>
      <c r="IOR1" s="58"/>
      <c r="IOS1" s="58"/>
      <c r="IOT1" s="58"/>
      <c r="IOU1" s="58"/>
      <c r="IOV1" s="58"/>
      <c r="IOW1" s="58"/>
      <c r="IOX1" s="58"/>
      <c r="IOY1" s="58"/>
      <c r="IOZ1" s="58"/>
      <c r="IPA1" s="58"/>
      <c r="IPB1" s="58"/>
      <c r="IPC1" s="58"/>
      <c r="IPD1" s="58"/>
      <c r="IPE1" s="58"/>
      <c r="IPF1" s="58"/>
      <c r="IPG1" s="58"/>
      <c r="IPH1" s="58"/>
      <c r="IPI1" s="58"/>
      <c r="IPJ1" s="58"/>
      <c r="IPK1" s="58"/>
      <c r="IPL1" s="58"/>
      <c r="IPM1" s="58"/>
      <c r="IPN1" s="58"/>
      <c r="IPO1" s="58"/>
      <c r="IPP1" s="58"/>
      <c r="IPQ1" s="58"/>
      <c r="IPR1" s="58"/>
      <c r="IPS1" s="58"/>
      <c r="IPT1" s="58"/>
      <c r="IPU1" s="58"/>
      <c r="IPV1" s="58"/>
      <c r="IPW1" s="58"/>
      <c r="IPX1" s="58"/>
      <c r="IPY1" s="58"/>
      <c r="IPZ1" s="58"/>
      <c r="IQA1" s="58"/>
      <c r="IQB1" s="58"/>
      <c r="IQC1" s="58"/>
      <c r="IQD1" s="58"/>
      <c r="IQE1" s="58"/>
      <c r="IQF1" s="58"/>
      <c r="IQG1" s="58"/>
      <c r="IQH1" s="58"/>
      <c r="IQI1" s="58"/>
      <c r="IQJ1" s="58"/>
      <c r="IQK1" s="58"/>
      <c r="IQL1" s="58"/>
      <c r="IQM1" s="58"/>
      <c r="IQN1" s="58"/>
      <c r="IQO1" s="58"/>
      <c r="IQP1" s="58"/>
      <c r="IQQ1" s="58"/>
      <c r="IQR1" s="58"/>
      <c r="IQS1" s="58"/>
      <c r="IQT1" s="58"/>
      <c r="IQU1" s="58"/>
      <c r="IQV1" s="58"/>
      <c r="IQW1" s="58"/>
      <c r="IQX1" s="58"/>
      <c r="IQY1" s="58"/>
      <c r="IQZ1" s="58"/>
      <c r="IRA1" s="58"/>
      <c r="IRB1" s="58"/>
      <c r="IRC1" s="58"/>
      <c r="IRD1" s="58"/>
      <c r="IRE1" s="58"/>
      <c r="IRF1" s="58"/>
      <c r="IRG1" s="58"/>
      <c r="IRH1" s="58"/>
      <c r="IRI1" s="58"/>
      <c r="IRJ1" s="58"/>
      <c r="IRK1" s="58"/>
      <c r="IRL1" s="58"/>
      <c r="IRM1" s="58"/>
      <c r="IRN1" s="58"/>
      <c r="IRO1" s="58"/>
      <c r="IRP1" s="58"/>
      <c r="IRQ1" s="58"/>
      <c r="IRR1" s="58"/>
      <c r="IRS1" s="58"/>
      <c r="IRT1" s="58"/>
      <c r="IRU1" s="58"/>
      <c r="IRV1" s="58"/>
      <c r="IRW1" s="58"/>
      <c r="IRX1" s="58"/>
      <c r="IRY1" s="58"/>
      <c r="IRZ1" s="58"/>
      <c r="ISA1" s="58"/>
      <c r="ISB1" s="58"/>
      <c r="ISC1" s="58"/>
      <c r="ISD1" s="58"/>
      <c r="ISE1" s="58"/>
      <c r="ISF1" s="58"/>
      <c r="ISG1" s="58"/>
      <c r="ISH1" s="58"/>
      <c r="ISI1" s="58"/>
      <c r="ISJ1" s="58"/>
      <c r="ISK1" s="58"/>
      <c r="ISL1" s="58"/>
      <c r="ISM1" s="58"/>
      <c r="ISN1" s="58"/>
      <c r="ISO1" s="58"/>
      <c r="ISP1" s="58"/>
      <c r="ISQ1" s="58"/>
      <c r="ISR1" s="58"/>
      <c r="ISS1" s="58"/>
      <c r="IST1" s="58"/>
      <c r="ISU1" s="58"/>
      <c r="ISV1" s="58"/>
      <c r="ISW1" s="58"/>
      <c r="ISX1" s="58"/>
      <c r="ISY1" s="58"/>
      <c r="ISZ1" s="58"/>
      <c r="ITA1" s="58"/>
      <c r="ITB1" s="58"/>
      <c r="ITC1" s="58"/>
      <c r="ITD1" s="58"/>
      <c r="ITE1" s="58"/>
      <c r="ITF1" s="58"/>
      <c r="ITG1" s="58"/>
      <c r="ITH1" s="58"/>
      <c r="ITI1" s="58"/>
      <c r="ITJ1" s="58"/>
      <c r="ITK1" s="58"/>
      <c r="ITL1" s="58"/>
      <c r="ITM1" s="58"/>
      <c r="ITN1" s="58"/>
      <c r="ITO1" s="58"/>
      <c r="ITP1" s="58"/>
      <c r="ITQ1" s="58"/>
      <c r="ITR1" s="58"/>
      <c r="ITS1" s="58"/>
      <c r="ITT1" s="58"/>
      <c r="ITU1" s="58"/>
      <c r="ITV1" s="58"/>
      <c r="ITW1" s="58"/>
      <c r="ITX1" s="58"/>
      <c r="ITY1" s="58"/>
      <c r="ITZ1" s="58"/>
      <c r="IUA1" s="58"/>
      <c r="IUB1" s="58"/>
      <c r="IUC1" s="58"/>
      <c r="IUD1" s="58"/>
      <c r="IUE1" s="58"/>
      <c r="IUF1" s="58"/>
      <c r="IUG1" s="58"/>
      <c r="IUH1" s="58"/>
      <c r="IUI1" s="58"/>
      <c r="IUJ1" s="58"/>
      <c r="IUK1" s="58"/>
      <c r="IUL1" s="58"/>
      <c r="IUM1" s="58"/>
      <c r="IUN1" s="58"/>
      <c r="IUO1" s="58"/>
      <c r="IUP1" s="58"/>
      <c r="IUQ1" s="58"/>
      <c r="IUR1" s="58"/>
      <c r="IUS1" s="58"/>
      <c r="IUT1" s="58"/>
      <c r="IUU1" s="58"/>
      <c r="IUV1" s="58"/>
      <c r="IUW1" s="58"/>
      <c r="IUX1" s="58"/>
      <c r="IUY1" s="58"/>
      <c r="IUZ1" s="58"/>
      <c r="IVA1" s="58"/>
      <c r="IVB1" s="58"/>
      <c r="IVC1" s="58"/>
      <c r="IVD1" s="58"/>
      <c r="IVE1" s="58"/>
      <c r="IVF1" s="58"/>
      <c r="IVG1" s="58"/>
      <c r="IVH1" s="58"/>
      <c r="IVI1" s="58"/>
      <c r="IVJ1" s="58"/>
      <c r="IVK1" s="58"/>
      <c r="IVL1" s="58"/>
      <c r="IVM1" s="58"/>
      <c r="IVN1" s="58"/>
      <c r="IVO1" s="58"/>
      <c r="IVP1" s="58"/>
      <c r="IVQ1" s="58"/>
      <c r="IVR1" s="58"/>
      <c r="IVS1" s="58"/>
      <c r="IVT1" s="58"/>
      <c r="IVU1" s="58"/>
      <c r="IVV1" s="58"/>
      <c r="IVW1" s="58"/>
      <c r="IVX1" s="58"/>
      <c r="IVY1" s="58"/>
      <c r="IVZ1" s="58"/>
      <c r="IWA1" s="58"/>
      <c r="IWB1" s="58"/>
      <c r="IWC1" s="58"/>
      <c r="IWD1" s="58"/>
      <c r="IWE1" s="58"/>
      <c r="IWF1" s="58"/>
      <c r="IWG1" s="58"/>
      <c r="IWH1" s="58"/>
      <c r="IWI1" s="58"/>
      <c r="IWJ1" s="58"/>
      <c r="IWK1" s="58"/>
      <c r="IWL1" s="58"/>
      <c r="IWM1" s="58"/>
      <c r="IWN1" s="58"/>
      <c r="IWO1" s="58"/>
      <c r="IWP1" s="58"/>
      <c r="IWQ1" s="58"/>
      <c r="IWR1" s="58"/>
      <c r="IWS1" s="58"/>
      <c r="IWT1" s="58"/>
      <c r="IWU1" s="58"/>
      <c r="IWV1" s="58"/>
      <c r="IWW1" s="58"/>
      <c r="IWX1" s="58"/>
      <c r="IWY1" s="58"/>
      <c r="IWZ1" s="58"/>
      <c r="IXA1" s="58"/>
      <c r="IXB1" s="58"/>
      <c r="IXC1" s="58"/>
      <c r="IXD1" s="58"/>
      <c r="IXE1" s="58"/>
      <c r="IXF1" s="58"/>
      <c r="IXG1" s="58"/>
      <c r="IXH1" s="58"/>
      <c r="IXI1" s="58"/>
      <c r="IXJ1" s="58"/>
      <c r="IXK1" s="58"/>
      <c r="IXL1" s="58"/>
      <c r="IXM1" s="58"/>
      <c r="IXN1" s="58"/>
      <c r="IXO1" s="58"/>
      <c r="IXP1" s="58"/>
      <c r="IXQ1" s="58"/>
      <c r="IXR1" s="58"/>
      <c r="IXS1" s="58"/>
      <c r="IXT1" s="58"/>
      <c r="IXU1" s="58"/>
      <c r="IXV1" s="58"/>
      <c r="IXW1" s="58"/>
      <c r="IXX1" s="58"/>
      <c r="IXY1" s="58"/>
      <c r="IXZ1" s="58"/>
      <c r="IYA1" s="58"/>
      <c r="IYB1" s="58"/>
      <c r="IYC1" s="58"/>
      <c r="IYD1" s="58"/>
      <c r="IYE1" s="58"/>
      <c r="IYF1" s="58"/>
      <c r="IYG1" s="58"/>
      <c r="IYH1" s="58"/>
      <c r="IYI1" s="58"/>
      <c r="IYJ1" s="58"/>
      <c r="IYK1" s="58"/>
      <c r="IYL1" s="58"/>
      <c r="IYM1" s="58"/>
      <c r="IYN1" s="58"/>
      <c r="IYO1" s="58"/>
      <c r="IYP1" s="58"/>
      <c r="IYQ1" s="58"/>
      <c r="IYR1" s="58"/>
      <c r="IYS1" s="58"/>
      <c r="IYT1" s="58"/>
      <c r="IYU1" s="58"/>
      <c r="IYV1" s="58"/>
      <c r="IYW1" s="58"/>
      <c r="IYX1" s="58"/>
      <c r="IYY1" s="58"/>
      <c r="IYZ1" s="58"/>
      <c r="IZA1" s="58"/>
      <c r="IZB1" s="58"/>
      <c r="IZC1" s="58"/>
      <c r="IZD1" s="58"/>
      <c r="IZE1" s="58"/>
      <c r="IZF1" s="58"/>
      <c r="IZG1" s="58"/>
      <c r="IZH1" s="58"/>
      <c r="IZI1" s="58"/>
      <c r="IZJ1" s="58"/>
      <c r="IZK1" s="58"/>
      <c r="IZL1" s="58"/>
      <c r="IZM1" s="58"/>
      <c r="IZN1" s="58"/>
      <c r="IZO1" s="58"/>
      <c r="IZP1" s="58"/>
      <c r="IZQ1" s="58"/>
      <c r="IZR1" s="58"/>
      <c r="IZS1" s="58"/>
      <c r="IZT1" s="58"/>
      <c r="IZU1" s="58"/>
      <c r="IZV1" s="58"/>
      <c r="IZW1" s="58"/>
      <c r="IZX1" s="58"/>
      <c r="IZY1" s="58"/>
      <c r="IZZ1" s="58"/>
      <c r="JAA1" s="58"/>
      <c r="JAB1" s="58"/>
      <c r="JAC1" s="58"/>
      <c r="JAD1" s="58"/>
      <c r="JAE1" s="58"/>
      <c r="JAF1" s="58"/>
      <c r="JAG1" s="58"/>
      <c r="JAH1" s="58"/>
      <c r="JAI1" s="58"/>
      <c r="JAJ1" s="58"/>
      <c r="JAK1" s="58"/>
      <c r="JAL1" s="58"/>
      <c r="JAM1" s="58"/>
      <c r="JAN1" s="58"/>
      <c r="JAO1" s="58"/>
      <c r="JAP1" s="58"/>
      <c r="JAQ1" s="58"/>
      <c r="JAR1" s="58"/>
      <c r="JAS1" s="58"/>
      <c r="JAT1" s="58"/>
      <c r="JAU1" s="58"/>
      <c r="JAV1" s="58"/>
      <c r="JAW1" s="58"/>
      <c r="JAX1" s="58"/>
      <c r="JAY1" s="58"/>
      <c r="JAZ1" s="58"/>
      <c r="JBA1" s="58"/>
      <c r="JBB1" s="58"/>
      <c r="JBC1" s="58"/>
      <c r="JBD1" s="58"/>
      <c r="JBE1" s="58"/>
      <c r="JBF1" s="58"/>
      <c r="JBG1" s="58"/>
      <c r="JBH1" s="58"/>
      <c r="JBI1" s="58"/>
      <c r="JBJ1" s="58"/>
      <c r="JBK1" s="58"/>
      <c r="JBL1" s="58"/>
      <c r="JBM1" s="58"/>
      <c r="JBN1" s="58"/>
      <c r="JBO1" s="58"/>
      <c r="JBP1" s="58"/>
      <c r="JBQ1" s="58"/>
      <c r="JBR1" s="58"/>
      <c r="JBS1" s="58"/>
      <c r="JBT1" s="58"/>
      <c r="JBU1" s="58"/>
      <c r="JBV1" s="58"/>
      <c r="JBW1" s="58"/>
      <c r="JBX1" s="58"/>
      <c r="JBY1" s="58"/>
      <c r="JBZ1" s="58"/>
      <c r="JCA1" s="58"/>
      <c r="JCB1" s="58"/>
      <c r="JCC1" s="58"/>
      <c r="JCD1" s="58"/>
      <c r="JCE1" s="58"/>
      <c r="JCF1" s="58"/>
      <c r="JCG1" s="58"/>
      <c r="JCH1" s="58"/>
      <c r="JCI1" s="58"/>
      <c r="JCJ1" s="58"/>
      <c r="JCK1" s="58"/>
      <c r="JCL1" s="58"/>
      <c r="JCM1" s="58"/>
      <c r="JCN1" s="58"/>
      <c r="JCO1" s="58"/>
      <c r="JCP1" s="58"/>
      <c r="JCQ1" s="58"/>
      <c r="JCR1" s="58"/>
      <c r="JCS1" s="58"/>
      <c r="JCT1" s="58"/>
      <c r="JCU1" s="58"/>
      <c r="JCV1" s="58"/>
      <c r="JCW1" s="58"/>
      <c r="JCX1" s="58"/>
      <c r="JCY1" s="58"/>
      <c r="JCZ1" s="58"/>
      <c r="JDA1" s="58"/>
      <c r="JDB1" s="58"/>
      <c r="JDC1" s="58"/>
      <c r="JDD1" s="58"/>
      <c r="JDE1" s="58"/>
      <c r="JDF1" s="58"/>
      <c r="JDG1" s="58"/>
      <c r="JDH1" s="58"/>
      <c r="JDI1" s="58"/>
      <c r="JDJ1" s="58"/>
      <c r="JDK1" s="58"/>
      <c r="JDL1" s="58"/>
      <c r="JDM1" s="58"/>
      <c r="JDN1" s="58"/>
      <c r="JDO1" s="58"/>
      <c r="JDP1" s="58"/>
      <c r="JDQ1" s="58"/>
      <c r="JDR1" s="58"/>
      <c r="JDS1" s="58"/>
      <c r="JDT1" s="58"/>
      <c r="JDU1" s="58"/>
      <c r="JDV1" s="58"/>
      <c r="JDW1" s="58"/>
      <c r="JDX1" s="58"/>
      <c r="JDY1" s="58"/>
      <c r="JDZ1" s="58"/>
      <c r="JEA1" s="58"/>
      <c r="JEB1" s="58"/>
      <c r="JEC1" s="58"/>
      <c r="JED1" s="58"/>
      <c r="JEE1" s="58"/>
      <c r="JEF1" s="58"/>
      <c r="JEG1" s="58"/>
      <c r="JEH1" s="58"/>
      <c r="JEI1" s="58"/>
      <c r="JEJ1" s="58"/>
      <c r="JEK1" s="58"/>
      <c r="JEL1" s="58"/>
      <c r="JEM1" s="58"/>
      <c r="JEN1" s="58"/>
      <c r="JEO1" s="58"/>
      <c r="JEP1" s="58"/>
      <c r="JEQ1" s="58"/>
      <c r="JER1" s="58"/>
      <c r="JES1" s="58"/>
      <c r="JET1" s="58"/>
      <c r="JEU1" s="58"/>
      <c r="JEV1" s="58"/>
      <c r="JEW1" s="58"/>
      <c r="JEX1" s="58"/>
      <c r="JEY1" s="58"/>
      <c r="JEZ1" s="58"/>
      <c r="JFA1" s="58"/>
      <c r="JFB1" s="58"/>
      <c r="JFC1" s="58"/>
      <c r="JFD1" s="58"/>
      <c r="JFE1" s="58"/>
      <c r="JFF1" s="58"/>
      <c r="JFG1" s="58"/>
      <c r="JFH1" s="58"/>
      <c r="JFI1" s="58"/>
      <c r="JFJ1" s="58"/>
      <c r="JFK1" s="58"/>
      <c r="JFL1" s="58"/>
      <c r="JFM1" s="58"/>
      <c r="JFN1" s="58"/>
      <c r="JFO1" s="58"/>
      <c r="JFP1" s="58"/>
      <c r="JFQ1" s="58"/>
      <c r="JFR1" s="58"/>
      <c r="JFS1" s="58"/>
      <c r="JFT1" s="58"/>
      <c r="JFU1" s="58"/>
      <c r="JFV1" s="58"/>
      <c r="JFW1" s="58"/>
      <c r="JFX1" s="58"/>
      <c r="JFY1" s="58"/>
      <c r="JFZ1" s="58"/>
      <c r="JGA1" s="58"/>
      <c r="JGB1" s="58"/>
      <c r="JGC1" s="58"/>
      <c r="JGD1" s="58"/>
      <c r="JGE1" s="58"/>
      <c r="JGF1" s="58"/>
      <c r="JGG1" s="58"/>
      <c r="JGH1" s="58"/>
      <c r="JGI1" s="58"/>
      <c r="JGJ1" s="58"/>
      <c r="JGK1" s="58"/>
      <c r="JGL1" s="58"/>
      <c r="JGM1" s="58"/>
      <c r="JGN1" s="58"/>
      <c r="JGO1" s="58"/>
      <c r="JGP1" s="58"/>
      <c r="JGQ1" s="58"/>
      <c r="JGR1" s="58"/>
      <c r="JGS1" s="58"/>
      <c r="JGT1" s="58"/>
      <c r="JGU1" s="58"/>
      <c r="JGV1" s="58"/>
      <c r="JGW1" s="58"/>
      <c r="JGX1" s="58"/>
      <c r="JGY1" s="58"/>
      <c r="JGZ1" s="58"/>
      <c r="JHA1" s="58"/>
      <c r="JHB1" s="58"/>
      <c r="JHC1" s="58"/>
      <c r="JHD1" s="58"/>
      <c r="JHE1" s="58"/>
      <c r="JHF1" s="58"/>
      <c r="JHG1" s="58"/>
      <c r="JHH1" s="58"/>
      <c r="JHI1" s="58"/>
      <c r="JHJ1" s="58"/>
      <c r="JHK1" s="58"/>
      <c r="JHL1" s="58"/>
      <c r="JHM1" s="58"/>
      <c r="JHN1" s="58"/>
      <c r="JHO1" s="58"/>
      <c r="JHP1" s="58"/>
      <c r="JHQ1" s="58"/>
      <c r="JHR1" s="58"/>
      <c r="JHS1" s="58"/>
      <c r="JHT1" s="58"/>
      <c r="JHU1" s="58"/>
      <c r="JHV1" s="58"/>
      <c r="JHW1" s="58"/>
      <c r="JHX1" s="58"/>
      <c r="JHY1" s="58"/>
      <c r="JHZ1" s="58"/>
      <c r="JIA1" s="58"/>
      <c r="JIB1" s="58"/>
      <c r="JIC1" s="58"/>
      <c r="JID1" s="58"/>
      <c r="JIE1" s="58"/>
      <c r="JIF1" s="58"/>
      <c r="JIG1" s="58"/>
      <c r="JIH1" s="58"/>
      <c r="JII1" s="58"/>
      <c r="JIJ1" s="58"/>
      <c r="JIK1" s="58"/>
      <c r="JIL1" s="58"/>
      <c r="JIM1" s="58"/>
      <c r="JIN1" s="58"/>
      <c r="JIO1" s="58"/>
      <c r="JIP1" s="58"/>
      <c r="JIQ1" s="58"/>
      <c r="JIR1" s="58"/>
      <c r="JIS1" s="58"/>
      <c r="JIT1" s="58"/>
      <c r="JIU1" s="58"/>
      <c r="JIV1" s="58"/>
      <c r="JIW1" s="58"/>
      <c r="JIX1" s="58"/>
      <c r="JIY1" s="58"/>
      <c r="JIZ1" s="58"/>
      <c r="JJA1" s="58"/>
      <c r="JJB1" s="58"/>
      <c r="JJC1" s="58"/>
      <c r="JJD1" s="58"/>
      <c r="JJE1" s="58"/>
      <c r="JJF1" s="58"/>
      <c r="JJG1" s="58"/>
      <c r="JJH1" s="58"/>
      <c r="JJI1" s="58"/>
      <c r="JJJ1" s="58"/>
      <c r="JJK1" s="58"/>
      <c r="JJL1" s="58"/>
      <c r="JJM1" s="58"/>
      <c r="JJN1" s="58"/>
      <c r="JJO1" s="58"/>
      <c r="JJP1" s="58"/>
      <c r="JJQ1" s="58"/>
      <c r="JJR1" s="58"/>
      <c r="JJS1" s="58"/>
      <c r="JJT1" s="58"/>
      <c r="JJU1" s="58"/>
      <c r="JJV1" s="58"/>
      <c r="JJW1" s="58"/>
      <c r="JJX1" s="58"/>
      <c r="JJY1" s="58"/>
      <c r="JJZ1" s="58"/>
      <c r="JKA1" s="58"/>
      <c r="JKB1" s="58"/>
      <c r="JKC1" s="58"/>
      <c r="JKD1" s="58"/>
      <c r="JKE1" s="58"/>
      <c r="JKF1" s="58"/>
      <c r="JKG1" s="58"/>
      <c r="JKH1" s="58"/>
      <c r="JKI1" s="58"/>
      <c r="JKJ1" s="58"/>
      <c r="JKK1" s="58"/>
      <c r="JKL1" s="58"/>
      <c r="JKM1" s="58"/>
      <c r="JKN1" s="58"/>
      <c r="JKO1" s="58"/>
      <c r="JKP1" s="58"/>
      <c r="JKQ1" s="58"/>
      <c r="JKR1" s="58"/>
      <c r="JKS1" s="58"/>
      <c r="JKT1" s="58"/>
      <c r="JKU1" s="58"/>
      <c r="JKV1" s="58"/>
      <c r="JKW1" s="58"/>
      <c r="JKX1" s="58"/>
      <c r="JKY1" s="58"/>
      <c r="JKZ1" s="58"/>
      <c r="JLA1" s="58"/>
      <c r="JLB1" s="58"/>
      <c r="JLC1" s="58"/>
      <c r="JLD1" s="58"/>
      <c r="JLE1" s="58"/>
      <c r="JLF1" s="58"/>
      <c r="JLG1" s="58"/>
      <c r="JLH1" s="58"/>
      <c r="JLI1" s="58"/>
      <c r="JLJ1" s="58"/>
      <c r="JLK1" s="58"/>
      <c r="JLL1" s="58"/>
      <c r="JLM1" s="58"/>
      <c r="JLN1" s="58"/>
      <c r="JLO1" s="58"/>
      <c r="JLP1" s="58"/>
      <c r="JLQ1" s="58"/>
      <c r="JLR1" s="58"/>
      <c r="JLS1" s="58"/>
      <c r="JLT1" s="58"/>
      <c r="JLU1" s="58"/>
      <c r="JLV1" s="58"/>
      <c r="JLW1" s="58"/>
      <c r="JLX1" s="58"/>
      <c r="JLY1" s="58"/>
      <c r="JLZ1" s="58"/>
      <c r="JMA1" s="58"/>
      <c r="JMB1" s="58"/>
      <c r="JMC1" s="58"/>
      <c r="JMD1" s="58"/>
      <c r="JME1" s="58"/>
      <c r="JMF1" s="58"/>
      <c r="JMG1" s="58"/>
      <c r="JMH1" s="58"/>
      <c r="JMI1" s="58"/>
      <c r="JMJ1" s="58"/>
      <c r="JMK1" s="58"/>
      <c r="JML1" s="58"/>
      <c r="JMM1" s="58"/>
      <c r="JMN1" s="58"/>
      <c r="JMO1" s="58"/>
      <c r="JMP1" s="58"/>
      <c r="JMQ1" s="58"/>
      <c r="JMR1" s="58"/>
      <c r="JMS1" s="58"/>
      <c r="JMT1" s="58"/>
      <c r="JMU1" s="58"/>
      <c r="JMV1" s="58"/>
      <c r="JMW1" s="58"/>
      <c r="JMX1" s="58"/>
      <c r="JMY1" s="58"/>
      <c r="JMZ1" s="58"/>
      <c r="JNA1" s="58"/>
      <c r="JNB1" s="58"/>
      <c r="JNC1" s="58"/>
      <c r="JND1" s="58"/>
      <c r="JNE1" s="58"/>
      <c r="JNF1" s="58"/>
      <c r="JNG1" s="58"/>
      <c r="JNH1" s="58"/>
      <c r="JNI1" s="58"/>
      <c r="JNJ1" s="58"/>
      <c r="JNK1" s="58"/>
      <c r="JNL1" s="58"/>
      <c r="JNM1" s="58"/>
      <c r="JNN1" s="58"/>
      <c r="JNO1" s="58"/>
      <c r="JNP1" s="58"/>
      <c r="JNQ1" s="58"/>
      <c r="JNR1" s="58"/>
      <c r="JNS1" s="58"/>
      <c r="JNT1" s="58"/>
      <c r="JNU1" s="58"/>
      <c r="JNV1" s="58"/>
      <c r="JNW1" s="58"/>
      <c r="JNX1" s="58"/>
      <c r="JNY1" s="58"/>
      <c r="JNZ1" s="58"/>
      <c r="JOA1" s="58"/>
      <c r="JOB1" s="58"/>
      <c r="JOC1" s="58"/>
      <c r="JOD1" s="58"/>
      <c r="JOE1" s="58"/>
      <c r="JOF1" s="58"/>
      <c r="JOG1" s="58"/>
      <c r="JOH1" s="58"/>
      <c r="JOI1" s="58"/>
      <c r="JOJ1" s="58"/>
      <c r="JOK1" s="58"/>
      <c r="JOL1" s="58"/>
      <c r="JOM1" s="58"/>
      <c r="JON1" s="58"/>
      <c r="JOO1" s="58"/>
      <c r="JOP1" s="58"/>
      <c r="JOQ1" s="58"/>
      <c r="JOR1" s="58"/>
      <c r="JOS1" s="58"/>
      <c r="JOT1" s="58"/>
      <c r="JOU1" s="58"/>
      <c r="JOV1" s="58"/>
      <c r="JOW1" s="58"/>
      <c r="JOX1" s="58"/>
      <c r="JOY1" s="58"/>
      <c r="JOZ1" s="58"/>
      <c r="JPA1" s="58"/>
      <c r="JPB1" s="58"/>
      <c r="JPC1" s="58"/>
      <c r="JPD1" s="58"/>
      <c r="JPE1" s="58"/>
      <c r="JPF1" s="58"/>
      <c r="JPG1" s="58"/>
      <c r="JPH1" s="58"/>
      <c r="JPI1" s="58"/>
      <c r="JPJ1" s="58"/>
      <c r="JPK1" s="58"/>
      <c r="JPL1" s="58"/>
      <c r="JPM1" s="58"/>
      <c r="JPN1" s="58"/>
      <c r="JPO1" s="58"/>
      <c r="JPP1" s="58"/>
      <c r="JPQ1" s="58"/>
      <c r="JPR1" s="58"/>
      <c r="JPS1" s="58"/>
      <c r="JPT1" s="58"/>
      <c r="JPU1" s="58"/>
      <c r="JPV1" s="58"/>
      <c r="JPW1" s="58"/>
      <c r="JPX1" s="58"/>
      <c r="JPY1" s="58"/>
      <c r="JPZ1" s="58"/>
      <c r="JQA1" s="58"/>
      <c r="JQB1" s="58"/>
      <c r="JQC1" s="58"/>
      <c r="JQD1" s="58"/>
      <c r="JQE1" s="58"/>
      <c r="JQF1" s="58"/>
      <c r="JQG1" s="58"/>
      <c r="JQH1" s="58"/>
      <c r="JQI1" s="58"/>
      <c r="JQJ1" s="58"/>
      <c r="JQK1" s="58"/>
      <c r="JQL1" s="58"/>
      <c r="JQM1" s="58"/>
      <c r="JQN1" s="58"/>
      <c r="JQO1" s="58"/>
      <c r="JQP1" s="58"/>
      <c r="JQQ1" s="58"/>
      <c r="JQR1" s="58"/>
      <c r="JQS1" s="58"/>
      <c r="JQT1" s="58"/>
      <c r="JQU1" s="58"/>
      <c r="JQV1" s="58"/>
      <c r="JQW1" s="58"/>
      <c r="JQX1" s="58"/>
      <c r="JQY1" s="58"/>
      <c r="JQZ1" s="58"/>
      <c r="JRA1" s="58"/>
      <c r="JRB1" s="58"/>
      <c r="JRC1" s="58"/>
      <c r="JRD1" s="58"/>
      <c r="JRE1" s="58"/>
      <c r="JRF1" s="58"/>
      <c r="JRG1" s="58"/>
      <c r="JRH1" s="58"/>
      <c r="JRI1" s="58"/>
      <c r="JRJ1" s="58"/>
      <c r="JRK1" s="58"/>
      <c r="JRL1" s="58"/>
      <c r="JRM1" s="58"/>
      <c r="JRN1" s="58"/>
      <c r="JRO1" s="58"/>
      <c r="JRP1" s="58"/>
      <c r="JRQ1" s="58"/>
      <c r="JRR1" s="58"/>
      <c r="JRS1" s="58"/>
      <c r="JRT1" s="58"/>
      <c r="JRU1" s="58"/>
      <c r="JRV1" s="58"/>
      <c r="JRW1" s="58"/>
      <c r="JRX1" s="58"/>
      <c r="JRY1" s="58"/>
      <c r="JRZ1" s="58"/>
      <c r="JSA1" s="58"/>
      <c r="JSB1" s="58"/>
      <c r="JSC1" s="58"/>
      <c r="JSD1" s="58"/>
      <c r="JSE1" s="58"/>
      <c r="JSF1" s="58"/>
      <c r="JSG1" s="58"/>
      <c r="JSH1" s="58"/>
      <c r="JSI1" s="58"/>
      <c r="JSJ1" s="58"/>
      <c r="JSK1" s="58"/>
      <c r="JSL1" s="58"/>
      <c r="JSM1" s="58"/>
      <c r="JSN1" s="58"/>
      <c r="JSO1" s="58"/>
      <c r="JSP1" s="58"/>
      <c r="JSQ1" s="58"/>
      <c r="JSR1" s="58"/>
      <c r="JSS1" s="58"/>
      <c r="JST1" s="58"/>
      <c r="JSU1" s="58"/>
      <c r="JSV1" s="58"/>
      <c r="JSW1" s="58"/>
      <c r="JSX1" s="58"/>
      <c r="JSY1" s="58"/>
      <c r="JSZ1" s="58"/>
      <c r="JTA1" s="58"/>
      <c r="JTB1" s="58"/>
      <c r="JTC1" s="58"/>
      <c r="JTD1" s="58"/>
      <c r="JTE1" s="58"/>
      <c r="JTF1" s="58"/>
      <c r="JTG1" s="58"/>
      <c r="JTH1" s="58"/>
      <c r="JTI1" s="58"/>
      <c r="JTJ1" s="58"/>
      <c r="JTK1" s="58"/>
      <c r="JTL1" s="58"/>
      <c r="JTM1" s="58"/>
      <c r="JTN1" s="58"/>
      <c r="JTO1" s="58"/>
      <c r="JTP1" s="58"/>
      <c r="JTQ1" s="58"/>
      <c r="JTR1" s="58"/>
      <c r="JTS1" s="58"/>
      <c r="JTT1" s="58"/>
      <c r="JTU1" s="58"/>
      <c r="JTV1" s="58"/>
      <c r="JTW1" s="58"/>
      <c r="JTX1" s="58"/>
      <c r="JTY1" s="58"/>
      <c r="JTZ1" s="58"/>
      <c r="JUA1" s="58"/>
      <c r="JUB1" s="58"/>
      <c r="JUC1" s="58"/>
      <c r="JUD1" s="58"/>
      <c r="JUE1" s="58"/>
      <c r="JUF1" s="58"/>
      <c r="JUG1" s="58"/>
      <c r="JUH1" s="58"/>
      <c r="JUI1" s="58"/>
      <c r="JUJ1" s="58"/>
      <c r="JUK1" s="58"/>
      <c r="JUL1" s="58"/>
      <c r="JUM1" s="58"/>
      <c r="JUN1" s="58"/>
      <c r="JUO1" s="58"/>
      <c r="JUP1" s="58"/>
      <c r="JUQ1" s="58"/>
      <c r="JUR1" s="58"/>
      <c r="JUS1" s="58"/>
      <c r="JUT1" s="58"/>
      <c r="JUU1" s="58"/>
      <c r="JUV1" s="58"/>
      <c r="JUW1" s="58"/>
      <c r="JUX1" s="58"/>
      <c r="JUY1" s="58"/>
      <c r="JUZ1" s="58"/>
      <c r="JVA1" s="58"/>
      <c r="JVB1" s="58"/>
      <c r="JVC1" s="58"/>
      <c r="JVD1" s="58"/>
      <c r="JVE1" s="58"/>
      <c r="JVF1" s="58"/>
      <c r="JVG1" s="58"/>
      <c r="JVH1" s="58"/>
      <c r="JVI1" s="58"/>
      <c r="JVJ1" s="58"/>
      <c r="JVK1" s="58"/>
      <c r="JVL1" s="58"/>
      <c r="JVM1" s="58"/>
      <c r="JVN1" s="58"/>
      <c r="JVO1" s="58"/>
      <c r="JVP1" s="58"/>
      <c r="JVQ1" s="58"/>
      <c r="JVR1" s="58"/>
      <c r="JVS1" s="58"/>
      <c r="JVT1" s="58"/>
      <c r="JVU1" s="58"/>
      <c r="JVV1" s="58"/>
      <c r="JVW1" s="58"/>
      <c r="JVX1" s="58"/>
      <c r="JVY1" s="58"/>
      <c r="JVZ1" s="58"/>
      <c r="JWA1" s="58"/>
      <c r="JWB1" s="58"/>
      <c r="JWC1" s="58"/>
      <c r="JWD1" s="58"/>
      <c r="JWE1" s="58"/>
      <c r="JWF1" s="58"/>
      <c r="JWG1" s="58"/>
      <c r="JWH1" s="58"/>
      <c r="JWI1" s="58"/>
      <c r="JWJ1" s="58"/>
      <c r="JWK1" s="58"/>
      <c r="JWL1" s="58"/>
      <c r="JWM1" s="58"/>
      <c r="JWN1" s="58"/>
      <c r="JWO1" s="58"/>
      <c r="JWP1" s="58"/>
      <c r="JWQ1" s="58"/>
      <c r="JWR1" s="58"/>
      <c r="JWS1" s="58"/>
      <c r="JWT1" s="58"/>
      <c r="JWU1" s="58"/>
      <c r="JWV1" s="58"/>
      <c r="JWW1" s="58"/>
      <c r="JWX1" s="58"/>
      <c r="JWY1" s="58"/>
      <c r="JWZ1" s="58"/>
      <c r="JXA1" s="58"/>
      <c r="JXB1" s="58"/>
      <c r="JXC1" s="58"/>
      <c r="JXD1" s="58"/>
      <c r="JXE1" s="58"/>
      <c r="JXF1" s="58"/>
      <c r="JXG1" s="58"/>
      <c r="JXH1" s="58"/>
      <c r="JXI1" s="58"/>
      <c r="JXJ1" s="58"/>
      <c r="JXK1" s="58"/>
      <c r="JXL1" s="58"/>
      <c r="JXM1" s="58"/>
      <c r="JXN1" s="58"/>
      <c r="JXO1" s="58"/>
      <c r="JXP1" s="58"/>
      <c r="JXQ1" s="58"/>
      <c r="JXR1" s="58"/>
      <c r="JXS1" s="58"/>
      <c r="JXT1" s="58"/>
      <c r="JXU1" s="58"/>
      <c r="JXV1" s="58"/>
      <c r="JXW1" s="58"/>
      <c r="JXX1" s="58"/>
      <c r="JXY1" s="58"/>
      <c r="JXZ1" s="58"/>
      <c r="JYA1" s="58"/>
      <c r="JYB1" s="58"/>
      <c r="JYC1" s="58"/>
      <c r="JYD1" s="58"/>
      <c r="JYE1" s="58"/>
      <c r="JYF1" s="58"/>
      <c r="JYG1" s="58"/>
      <c r="JYH1" s="58"/>
      <c r="JYI1" s="58"/>
      <c r="JYJ1" s="58"/>
      <c r="JYK1" s="58"/>
      <c r="JYL1" s="58"/>
      <c r="JYM1" s="58"/>
      <c r="JYN1" s="58"/>
      <c r="JYO1" s="58"/>
      <c r="JYP1" s="58"/>
      <c r="JYQ1" s="58"/>
      <c r="JYR1" s="58"/>
      <c r="JYS1" s="58"/>
      <c r="JYT1" s="58"/>
      <c r="JYU1" s="58"/>
      <c r="JYV1" s="58"/>
      <c r="JYW1" s="58"/>
      <c r="JYX1" s="58"/>
      <c r="JYY1" s="58"/>
      <c r="JYZ1" s="58"/>
      <c r="JZA1" s="58"/>
      <c r="JZB1" s="58"/>
      <c r="JZC1" s="58"/>
      <c r="JZD1" s="58"/>
      <c r="JZE1" s="58"/>
      <c r="JZF1" s="58"/>
      <c r="JZG1" s="58"/>
      <c r="JZH1" s="58"/>
      <c r="JZI1" s="58"/>
      <c r="JZJ1" s="58"/>
      <c r="JZK1" s="58"/>
      <c r="JZL1" s="58"/>
      <c r="JZM1" s="58"/>
      <c r="JZN1" s="58"/>
      <c r="JZO1" s="58"/>
      <c r="JZP1" s="58"/>
      <c r="JZQ1" s="58"/>
      <c r="JZR1" s="58"/>
      <c r="JZS1" s="58"/>
      <c r="JZT1" s="58"/>
      <c r="JZU1" s="58"/>
      <c r="JZV1" s="58"/>
      <c r="JZW1" s="58"/>
      <c r="JZX1" s="58"/>
      <c r="JZY1" s="58"/>
      <c r="JZZ1" s="58"/>
      <c r="KAA1" s="58"/>
      <c r="KAB1" s="58"/>
      <c r="KAC1" s="58"/>
      <c r="KAD1" s="58"/>
      <c r="KAE1" s="58"/>
      <c r="KAF1" s="58"/>
      <c r="KAG1" s="58"/>
      <c r="KAH1" s="58"/>
      <c r="KAI1" s="58"/>
      <c r="KAJ1" s="58"/>
      <c r="KAK1" s="58"/>
      <c r="KAL1" s="58"/>
      <c r="KAM1" s="58"/>
      <c r="KAN1" s="58"/>
      <c r="KAO1" s="58"/>
      <c r="KAP1" s="58"/>
      <c r="KAQ1" s="58"/>
      <c r="KAR1" s="58"/>
      <c r="KAS1" s="58"/>
      <c r="KAT1" s="58"/>
      <c r="KAU1" s="58"/>
      <c r="KAV1" s="58"/>
      <c r="KAW1" s="58"/>
      <c r="KAX1" s="58"/>
      <c r="KAY1" s="58"/>
      <c r="KAZ1" s="58"/>
      <c r="KBA1" s="58"/>
      <c r="KBB1" s="58"/>
      <c r="KBC1" s="58"/>
      <c r="KBD1" s="58"/>
      <c r="KBE1" s="58"/>
      <c r="KBF1" s="58"/>
      <c r="KBG1" s="58"/>
      <c r="KBH1" s="58"/>
      <c r="KBI1" s="58"/>
      <c r="KBJ1" s="58"/>
      <c r="KBK1" s="58"/>
      <c r="KBL1" s="58"/>
      <c r="KBM1" s="58"/>
      <c r="KBN1" s="58"/>
      <c r="KBO1" s="58"/>
      <c r="KBP1" s="58"/>
      <c r="KBQ1" s="58"/>
      <c r="KBR1" s="58"/>
      <c r="KBS1" s="58"/>
      <c r="KBT1" s="58"/>
      <c r="KBU1" s="58"/>
      <c r="KBV1" s="58"/>
      <c r="KBW1" s="58"/>
      <c r="KBX1" s="58"/>
      <c r="KBY1" s="58"/>
      <c r="KBZ1" s="58"/>
      <c r="KCA1" s="58"/>
      <c r="KCB1" s="58"/>
      <c r="KCC1" s="58"/>
      <c r="KCD1" s="58"/>
      <c r="KCE1" s="58"/>
      <c r="KCF1" s="58"/>
      <c r="KCG1" s="58"/>
      <c r="KCH1" s="58"/>
      <c r="KCI1" s="58"/>
      <c r="KCJ1" s="58"/>
      <c r="KCK1" s="58"/>
      <c r="KCL1" s="58"/>
      <c r="KCM1" s="58"/>
      <c r="KCN1" s="58"/>
      <c r="KCO1" s="58"/>
      <c r="KCP1" s="58"/>
      <c r="KCQ1" s="58"/>
      <c r="KCR1" s="58"/>
      <c r="KCS1" s="58"/>
      <c r="KCT1" s="58"/>
      <c r="KCU1" s="58"/>
      <c r="KCV1" s="58"/>
      <c r="KCW1" s="58"/>
      <c r="KCX1" s="58"/>
      <c r="KCY1" s="58"/>
      <c r="KCZ1" s="58"/>
      <c r="KDA1" s="58"/>
      <c r="KDB1" s="58"/>
      <c r="KDC1" s="58"/>
      <c r="KDD1" s="58"/>
      <c r="KDE1" s="58"/>
      <c r="KDF1" s="58"/>
      <c r="KDG1" s="58"/>
      <c r="KDH1" s="58"/>
      <c r="KDI1" s="58"/>
      <c r="KDJ1" s="58"/>
      <c r="KDK1" s="58"/>
      <c r="KDL1" s="58"/>
      <c r="KDM1" s="58"/>
      <c r="KDN1" s="58"/>
      <c r="KDO1" s="58"/>
      <c r="KDP1" s="58"/>
      <c r="KDQ1" s="58"/>
      <c r="KDR1" s="58"/>
      <c r="KDS1" s="58"/>
      <c r="KDT1" s="58"/>
      <c r="KDU1" s="58"/>
      <c r="KDV1" s="58"/>
      <c r="KDW1" s="58"/>
      <c r="KDX1" s="58"/>
      <c r="KDY1" s="58"/>
      <c r="KDZ1" s="58"/>
      <c r="KEA1" s="58"/>
      <c r="KEB1" s="58"/>
      <c r="KEC1" s="58"/>
      <c r="KED1" s="58"/>
      <c r="KEE1" s="58"/>
      <c r="KEF1" s="58"/>
      <c r="KEG1" s="58"/>
      <c r="KEH1" s="58"/>
      <c r="KEI1" s="58"/>
      <c r="KEJ1" s="58"/>
      <c r="KEK1" s="58"/>
      <c r="KEL1" s="58"/>
      <c r="KEM1" s="58"/>
      <c r="KEN1" s="58"/>
      <c r="KEO1" s="58"/>
      <c r="KEP1" s="58"/>
      <c r="KEQ1" s="58"/>
      <c r="KER1" s="58"/>
      <c r="KES1" s="58"/>
      <c r="KET1" s="58"/>
      <c r="KEU1" s="58"/>
      <c r="KEV1" s="58"/>
      <c r="KEW1" s="58"/>
      <c r="KEX1" s="58"/>
      <c r="KEY1" s="58"/>
      <c r="KEZ1" s="58"/>
      <c r="KFA1" s="58"/>
      <c r="KFB1" s="58"/>
      <c r="KFC1" s="58"/>
      <c r="KFD1" s="58"/>
      <c r="KFE1" s="58"/>
      <c r="KFF1" s="58"/>
      <c r="KFG1" s="58"/>
      <c r="KFH1" s="58"/>
      <c r="KFI1" s="58"/>
      <c r="KFJ1" s="58"/>
      <c r="KFK1" s="58"/>
      <c r="KFL1" s="58"/>
      <c r="KFM1" s="58"/>
      <c r="KFN1" s="58"/>
      <c r="KFO1" s="58"/>
      <c r="KFP1" s="58"/>
      <c r="KFQ1" s="58"/>
      <c r="KFR1" s="58"/>
      <c r="KFS1" s="58"/>
      <c r="KFT1" s="58"/>
      <c r="KFU1" s="58"/>
      <c r="KFV1" s="58"/>
      <c r="KFW1" s="58"/>
      <c r="KFX1" s="58"/>
      <c r="KFY1" s="58"/>
      <c r="KFZ1" s="58"/>
      <c r="KGA1" s="58"/>
      <c r="KGB1" s="58"/>
      <c r="KGC1" s="58"/>
      <c r="KGD1" s="58"/>
      <c r="KGE1" s="58"/>
      <c r="KGF1" s="58"/>
      <c r="KGG1" s="58"/>
      <c r="KGH1" s="58"/>
      <c r="KGI1" s="58"/>
      <c r="KGJ1" s="58"/>
      <c r="KGK1" s="58"/>
      <c r="KGL1" s="58"/>
      <c r="KGM1" s="58"/>
      <c r="KGN1" s="58"/>
      <c r="KGO1" s="58"/>
      <c r="KGP1" s="58"/>
      <c r="KGQ1" s="58"/>
      <c r="KGR1" s="58"/>
      <c r="KGS1" s="58"/>
      <c r="KGT1" s="58"/>
      <c r="KGU1" s="58"/>
      <c r="KGV1" s="58"/>
      <c r="KGW1" s="58"/>
      <c r="KGX1" s="58"/>
      <c r="KGY1" s="58"/>
      <c r="KGZ1" s="58"/>
      <c r="KHA1" s="58"/>
      <c r="KHB1" s="58"/>
      <c r="KHC1" s="58"/>
      <c r="KHD1" s="58"/>
      <c r="KHE1" s="58"/>
      <c r="KHF1" s="58"/>
      <c r="KHG1" s="58"/>
      <c r="KHH1" s="58"/>
      <c r="KHI1" s="58"/>
      <c r="KHJ1" s="58"/>
      <c r="KHK1" s="58"/>
      <c r="KHL1" s="58"/>
      <c r="KHM1" s="58"/>
      <c r="KHN1" s="58"/>
      <c r="KHO1" s="58"/>
      <c r="KHP1" s="58"/>
      <c r="KHQ1" s="58"/>
      <c r="KHR1" s="58"/>
      <c r="KHS1" s="58"/>
      <c r="KHT1" s="58"/>
      <c r="KHU1" s="58"/>
      <c r="KHV1" s="58"/>
      <c r="KHW1" s="58"/>
      <c r="KHX1" s="58"/>
      <c r="KHY1" s="58"/>
      <c r="KHZ1" s="58"/>
      <c r="KIA1" s="58"/>
      <c r="KIB1" s="58"/>
      <c r="KIC1" s="58"/>
      <c r="KID1" s="58"/>
      <c r="KIE1" s="58"/>
      <c r="KIF1" s="58"/>
      <c r="KIG1" s="58"/>
      <c r="KIH1" s="58"/>
      <c r="KII1" s="58"/>
      <c r="KIJ1" s="58"/>
      <c r="KIK1" s="58"/>
      <c r="KIL1" s="58"/>
      <c r="KIM1" s="58"/>
      <c r="KIN1" s="58"/>
      <c r="KIO1" s="58"/>
      <c r="KIP1" s="58"/>
      <c r="KIQ1" s="58"/>
      <c r="KIR1" s="58"/>
      <c r="KIS1" s="58"/>
      <c r="KIT1" s="58"/>
      <c r="KIU1" s="58"/>
      <c r="KIV1" s="58"/>
      <c r="KIW1" s="58"/>
      <c r="KIX1" s="58"/>
      <c r="KIY1" s="58"/>
      <c r="KIZ1" s="58"/>
      <c r="KJA1" s="58"/>
      <c r="KJB1" s="58"/>
      <c r="KJC1" s="58"/>
      <c r="KJD1" s="58"/>
      <c r="KJE1" s="58"/>
      <c r="KJF1" s="58"/>
      <c r="KJG1" s="58"/>
      <c r="KJH1" s="58"/>
      <c r="KJI1" s="58"/>
      <c r="KJJ1" s="58"/>
      <c r="KJK1" s="58"/>
      <c r="KJL1" s="58"/>
      <c r="KJM1" s="58"/>
      <c r="KJN1" s="58"/>
      <c r="KJO1" s="58"/>
      <c r="KJP1" s="58"/>
      <c r="KJQ1" s="58"/>
      <c r="KJR1" s="58"/>
      <c r="KJS1" s="58"/>
      <c r="KJT1" s="58"/>
      <c r="KJU1" s="58"/>
      <c r="KJV1" s="58"/>
      <c r="KJW1" s="58"/>
      <c r="KJX1" s="58"/>
      <c r="KJY1" s="58"/>
      <c r="KJZ1" s="58"/>
      <c r="KKA1" s="58"/>
      <c r="KKB1" s="58"/>
      <c r="KKC1" s="58"/>
      <c r="KKD1" s="58"/>
      <c r="KKE1" s="58"/>
      <c r="KKF1" s="58"/>
      <c r="KKG1" s="58"/>
      <c r="KKH1" s="58"/>
      <c r="KKI1" s="58"/>
      <c r="KKJ1" s="58"/>
      <c r="KKK1" s="58"/>
      <c r="KKL1" s="58"/>
      <c r="KKM1" s="58"/>
      <c r="KKN1" s="58"/>
      <c r="KKO1" s="58"/>
      <c r="KKP1" s="58"/>
      <c r="KKQ1" s="58"/>
      <c r="KKR1" s="58"/>
      <c r="KKS1" s="58"/>
      <c r="KKT1" s="58"/>
      <c r="KKU1" s="58"/>
      <c r="KKV1" s="58"/>
      <c r="KKW1" s="58"/>
      <c r="KKX1" s="58"/>
      <c r="KKY1" s="58"/>
      <c r="KKZ1" s="58"/>
      <c r="KLA1" s="58"/>
      <c r="KLB1" s="58"/>
      <c r="KLC1" s="58"/>
      <c r="KLD1" s="58"/>
      <c r="KLE1" s="58"/>
      <c r="KLF1" s="58"/>
      <c r="KLG1" s="58"/>
      <c r="KLH1" s="58"/>
      <c r="KLI1" s="58"/>
      <c r="KLJ1" s="58"/>
      <c r="KLK1" s="58"/>
      <c r="KLL1" s="58"/>
      <c r="KLM1" s="58"/>
      <c r="KLN1" s="58"/>
      <c r="KLO1" s="58"/>
      <c r="KLP1" s="58"/>
      <c r="KLQ1" s="58"/>
      <c r="KLR1" s="58"/>
      <c r="KLS1" s="58"/>
      <c r="KLT1" s="58"/>
      <c r="KLU1" s="58"/>
      <c r="KLV1" s="58"/>
      <c r="KLW1" s="58"/>
      <c r="KLX1" s="58"/>
      <c r="KLY1" s="58"/>
      <c r="KLZ1" s="58"/>
      <c r="KMA1" s="58"/>
      <c r="KMB1" s="58"/>
      <c r="KMC1" s="58"/>
      <c r="KMD1" s="58"/>
      <c r="KME1" s="58"/>
      <c r="KMF1" s="58"/>
      <c r="KMG1" s="58"/>
      <c r="KMH1" s="58"/>
      <c r="KMI1" s="58"/>
      <c r="KMJ1" s="58"/>
      <c r="KMK1" s="58"/>
      <c r="KML1" s="58"/>
      <c r="KMM1" s="58"/>
      <c r="KMN1" s="58"/>
      <c r="KMO1" s="58"/>
      <c r="KMP1" s="58"/>
      <c r="KMQ1" s="58"/>
      <c r="KMR1" s="58"/>
      <c r="KMS1" s="58"/>
      <c r="KMT1" s="58"/>
      <c r="KMU1" s="58"/>
      <c r="KMV1" s="58"/>
      <c r="KMW1" s="58"/>
      <c r="KMX1" s="58"/>
      <c r="KMY1" s="58"/>
      <c r="KMZ1" s="58"/>
      <c r="KNA1" s="58"/>
      <c r="KNB1" s="58"/>
      <c r="KNC1" s="58"/>
      <c r="KND1" s="58"/>
      <c r="KNE1" s="58"/>
      <c r="KNF1" s="58"/>
      <c r="KNG1" s="58"/>
      <c r="KNH1" s="58"/>
      <c r="KNI1" s="58"/>
      <c r="KNJ1" s="58"/>
      <c r="KNK1" s="58"/>
      <c r="KNL1" s="58"/>
      <c r="KNM1" s="58"/>
      <c r="KNN1" s="58"/>
      <c r="KNO1" s="58"/>
      <c r="KNP1" s="58"/>
      <c r="KNQ1" s="58"/>
      <c r="KNR1" s="58"/>
      <c r="KNS1" s="58"/>
      <c r="KNT1" s="58"/>
      <c r="KNU1" s="58"/>
      <c r="KNV1" s="58"/>
      <c r="KNW1" s="58"/>
      <c r="KNX1" s="58"/>
      <c r="KNY1" s="58"/>
      <c r="KNZ1" s="58"/>
      <c r="KOA1" s="58"/>
      <c r="KOB1" s="58"/>
      <c r="KOC1" s="58"/>
      <c r="KOD1" s="58"/>
      <c r="KOE1" s="58"/>
      <c r="KOF1" s="58"/>
      <c r="KOG1" s="58"/>
      <c r="KOH1" s="58"/>
      <c r="KOI1" s="58"/>
      <c r="KOJ1" s="58"/>
      <c r="KOK1" s="58"/>
      <c r="KOL1" s="58"/>
      <c r="KOM1" s="58"/>
      <c r="KON1" s="58"/>
      <c r="KOO1" s="58"/>
      <c r="KOP1" s="58"/>
      <c r="KOQ1" s="58"/>
      <c r="KOR1" s="58"/>
      <c r="KOS1" s="58"/>
      <c r="KOT1" s="58"/>
      <c r="KOU1" s="58"/>
      <c r="KOV1" s="58"/>
      <c r="KOW1" s="58"/>
      <c r="KOX1" s="58"/>
      <c r="KOY1" s="58"/>
      <c r="KOZ1" s="58"/>
      <c r="KPA1" s="58"/>
      <c r="KPB1" s="58"/>
      <c r="KPC1" s="58"/>
      <c r="KPD1" s="58"/>
      <c r="KPE1" s="58"/>
      <c r="KPF1" s="58"/>
      <c r="KPG1" s="58"/>
      <c r="KPH1" s="58"/>
      <c r="KPI1" s="58"/>
      <c r="KPJ1" s="58"/>
      <c r="KPK1" s="58"/>
      <c r="KPL1" s="58"/>
      <c r="KPM1" s="58"/>
      <c r="KPN1" s="58"/>
      <c r="KPO1" s="58"/>
      <c r="KPP1" s="58"/>
      <c r="KPQ1" s="58"/>
      <c r="KPR1" s="58"/>
      <c r="KPS1" s="58"/>
      <c r="KPT1" s="58"/>
      <c r="KPU1" s="58"/>
      <c r="KPV1" s="58"/>
      <c r="KPW1" s="58"/>
      <c r="KPX1" s="58"/>
      <c r="KPY1" s="58"/>
      <c r="KPZ1" s="58"/>
      <c r="KQA1" s="58"/>
      <c r="KQB1" s="58"/>
      <c r="KQC1" s="58"/>
      <c r="KQD1" s="58"/>
      <c r="KQE1" s="58"/>
      <c r="KQF1" s="58"/>
      <c r="KQG1" s="58"/>
      <c r="KQH1" s="58"/>
      <c r="KQI1" s="58"/>
      <c r="KQJ1" s="58"/>
      <c r="KQK1" s="58"/>
      <c r="KQL1" s="58"/>
      <c r="KQM1" s="58"/>
      <c r="KQN1" s="58"/>
      <c r="KQO1" s="58"/>
      <c r="KQP1" s="58"/>
      <c r="KQQ1" s="58"/>
      <c r="KQR1" s="58"/>
      <c r="KQS1" s="58"/>
      <c r="KQT1" s="58"/>
      <c r="KQU1" s="58"/>
      <c r="KQV1" s="58"/>
      <c r="KQW1" s="58"/>
      <c r="KQX1" s="58"/>
      <c r="KQY1" s="58"/>
      <c r="KQZ1" s="58"/>
      <c r="KRA1" s="58"/>
      <c r="KRB1" s="58"/>
      <c r="KRC1" s="58"/>
      <c r="KRD1" s="58"/>
      <c r="KRE1" s="58"/>
      <c r="KRF1" s="58"/>
      <c r="KRG1" s="58"/>
      <c r="KRH1" s="58"/>
      <c r="KRI1" s="58"/>
      <c r="KRJ1" s="58"/>
      <c r="KRK1" s="58"/>
      <c r="KRL1" s="58"/>
      <c r="KRM1" s="58"/>
      <c r="KRN1" s="58"/>
      <c r="KRO1" s="58"/>
      <c r="KRP1" s="58"/>
      <c r="KRQ1" s="58"/>
      <c r="KRR1" s="58"/>
      <c r="KRS1" s="58"/>
      <c r="KRT1" s="58"/>
      <c r="KRU1" s="58"/>
      <c r="KRV1" s="58"/>
      <c r="KRW1" s="58"/>
      <c r="KRX1" s="58"/>
      <c r="KRY1" s="58"/>
      <c r="KRZ1" s="58"/>
      <c r="KSA1" s="58"/>
      <c r="KSB1" s="58"/>
      <c r="KSC1" s="58"/>
      <c r="KSD1" s="58"/>
      <c r="KSE1" s="58"/>
      <c r="KSF1" s="58"/>
      <c r="KSG1" s="58"/>
      <c r="KSH1" s="58"/>
      <c r="KSI1" s="58"/>
      <c r="KSJ1" s="58"/>
      <c r="KSK1" s="58"/>
      <c r="KSL1" s="58"/>
      <c r="KSM1" s="58"/>
      <c r="KSN1" s="58"/>
      <c r="KSO1" s="58"/>
      <c r="KSP1" s="58"/>
      <c r="KSQ1" s="58"/>
      <c r="KSR1" s="58"/>
      <c r="KSS1" s="58"/>
      <c r="KST1" s="58"/>
      <c r="KSU1" s="58"/>
      <c r="KSV1" s="58"/>
      <c r="KSW1" s="58"/>
      <c r="KSX1" s="58"/>
      <c r="KSY1" s="58"/>
      <c r="KSZ1" s="58"/>
      <c r="KTA1" s="58"/>
      <c r="KTB1" s="58"/>
      <c r="KTC1" s="58"/>
      <c r="KTD1" s="58"/>
      <c r="KTE1" s="58"/>
      <c r="KTF1" s="58"/>
      <c r="KTG1" s="58"/>
      <c r="KTH1" s="58"/>
      <c r="KTI1" s="58"/>
      <c r="KTJ1" s="58"/>
      <c r="KTK1" s="58"/>
      <c r="KTL1" s="58"/>
      <c r="KTM1" s="58"/>
      <c r="KTN1" s="58"/>
      <c r="KTO1" s="58"/>
      <c r="KTP1" s="58"/>
      <c r="KTQ1" s="58"/>
      <c r="KTR1" s="58"/>
      <c r="KTS1" s="58"/>
      <c r="KTT1" s="58"/>
      <c r="KTU1" s="58"/>
      <c r="KTV1" s="58"/>
      <c r="KTW1" s="58"/>
      <c r="KTX1" s="58"/>
      <c r="KTY1" s="58"/>
      <c r="KTZ1" s="58"/>
      <c r="KUA1" s="58"/>
      <c r="KUB1" s="58"/>
      <c r="KUC1" s="58"/>
      <c r="KUD1" s="58"/>
      <c r="KUE1" s="58"/>
      <c r="KUF1" s="58"/>
      <c r="KUG1" s="58"/>
      <c r="KUH1" s="58"/>
      <c r="KUI1" s="58"/>
      <c r="KUJ1" s="58"/>
      <c r="KUK1" s="58"/>
      <c r="KUL1" s="58"/>
      <c r="KUM1" s="58"/>
      <c r="KUN1" s="58"/>
      <c r="KUO1" s="58"/>
      <c r="KUP1" s="58"/>
      <c r="KUQ1" s="58"/>
      <c r="KUR1" s="58"/>
      <c r="KUS1" s="58"/>
      <c r="KUT1" s="58"/>
      <c r="KUU1" s="58"/>
      <c r="KUV1" s="58"/>
      <c r="KUW1" s="58"/>
      <c r="KUX1" s="58"/>
      <c r="KUY1" s="58"/>
      <c r="KUZ1" s="58"/>
      <c r="KVA1" s="58"/>
      <c r="KVB1" s="58"/>
      <c r="KVC1" s="58"/>
      <c r="KVD1" s="58"/>
      <c r="KVE1" s="58"/>
      <c r="KVF1" s="58"/>
      <c r="KVG1" s="58"/>
      <c r="KVH1" s="58"/>
      <c r="KVI1" s="58"/>
      <c r="KVJ1" s="58"/>
      <c r="KVK1" s="58"/>
      <c r="KVL1" s="58"/>
      <c r="KVM1" s="58"/>
      <c r="KVN1" s="58"/>
      <c r="KVO1" s="58"/>
      <c r="KVP1" s="58"/>
      <c r="KVQ1" s="58"/>
      <c r="KVR1" s="58"/>
      <c r="KVS1" s="58"/>
      <c r="KVT1" s="58"/>
      <c r="KVU1" s="58"/>
      <c r="KVV1" s="58"/>
      <c r="KVW1" s="58"/>
      <c r="KVX1" s="58"/>
      <c r="KVY1" s="58"/>
      <c r="KVZ1" s="58"/>
      <c r="KWA1" s="58"/>
      <c r="KWB1" s="58"/>
      <c r="KWC1" s="58"/>
      <c r="KWD1" s="58"/>
      <c r="KWE1" s="58"/>
      <c r="KWF1" s="58"/>
      <c r="KWG1" s="58"/>
      <c r="KWH1" s="58"/>
      <c r="KWI1" s="58"/>
      <c r="KWJ1" s="58"/>
      <c r="KWK1" s="58"/>
      <c r="KWL1" s="58"/>
      <c r="KWM1" s="58"/>
      <c r="KWN1" s="58"/>
      <c r="KWO1" s="58"/>
      <c r="KWP1" s="58"/>
      <c r="KWQ1" s="58"/>
      <c r="KWR1" s="58"/>
      <c r="KWS1" s="58"/>
      <c r="KWT1" s="58"/>
      <c r="KWU1" s="58"/>
      <c r="KWV1" s="58"/>
      <c r="KWW1" s="58"/>
      <c r="KWX1" s="58"/>
      <c r="KWY1" s="58"/>
      <c r="KWZ1" s="58"/>
      <c r="KXA1" s="58"/>
      <c r="KXB1" s="58"/>
      <c r="KXC1" s="58"/>
      <c r="KXD1" s="58"/>
      <c r="KXE1" s="58"/>
      <c r="KXF1" s="58"/>
      <c r="KXG1" s="58"/>
      <c r="KXH1" s="58"/>
      <c r="KXI1" s="58"/>
      <c r="KXJ1" s="58"/>
      <c r="KXK1" s="58"/>
      <c r="KXL1" s="58"/>
      <c r="KXM1" s="58"/>
      <c r="KXN1" s="58"/>
      <c r="KXO1" s="58"/>
      <c r="KXP1" s="58"/>
      <c r="KXQ1" s="58"/>
      <c r="KXR1" s="58"/>
      <c r="KXS1" s="58"/>
      <c r="KXT1" s="58"/>
      <c r="KXU1" s="58"/>
      <c r="KXV1" s="58"/>
      <c r="KXW1" s="58"/>
      <c r="KXX1" s="58"/>
      <c r="KXY1" s="58"/>
      <c r="KXZ1" s="58"/>
      <c r="KYA1" s="58"/>
      <c r="KYB1" s="58"/>
      <c r="KYC1" s="58"/>
      <c r="KYD1" s="58"/>
      <c r="KYE1" s="58"/>
      <c r="KYF1" s="58"/>
      <c r="KYG1" s="58"/>
      <c r="KYH1" s="58"/>
      <c r="KYI1" s="58"/>
      <c r="KYJ1" s="58"/>
      <c r="KYK1" s="58"/>
      <c r="KYL1" s="58"/>
      <c r="KYM1" s="58"/>
      <c r="KYN1" s="58"/>
      <c r="KYO1" s="58"/>
      <c r="KYP1" s="58"/>
      <c r="KYQ1" s="58"/>
      <c r="KYR1" s="58"/>
      <c r="KYS1" s="58"/>
      <c r="KYT1" s="58"/>
      <c r="KYU1" s="58"/>
      <c r="KYV1" s="58"/>
      <c r="KYW1" s="58"/>
      <c r="KYX1" s="58"/>
      <c r="KYY1" s="58"/>
      <c r="KYZ1" s="58"/>
      <c r="KZA1" s="58"/>
      <c r="KZB1" s="58"/>
      <c r="KZC1" s="58"/>
      <c r="KZD1" s="58"/>
      <c r="KZE1" s="58"/>
      <c r="KZF1" s="58"/>
      <c r="KZG1" s="58"/>
      <c r="KZH1" s="58"/>
      <c r="KZI1" s="58"/>
      <c r="KZJ1" s="58"/>
      <c r="KZK1" s="58"/>
      <c r="KZL1" s="58"/>
      <c r="KZM1" s="58"/>
      <c r="KZN1" s="58"/>
      <c r="KZO1" s="58"/>
      <c r="KZP1" s="58"/>
      <c r="KZQ1" s="58"/>
      <c r="KZR1" s="58"/>
      <c r="KZS1" s="58"/>
      <c r="KZT1" s="58"/>
      <c r="KZU1" s="58"/>
      <c r="KZV1" s="58"/>
      <c r="KZW1" s="58"/>
      <c r="KZX1" s="58"/>
      <c r="KZY1" s="58"/>
      <c r="KZZ1" s="58"/>
      <c r="LAA1" s="58"/>
      <c r="LAB1" s="58"/>
      <c r="LAC1" s="58"/>
      <c r="LAD1" s="58"/>
      <c r="LAE1" s="58"/>
      <c r="LAF1" s="58"/>
      <c r="LAG1" s="58"/>
      <c r="LAH1" s="58"/>
      <c r="LAI1" s="58"/>
      <c r="LAJ1" s="58"/>
      <c r="LAK1" s="58"/>
      <c r="LAL1" s="58"/>
      <c r="LAM1" s="58"/>
      <c r="LAN1" s="58"/>
      <c r="LAO1" s="58"/>
      <c r="LAP1" s="58"/>
      <c r="LAQ1" s="58"/>
      <c r="LAR1" s="58"/>
      <c r="LAS1" s="58"/>
      <c r="LAT1" s="58"/>
      <c r="LAU1" s="58"/>
      <c r="LAV1" s="58"/>
      <c r="LAW1" s="58"/>
      <c r="LAX1" s="58"/>
      <c r="LAY1" s="58"/>
      <c r="LAZ1" s="58"/>
      <c r="LBA1" s="58"/>
      <c r="LBB1" s="58"/>
      <c r="LBC1" s="58"/>
      <c r="LBD1" s="58"/>
      <c r="LBE1" s="58"/>
      <c r="LBF1" s="58"/>
      <c r="LBG1" s="58"/>
      <c r="LBH1" s="58"/>
      <c r="LBI1" s="58"/>
      <c r="LBJ1" s="58"/>
      <c r="LBK1" s="58"/>
      <c r="LBL1" s="58"/>
      <c r="LBM1" s="58"/>
      <c r="LBN1" s="58"/>
      <c r="LBO1" s="58"/>
      <c r="LBP1" s="58"/>
      <c r="LBQ1" s="58"/>
      <c r="LBR1" s="58"/>
      <c r="LBS1" s="58"/>
      <c r="LBT1" s="58"/>
      <c r="LBU1" s="58"/>
      <c r="LBV1" s="58"/>
      <c r="LBW1" s="58"/>
      <c r="LBX1" s="58"/>
      <c r="LBY1" s="58"/>
      <c r="LBZ1" s="58"/>
      <c r="LCA1" s="58"/>
      <c r="LCB1" s="58"/>
      <c r="LCC1" s="58"/>
      <c r="LCD1" s="58"/>
      <c r="LCE1" s="58"/>
      <c r="LCF1" s="58"/>
      <c r="LCG1" s="58"/>
      <c r="LCH1" s="58"/>
      <c r="LCI1" s="58"/>
      <c r="LCJ1" s="58"/>
      <c r="LCK1" s="58"/>
      <c r="LCL1" s="58"/>
      <c r="LCM1" s="58"/>
      <c r="LCN1" s="58"/>
      <c r="LCO1" s="58"/>
      <c r="LCP1" s="58"/>
      <c r="LCQ1" s="58"/>
      <c r="LCR1" s="58"/>
      <c r="LCS1" s="58"/>
      <c r="LCT1" s="58"/>
      <c r="LCU1" s="58"/>
      <c r="LCV1" s="58"/>
      <c r="LCW1" s="58"/>
      <c r="LCX1" s="58"/>
      <c r="LCY1" s="58"/>
      <c r="LCZ1" s="58"/>
      <c r="LDA1" s="58"/>
      <c r="LDB1" s="58"/>
      <c r="LDC1" s="58"/>
      <c r="LDD1" s="58"/>
      <c r="LDE1" s="58"/>
      <c r="LDF1" s="58"/>
      <c r="LDG1" s="58"/>
      <c r="LDH1" s="58"/>
      <c r="LDI1" s="58"/>
      <c r="LDJ1" s="58"/>
      <c r="LDK1" s="58"/>
      <c r="LDL1" s="58"/>
      <c r="LDM1" s="58"/>
      <c r="LDN1" s="58"/>
      <c r="LDO1" s="58"/>
      <c r="LDP1" s="58"/>
      <c r="LDQ1" s="58"/>
      <c r="LDR1" s="58"/>
      <c r="LDS1" s="58"/>
      <c r="LDT1" s="58"/>
      <c r="LDU1" s="58"/>
      <c r="LDV1" s="58"/>
      <c r="LDW1" s="58"/>
      <c r="LDX1" s="58"/>
      <c r="LDY1" s="58"/>
      <c r="LDZ1" s="58"/>
      <c r="LEA1" s="58"/>
      <c r="LEB1" s="58"/>
      <c r="LEC1" s="58"/>
      <c r="LED1" s="58"/>
      <c r="LEE1" s="58"/>
      <c r="LEF1" s="58"/>
      <c r="LEG1" s="58"/>
      <c r="LEH1" s="58"/>
      <c r="LEI1" s="58"/>
      <c r="LEJ1" s="58"/>
      <c r="LEK1" s="58"/>
      <c r="LEL1" s="58"/>
      <c r="LEM1" s="58"/>
      <c r="LEN1" s="58"/>
      <c r="LEO1" s="58"/>
      <c r="LEP1" s="58"/>
      <c r="LEQ1" s="58"/>
      <c r="LER1" s="58"/>
      <c r="LES1" s="58"/>
      <c r="LET1" s="58"/>
      <c r="LEU1" s="58"/>
      <c r="LEV1" s="58"/>
      <c r="LEW1" s="58"/>
      <c r="LEX1" s="58"/>
      <c r="LEY1" s="58"/>
      <c r="LEZ1" s="58"/>
      <c r="LFA1" s="58"/>
      <c r="LFB1" s="58"/>
      <c r="LFC1" s="58"/>
      <c r="LFD1" s="58"/>
      <c r="LFE1" s="58"/>
      <c r="LFF1" s="58"/>
      <c r="LFG1" s="58"/>
      <c r="LFH1" s="58"/>
      <c r="LFI1" s="58"/>
      <c r="LFJ1" s="58"/>
      <c r="LFK1" s="58"/>
      <c r="LFL1" s="58"/>
      <c r="LFM1" s="58"/>
      <c r="LFN1" s="58"/>
      <c r="LFO1" s="58"/>
      <c r="LFP1" s="58"/>
      <c r="LFQ1" s="58"/>
      <c r="LFR1" s="58"/>
      <c r="LFS1" s="58"/>
      <c r="LFT1" s="58"/>
      <c r="LFU1" s="58"/>
      <c r="LFV1" s="58"/>
      <c r="LFW1" s="58"/>
      <c r="LFX1" s="58"/>
      <c r="LFY1" s="58"/>
      <c r="LFZ1" s="58"/>
      <c r="LGA1" s="58"/>
      <c r="LGB1" s="58"/>
      <c r="LGC1" s="58"/>
      <c r="LGD1" s="58"/>
      <c r="LGE1" s="58"/>
      <c r="LGF1" s="58"/>
      <c r="LGG1" s="58"/>
      <c r="LGH1" s="58"/>
      <c r="LGI1" s="58"/>
      <c r="LGJ1" s="58"/>
      <c r="LGK1" s="58"/>
      <c r="LGL1" s="58"/>
      <c r="LGM1" s="58"/>
      <c r="LGN1" s="58"/>
      <c r="LGO1" s="58"/>
      <c r="LGP1" s="58"/>
      <c r="LGQ1" s="58"/>
      <c r="LGR1" s="58"/>
      <c r="LGS1" s="58"/>
      <c r="LGT1" s="58"/>
      <c r="LGU1" s="58"/>
      <c r="LGV1" s="58"/>
      <c r="LGW1" s="58"/>
      <c r="LGX1" s="58"/>
      <c r="LGY1" s="58"/>
      <c r="LGZ1" s="58"/>
      <c r="LHA1" s="58"/>
      <c r="LHB1" s="58"/>
      <c r="LHC1" s="58"/>
      <c r="LHD1" s="58"/>
      <c r="LHE1" s="58"/>
      <c r="LHF1" s="58"/>
      <c r="LHG1" s="58"/>
      <c r="LHH1" s="58"/>
      <c r="LHI1" s="58"/>
      <c r="LHJ1" s="58"/>
      <c r="LHK1" s="58"/>
      <c r="LHL1" s="58"/>
      <c r="LHM1" s="58"/>
      <c r="LHN1" s="58"/>
      <c r="LHO1" s="58"/>
      <c r="LHP1" s="58"/>
      <c r="LHQ1" s="58"/>
      <c r="LHR1" s="58"/>
      <c r="LHS1" s="58"/>
      <c r="LHT1" s="58"/>
      <c r="LHU1" s="58"/>
      <c r="LHV1" s="58"/>
      <c r="LHW1" s="58"/>
      <c r="LHX1" s="58"/>
      <c r="LHY1" s="58"/>
      <c r="LHZ1" s="58"/>
      <c r="LIA1" s="58"/>
      <c r="LIB1" s="58"/>
      <c r="LIC1" s="58"/>
      <c r="LID1" s="58"/>
      <c r="LIE1" s="58"/>
      <c r="LIF1" s="58"/>
      <c r="LIG1" s="58"/>
      <c r="LIH1" s="58"/>
      <c r="LII1" s="58"/>
      <c r="LIJ1" s="58"/>
      <c r="LIK1" s="58"/>
      <c r="LIL1" s="58"/>
      <c r="LIM1" s="58"/>
      <c r="LIN1" s="58"/>
      <c r="LIO1" s="58"/>
      <c r="LIP1" s="58"/>
      <c r="LIQ1" s="58"/>
      <c r="LIR1" s="58"/>
      <c r="LIS1" s="58"/>
      <c r="LIT1" s="58"/>
      <c r="LIU1" s="58"/>
      <c r="LIV1" s="58"/>
      <c r="LIW1" s="58"/>
      <c r="LIX1" s="58"/>
      <c r="LIY1" s="58"/>
      <c r="LIZ1" s="58"/>
      <c r="LJA1" s="58"/>
      <c r="LJB1" s="58"/>
      <c r="LJC1" s="58"/>
      <c r="LJD1" s="58"/>
      <c r="LJE1" s="58"/>
      <c r="LJF1" s="58"/>
      <c r="LJG1" s="58"/>
      <c r="LJH1" s="58"/>
      <c r="LJI1" s="58"/>
      <c r="LJJ1" s="58"/>
      <c r="LJK1" s="58"/>
      <c r="LJL1" s="58"/>
      <c r="LJM1" s="58"/>
      <c r="LJN1" s="58"/>
      <c r="LJO1" s="58"/>
      <c r="LJP1" s="58"/>
      <c r="LJQ1" s="58"/>
      <c r="LJR1" s="58"/>
      <c r="LJS1" s="58"/>
      <c r="LJT1" s="58"/>
      <c r="LJU1" s="58"/>
      <c r="LJV1" s="58"/>
      <c r="LJW1" s="58"/>
      <c r="LJX1" s="58"/>
      <c r="LJY1" s="58"/>
      <c r="LJZ1" s="58"/>
      <c r="LKA1" s="58"/>
      <c r="LKB1" s="58"/>
      <c r="LKC1" s="58"/>
      <c r="LKD1" s="58"/>
      <c r="LKE1" s="58"/>
      <c r="LKF1" s="58"/>
      <c r="LKG1" s="58"/>
      <c r="LKH1" s="58"/>
      <c r="LKI1" s="58"/>
      <c r="LKJ1" s="58"/>
      <c r="LKK1" s="58"/>
      <c r="LKL1" s="58"/>
      <c r="LKM1" s="58"/>
      <c r="LKN1" s="58"/>
      <c r="LKO1" s="58"/>
      <c r="LKP1" s="58"/>
      <c r="LKQ1" s="58"/>
      <c r="LKR1" s="58"/>
      <c r="LKS1" s="58"/>
      <c r="LKT1" s="58"/>
      <c r="LKU1" s="58"/>
      <c r="LKV1" s="58"/>
      <c r="LKW1" s="58"/>
      <c r="LKX1" s="58"/>
      <c r="LKY1" s="58"/>
      <c r="LKZ1" s="58"/>
      <c r="LLA1" s="58"/>
      <c r="LLB1" s="58"/>
      <c r="LLC1" s="58"/>
      <c r="LLD1" s="58"/>
      <c r="LLE1" s="58"/>
      <c r="LLF1" s="58"/>
      <c r="LLG1" s="58"/>
      <c r="LLH1" s="58"/>
      <c r="LLI1" s="58"/>
      <c r="LLJ1" s="58"/>
      <c r="LLK1" s="58"/>
      <c r="LLL1" s="58"/>
      <c r="LLM1" s="58"/>
      <c r="LLN1" s="58"/>
      <c r="LLO1" s="58"/>
      <c r="LLP1" s="58"/>
      <c r="LLQ1" s="58"/>
      <c r="LLR1" s="58"/>
      <c r="LLS1" s="58"/>
      <c r="LLT1" s="58"/>
      <c r="LLU1" s="58"/>
      <c r="LLV1" s="58"/>
      <c r="LLW1" s="58"/>
      <c r="LLX1" s="58"/>
      <c r="LLY1" s="58"/>
      <c r="LLZ1" s="58"/>
      <c r="LMA1" s="58"/>
      <c r="LMB1" s="58"/>
      <c r="LMC1" s="58"/>
      <c r="LMD1" s="58"/>
      <c r="LME1" s="58"/>
      <c r="LMF1" s="58"/>
      <c r="LMG1" s="58"/>
      <c r="LMH1" s="58"/>
      <c r="LMI1" s="58"/>
      <c r="LMJ1" s="58"/>
      <c r="LMK1" s="58"/>
      <c r="LML1" s="58"/>
      <c r="LMM1" s="58"/>
      <c r="LMN1" s="58"/>
      <c r="LMO1" s="58"/>
      <c r="LMP1" s="58"/>
      <c r="LMQ1" s="58"/>
      <c r="LMR1" s="58"/>
      <c r="LMS1" s="58"/>
      <c r="LMT1" s="58"/>
      <c r="LMU1" s="58"/>
      <c r="LMV1" s="58"/>
      <c r="LMW1" s="58"/>
      <c r="LMX1" s="58"/>
      <c r="LMY1" s="58"/>
      <c r="LMZ1" s="58"/>
      <c r="LNA1" s="58"/>
      <c r="LNB1" s="58"/>
      <c r="LNC1" s="58"/>
      <c r="LND1" s="58"/>
      <c r="LNE1" s="58"/>
      <c r="LNF1" s="58"/>
      <c r="LNG1" s="58"/>
      <c r="LNH1" s="58"/>
      <c r="LNI1" s="58"/>
      <c r="LNJ1" s="58"/>
      <c r="LNK1" s="58"/>
      <c r="LNL1" s="58"/>
      <c r="LNM1" s="58"/>
      <c r="LNN1" s="58"/>
      <c r="LNO1" s="58"/>
      <c r="LNP1" s="58"/>
      <c r="LNQ1" s="58"/>
      <c r="LNR1" s="58"/>
      <c r="LNS1" s="58"/>
      <c r="LNT1" s="58"/>
      <c r="LNU1" s="58"/>
      <c r="LNV1" s="58"/>
      <c r="LNW1" s="58"/>
      <c r="LNX1" s="58"/>
      <c r="LNY1" s="58"/>
      <c r="LNZ1" s="58"/>
      <c r="LOA1" s="58"/>
      <c r="LOB1" s="58"/>
      <c r="LOC1" s="58"/>
      <c r="LOD1" s="58"/>
      <c r="LOE1" s="58"/>
      <c r="LOF1" s="58"/>
      <c r="LOG1" s="58"/>
      <c r="LOH1" s="58"/>
      <c r="LOI1" s="58"/>
      <c r="LOJ1" s="58"/>
      <c r="LOK1" s="58"/>
      <c r="LOL1" s="58"/>
      <c r="LOM1" s="58"/>
      <c r="LON1" s="58"/>
      <c r="LOO1" s="58"/>
      <c r="LOP1" s="58"/>
      <c r="LOQ1" s="58"/>
      <c r="LOR1" s="58"/>
      <c r="LOS1" s="58"/>
      <c r="LOT1" s="58"/>
      <c r="LOU1" s="58"/>
      <c r="LOV1" s="58"/>
      <c r="LOW1" s="58"/>
      <c r="LOX1" s="58"/>
      <c r="LOY1" s="58"/>
      <c r="LOZ1" s="58"/>
      <c r="LPA1" s="58"/>
      <c r="LPB1" s="58"/>
      <c r="LPC1" s="58"/>
      <c r="LPD1" s="58"/>
      <c r="LPE1" s="58"/>
      <c r="LPF1" s="58"/>
      <c r="LPG1" s="58"/>
      <c r="LPH1" s="58"/>
      <c r="LPI1" s="58"/>
      <c r="LPJ1" s="58"/>
      <c r="LPK1" s="58"/>
      <c r="LPL1" s="58"/>
      <c r="LPM1" s="58"/>
      <c r="LPN1" s="58"/>
      <c r="LPO1" s="58"/>
      <c r="LPP1" s="58"/>
      <c r="LPQ1" s="58"/>
      <c r="LPR1" s="58"/>
      <c r="LPS1" s="58"/>
      <c r="LPT1" s="58"/>
      <c r="LPU1" s="58"/>
      <c r="LPV1" s="58"/>
      <c r="LPW1" s="58"/>
      <c r="LPX1" s="58"/>
      <c r="LPY1" s="58"/>
      <c r="LPZ1" s="58"/>
      <c r="LQA1" s="58"/>
      <c r="LQB1" s="58"/>
      <c r="LQC1" s="58"/>
      <c r="LQD1" s="58"/>
      <c r="LQE1" s="58"/>
      <c r="LQF1" s="58"/>
      <c r="LQG1" s="58"/>
      <c r="LQH1" s="58"/>
      <c r="LQI1" s="58"/>
      <c r="LQJ1" s="58"/>
      <c r="LQK1" s="58"/>
      <c r="LQL1" s="58"/>
      <c r="LQM1" s="58"/>
      <c r="LQN1" s="58"/>
      <c r="LQO1" s="58"/>
      <c r="LQP1" s="58"/>
      <c r="LQQ1" s="58"/>
      <c r="LQR1" s="58"/>
      <c r="LQS1" s="58"/>
      <c r="LQT1" s="58"/>
      <c r="LQU1" s="58"/>
      <c r="LQV1" s="58"/>
      <c r="LQW1" s="58"/>
      <c r="LQX1" s="58"/>
      <c r="LQY1" s="58"/>
      <c r="LQZ1" s="58"/>
      <c r="LRA1" s="58"/>
      <c r="LRB1" s="58"/>
      <c r="LRC1" s="58"/>
      <c r="LRD1" s="58"/>
      <c r="LRE1" s="58"/>
      <c r="LRF1" s="58"/>
      <c r="LRG1" s="58"/>
      <c r="LRH1" s="58"/>
      <c r="LRI1" s="58"/>
      <c r="LRJ1" s="58"/>
      <c r="LRK1" s="58"/>
      <c r="LRL1" s="58"/>
      <c r="LRM1" s="58"/>
      <c r="LRN1" s="58"/>
      <c r="LRO1" s="58"/>
      <c r="LRP1" s="58"/>
      <c r="LRQ1" s="58"/>
      <c r="LRR1" s="58"/>
      <c r="LRS1" s="58"/>
      <c r="LRT1" s="58"/>
      <c r="LRU1" s="58"/>
      <c r="LRV1" s="58"/>
      <c r="LRW1" s="58"/>
      <c r="LRX1" s="58"/>
      <c r="LRY1" s="58"/>
      <c r="LRZ1" s="58"/>
      <c r="LSA1" s="58"/>
      <c r="LSB1" s="58"/>
      <c r="LSC1" s="58"/>
      <c r="LSD1" s="58"/>
      <c r="LSE1" s="58"/>
      <c r="LSF1" s="58"/>
      <c r="LSG1" s="58"/>
      <c r="LSH1" s="58"/>
      <c r="LSI1" s="58"/>
      <c r="LSJ1" s="58"/>
      <c r="LSK1" s="58"/>
      <c r="LSL1" s="58"/>
      <c r="LSM1" s="58"/>
      <c r="LSN1" s="58"/>
      <c r="LSO1" s="58"/>
      <c r="LSP1" s="58"/>
      <c r="LSQ1" s="58"/>
      <c r="LSR1" s="58"/>
      <c r="LSS1" s="58"/>
      <c r="LST1" s="58"/>
      <c r="LSU1" s="58"/>
      <c r="LSV1" s="58"/>
      <c r="LSW1" s="58"/>
      <c r="LSX1" s="58"/>
      <c r="LSY1" s="58"/>
      <c r="LSZ1" s="58"/>
      <c r="LTA1" s="58"/>
      <c r="LTB1" s="58"/>
      <c r="LTC1" s="58"/>
      <c r="LTD1" s="58"/>
      <c r="LTE1" s="58"/>
      <c r="LTF1" s="58"/>
      <c r="LTG1" s="58"/>
      <c r="LTH1" s="58"/>
      <c r="LTI1" s="58"/>
      <c r="LTJ1" s="58"/>
      <c r="LTK1" s="58"/>
      <c r="LTL1" s="58"/>
      <c r="LTM1" s="58"/>
      <c r="LTN1" s="58"/>
      <c r="LTO1" s="58"/>
      <c r="LTP1" s="58"/>
      <c r="LTQ1" s="58"/>
      <c r="LTR1" s="58"/>
      <c r="LTS1" s="58"/>
      <c r="LTT1" s="58"/>
      <c r="LTU1" s="58"/>
      <c r="LTV1" s="58"/>
      <c r="LTW1" s="58"/>
      <c r="LTX1" s="58"/>
      <c r="LTY1" s="58"/>
      <c r="LTZ1" s="58"/>
      <c r="LUA1" s="58"/>
      <c r="LUB1" s="58"/>
      <c r="LUC1" s="58"/>
      <c r="LUD1" s="58"/>
      <c r="LUE1" s="58"/>
      <c r="LUF1" s="58"/>
      <c r="LUG1" s="58"/>
      <c r="LUH1" s="58"/>
      <c r="LUI1" s="58"/>
      <c r="LUJ1" s="58"/>
      <c r="LUK1" s="58"/>
      <c r="LUL1" s="58"/>
      <c r="LUM1" s="58"/>
      <c r="LUN1" s="58"/>
      <c r="LUO1" s="58"/>
      <c r="LUP1" s="58"/>
      <c r="LUQ1" s="58"/>
      <c r="LUR1" s="58"/>
      <c r="LUS1" s="58"/>
      <c r="LUT1" s="58"/>
      <c r="LUU1" s="58"/>
      <c r="LUV1" s="58"/>
      <c r="LUW1" s="58"/>
      <c r="LUX1" s="58"/>
      <c r="LUY1" s="58"/>
      <c r="LUZ1" s="58"/>
      <c r="LVA1" s="58"/>
      <c r="LVB1" s="58"/>
      <c r="LVC1" s="58"/>
      <c r="LVD1" s="58"/>
      <c r="LVE1" s="58"/>
      <c r="LVF1" s="58"/>
      <c r="LVG1" s="58"/>
      <c r="LVH1" s="58"/>
      <c r="LVI1" s="58"/>
      <c r="LVJ1" s="58"/>
      <c r="LVK1" s="58"/>
      <c r="LVL1" s="58"/>
      <c r="LVM1" s="58"/>
      <c r="LVN1" s="58"/>
      <c r="LVO1" s="58"/>
      <c r="LVP1" s="58"/>
      <c r="LVQ1" s="58"/>
      <c r="LVR1" s="58"/>
      <c r="LVS1" s="58"/>
      <c r="LVT1" s="58"/>
      <c r="LVU1" s="58"/>
      <c r="LVV1" s="58"/>
      <c r="LVW1" s="58"/>
      <c r="LVX1" s="58"/>
      <c r="LVY1" s="58"/>
      <c r="LVZ1" s="58"/>
      <c r="LWA1" s="58"/>
      <c r="LWB1" s="58"/>
      <c r="LWC1" s="58"/>
      <c r="LWD1" s="58"/>
      <c r="LWE1" s="58"/>
      <c r="LWF1" s="58"/>
      <c r="LWG1" s="58"/>
      <c r="LWH1" s="58"/>
      <c r="LWI1" s="58"/>
      <c r="LWJ1" s="58"/>
      <c r="LWK1" s="58"/>
      <c r="LWL1" s="58"/>
      <c r="LWM1" s="58"/>
      <c r="LWN1" s="58"/>
      <c r="LWO1" s="58"/>
      <c r="LWP1" s="58"/>
      <c r="LWQ1" s="58"/>
      <c r="LWR1" s="58"/>
      <c r="LWS1" s="58"/>
      <c r="LWT1" s="58"/>
      <c r="LWU1" s="58"/>
      <c r="LWV1" s="58"/>
      <c r="LWW1" s="58"/>
      <c r="LWX1" s="58"/>
      <c r="LWY1" s="58"/>
      <c r="LWZ1" s="58"/>
      <c r="LXA1" s="58"/>
      <c r="LXB1" s="58"/>
      <c r="LXC1" s="58"/>
      <c r="LXD1" s="58"/>
      <c r="LXE1" s="58"/>
      <c r="LXF1" s="58"/>
      <c r="LXG1" s="58"/>
      <c r="LXH1" s="58"/>
      <c r="LXI1" s="58"/>
      <c r="LXJ1" s="58"/>
      <c r="LXK1" s="58"/>
      <c r="LXL1" s="58"/>
      <c r="LXM1" s="58"/>
      <c r="LXN1" s="58"/>
      <c r="LXO1" s="58"/>
      <c r="LXP1" s="58"/>
      <c r="LXQ1" s="58"/>
      <c r="LXR1" s="58"/>
      <c r="LXS1" s="58"/>
      <c r="LXT1" s="58"/>
      <c r="LXU1" s="58"/>
      <c r="LXV1" s="58"/>
      <c r="LXW1" s="58"/>
      <c r="LXX1" s="58"/>
      <c r="LXY1" s="58"/>
      <c r="LXZ1" s="58"/>
      <c r="LYA1" s="58"/>
      <c r="LYB1" s="58"/>
      <c r="LYC1" s="58"/>
      <c r="LYD1" s="58"/>
      <c r="LYE1" s="58"/>
      <c r="LYF1" s="58"/>
      <c r="LYG1" s="58"/>
      <c r="LYH1" s="58"/>
      <c r="LYI1" s="58"/>
      <c r="LYJ1" s="58"/>
      <c r="LYK1" s="58"/>
      <c r="LYL1" s="58"/>
      <c r="LYM1" s="58"/>
      <c r="LYN1" s="58"/>
      <c r="LYO1" s="58"/>
      <c r="LYP1" s="58"/>
      <c r="LYQ1" s="58"/>
      <c r="LYR1" s="58"/>
      <c r="LYS1" s="58"/>
      <c r="LYT1" s="58"/>
      <c r="LYU1" s="58"/>
      <c r="LYV1" s="58"/>
      <c r="LYW1" s="58"/>
      <c r="LYX1" s="58"/>
      <c r="LYY1" s="58"/>
      <c r="LYZ1" s="58"/>
      <c r="LZA1" s="58"/>
      <c r="LZB1" s="58"/>
      <c r="LZC1" s="58"/>
      <c r="LZD1" s="58"/>
      <c r="LZE1" s="58"/>
      <c r="LZF1" s="58"/>
      <c r="LZG1" s="58"/>
      <c r="LZH1" s="58"/>
      <c r="LZI1" s="58"/>
      <c r="LZJ1" s="58"/>
      <c r="LZK1" s="58"/>
      <c r="LZL1" s="58"/>
      <c r="LZM1" s="58"/>
      <c r="LZN1" s="58"/>
      <c r="LZO1" s="58"/>
      <c r="LZP1" s="58"/>
      <c r="LZQ1" s="58"/>
      <c r="LZR1" s="58"/>
      <c r="LZS1" s="58"/>
      <c r="LZT1" s="58"/>
      <c r="LZU1" s="58"/>
      <c r="LZV1" s="58"/>
      <c r="LZW1" s="58"/>
      <c r="LZX1" s="58"/>
      <c r="LZY1" s="58"/>
      <c r="LZZ1" s="58"/>
      <c r="MAA1" s="58"/>
      <c r="MAB1" s="58"/>
      <c r="MAC1" s="58"/>
      <c r="MAD1" s="58"/>
      <c r="MAE1" s="58"/>
      <c r="MAF1" s="58"/>
      <c r="MAG1" s="58"/>
      <c r="MAH1" s="58"/>
      <c r="MAI1" s="58"/>
      <c r="MAJ1" s="58"/>
      <c r="MAK1" s="58"/>
      <c r="MAL1" s="58"/>
      <c r="MAM1" s="58"/>
      <c r="MAN1" s="58"/>
      <c r="MAO1" s="58"/>
      <c r="MAP1" s="58"/>
      <c r="MAQ1" s="58"/>
      <c r="MAR1" s="58"/>
      <c r="MAS1" s="58"/>
      <c r="MAT1" s="58"/>
      <c r="MAU1" s="58"/>
      <c r="MAV1" s="58"/>
      <c r="MAW1" s="58"/>
      <c r="MAX1" s="58"/>
      <c r="MAY1" s="58"/>
      <c r="MAZ1" s="58"/>
      <c r="MBA1" s="58"/>
      <c r="MBB1" s="58"/>
      <c r="MBC1" s="58"/>
      <c r="MBD1" s="58"/>
      <c r="MBE1" s="58"/>
      <c r="MBF1" s="58"/>
      <c r="MBG1" s="58"/>
      <c r="MBH1" s="58"/>
      <c r="MBI1" s="58"/>
      <c r="MBJ1" s="58"/>
      <c r="MBK1" s="58"/>
      <c r="MBL1" s="58"/>
      <c r="MBM1" s="58"/>
      <c r="MBN1" s="58"/>
      <c r="MBO1" s="58"/>
      <c r="MBP1" s="58"/>
      <c r="MBQ1" s="58"/>
      <c r="MBR1" s="58"/>
      <c r="MBS1" s="58"/>
      <c r="MBT1" s="58"/>
      <c r="MBU1" s="58"/>
      <c r="MBV1" s="58"/>
      <c r="MBW1" s="58"/>
      <c r="MBX1" s="58"/>
      <c r="MBY1" s="58"/>
      <c r="MBZ1" s="58"/>
      <c r="MCA1" s="58"/>
      <c r="MCB1" s="58"/>
      <c r="MCC1" s="58"/>
      <c r="MCD1" s="58"/>
      <c r="MCE1" s="58"/>
      <c r="MCF1" s="58"/>
      <c r="MCG1" s="58"/>
      <c r="MCH1" s="58"/>
      <c r="MCI1" s="58"/>
      <c r="MCJ1" s="58"/>
      <c r="MCK1" s="58"/>
      <c r="MCL1" s="58"/>
      <c r="MCM1" s="58"/>
      <c r="MCN1" s="58"/>
      <c r="MCO1" s="58"/>
      <c r="MCP1" s="58"/>
      <c r="MCQ1" s="58"/>
      <c r="MCR1" s="58"/>
      <c r="MCS1" s="58"/>
      <c r="MCT1" s="58"/>
      <c r="MCU1" s="58"/>
      <c r="MCV1" s="58"/>
      <c r="MCW1" s="58"/>
      <c r="MCX1" s="58"/>
      <c r="MCY1" s="58"/>
      <c r="MCZ1" s="58"/>
      <c r="MDA1" s="58"/>
      <c r="MDB1" s="58"/>
      <c r="MDC1" s="58"/>
      <c r="MDD1" s="58"/>
      <c r="MDE1" s="58"/>
      <c r="MDF1" s="58"/>
      <c r="MDG1" s="58"/>
      <c r="MDH1" s="58"/>
      <c r="MDI1" s="58"/>
      <c r="MDJ1" s="58"/>
      <c r="MDK1" s="58"/>
      <c r="MDL1" s="58"/>
      <c r="MDM1" s="58"/>
      <c r="MDN1" s="58"/>
      <c r="MDO1" s="58"/>
      <c r="MDP1" s="58"/>
      <c r="MDQ1" s="58"/>
      <c r="MDR1" s="58"/>
      <c r="MDS1" s="58"/>
      <c r="MDT1" s="58"/>
      <c r="MDU1" s="58"/>
      <c r="MDV1" s="58"/>
      <c r="MDW1" s="58"/>
      <c r="MDX1" s="58"/>
      <c r="MDY1" s="58"/>
      <c r="MDZ1" s="58"/>
      <c r="MEA1" s="58"/>
      <c r="MEB1" s="58"/>
      <c r="MEC1" s="58"/>
      <c r="MED1" s="58"/>
      <c r="MEE1" s="58"/>
      <c r="MEF1" s="58"/>
      <c r="MEG1" s="58"/>
      <c r="MEH1" s="58"/>
      <c r="MEI1" s="58"/>
      <c r="MEJ1" s="58"/>
      <c r="MEK1" s="58"/>
      <c r="MEL1" s="58"/>
      <c r="MEM1" s="58"/>
      <c r="MEN1" s="58"/>
      <c r="MEO1" s="58"/>
      <c r="MEP1" s="58"/>
      <c r="MEQ1" s="58"/>
      <c r="MER1" s="58"/>
      <c r="MES1" s="58"/>
      <c r="MET1" s="58"/>
      <c r="MEU1" s="58"/>
      <c r="MEV1" s="58"/>
      <c r="MEW1" s="58"/>
      <c r="MEX1" s="58"/>
      <c r="MEY1" s="58"/>
      <c r="MEZ1" s="58"/>
      <c r="MFA1" s="58"/>
      <c r="MFB1" s="58"/>
      <c r="MFC1" s="58"/>
      <c r="MFD1" s="58"/>
      <c r="MFE1" s="58"/>
      <c r="MFF1" s="58"/>
      <c r="MFG1" s="58"/>
      <c r="MFH1" s="58"/>
      <c r="MFI1" s="58"/>
      <c r="MFJ1" s="58"/>
      <c r="MFK1" s="58"/>
      <c r="MFL1" s="58"/>
      <c r="MFM1" s="58"/>
      <c r="MFN1" s="58"/>
      <c r="MFO1" s="58"/>
      <c r="MFP1" s="58"/>
      <c r="MFQ1" s="58"/>
      <c r="MFR1" s="58"/>
      <c r="MFS1" s="58"/>
      <c r="MFT1" s="58"/>
      <c r="MFU1" s="58"/>
      <c r="MFV1" s="58"/>
      <c r="MFW1" s="58"/>
      <c r="MFX1" s="58"/>
      <c r="MFY1" s="58"/>
      <c r="MFZ1" s="58"/>
      <c r="MGA1" s="58"/>
      <c r="MGB1" s="58"/>
      <c r="MGC1" s="58"/>
      <c r="MGD1" s="58"/>
      <c r="MGE1" s="58"/>
      <c r="MGF1" s="58"/>
      <c r="MGG1" s="58"/>
      <c r="MGH1" s="58"/>
      <c r="MGI1" s="58"/>
      <c r="MGJ1" s="58"/>
      <c r="MGK1" s="58"/>
      <c r="MGL1" s="58"/>
      <c r="MGM1" s="58"/>
      <c r="MGN1" s="58"/>
      <c r="MGO1" s="58"/>
      <c r="MGP1" s="58"/>
      <c r="MGQ1" s="58"/>
      <c r="MGR1" s="58"/>
      <c r="MGS1" s="58"/>
      <c r="MGT1" s="58"/>
      <c r="MGU1" s="58"/>
      <c r="MGV1" s="58"/>
      <c r="MGW1" s="58"/>
      <c r="MGX1" s="58"/>
      <c r="MGY1" s="58"/>
      <c r="MGZ1" s="58"/>
      <c r="MHA1" s="58"/>
      <c r="MHB1" s="58"/>
      <c r="MHC1" s="58"/>
      <c r="MHD1" s="58"/>
      <c r="MHE1" s="58"/>
      <c r="MHF1" s="58"/>
      <c r="MHG1" s="58"/>
      <c r="MHH1" s="58"/>
      <c r="MHI1" s="58"/>
      <c r="MHJ1" s="58"/>
      <c r="MHK1" s="58"/>
      <c r="MHL1" s="58"/>
      <c r="MHM1" s="58"/>
      <c r="MHN1" s="58"/>
      <c r="MHO1" s="58"/>
      <c r="MHP1" s="58"/>
      <c r="MHQ1" s="58"/>
      <c r="MHR1" s="58"/>
      <c r="MHS1" s="58"/>
      <c r="MHT1" s="58"/>
      <c r="MHU1" s="58"/>
      <c r="MHV1" s="58"/>
      <c r="MHW1" s="58"/>
      <c r="MHX1" s="58"/>
      <c r="MHY1" s="58"/>
      <c r="MHZ1" s="58"/>
      <c r="MIA1" s="58"/>
      <c r="MIB1" s="58"/>
      <c r="MIC1" s="58"/>
      <c r="MID1" s="58"/>
      <c r="MIE1" s="58"/>
      <c r="MIF1" s="58"/>
      <c r="MIG1" s="58"/>
      <c r="MIH1" s="58"/>
      <c r="MII1" s="58"/>
      <c r="MIJ1" s="58"/>
      <c r="MIK1" s="58"/>
      <c r="MIL1" s="58"/>
      <c r="MIM1" s="58"/>
      <c r="MIN1" s="58"/>
      <c r="MIO1" s="58"/>
      <c r="MIP1" s="58"/>
      <c r="MIQ1" s="58"/>
      <c r="MIR1" s="58"/>
      <c r="MIS1" s="58"/>
      <c r="MIT1" s="58"/>
      <c r="MIU1" s="58"/>
      <c r="MIV1" s="58"/>
      <c r="MIW1" s="58"/>
      <c r="MIX1" s="58"/>
      <c r="MIY1" s="58"/>
      <c r="MIZ1" s="58"/>
      <c r="MJA1" s="58"/>
      <c r="MJB1" s="58"/>
      <c r="MJC1" s="58"/>
      <c r="MJD1" s="58"/>
      <c r="MJE1" s="58"/>
      <c r="MJF1" s="58"/>
      <c r="MJG1" s="58"/>
      <c r="MJH1" s="58"/>
      <c r="MJI1" s="58"/>
      <c r="MJJ1" s="58"/>
      <c r="MJK1" s="58"/>
      <c r="MJL1" s="58"/>
      <c r="MJM1" s="58"/>
      <c r="MJN1" s="58"/>
      <c r="MJO1" s="58"/>
      <c r="MJP1" s="58"/>
      <c r="MJQ1" s="58"/>
      <c r="MJR1" s="58"/>
      <c r="MJS1" s="58"/>
      <c r="MJT1" s="58"/>
      <c r="MJU1" s="58"/>
      <c r="MJV1" s="58"/>
      <c r="MJW1" s="58"/>
      <c r="MJX1" s="58"/>
      <c r="MJY1" s="58"/>
      <c r="MJZ1" s="58"/>
      <c r="MKA1" s="58"/>
      <c r="MKB1" s="58"/>
      <c r="MKC1" s="58"/>
      <c r="MKD1" s="58"/>
      <c r="MKE1" s="58"/>
      <c r="MKF1" s="58"/>
      <c r="MKG1" s="58"/>
      <c r="MKH1" s="58"/>
      <c r="MKI1" s="58"/>
      <c r="MKJ1" s="58"/>
      <c r="MKK1" s="58"/>
      <c r="MKL1" s="58"/>
      <c r="MKM1" s="58"/>
      <c r="MKN1" s="58"/>
      <c r="MKO1" s="58"/>
      <c r="MKP1" s="58"/>
      <c r="MKQ1" s="58"/>
      <c r="MKR1" s="58"/>
      <c r="MKS1" s="58"/>
      <c r="MKT1" s="58"/>
      <c r="MKU1" s="58"/>
      <c r="MKV1" s="58"/>
      <c r="MKW1" s="58"/>
      <c r="MKX1" s="58"/>
      <c r="MKY1" s="58"/>
      <c r="MKZ1" s="58"/>
      <c r="MLA1" s="58"/>
      <c r="MLB1" s="58"/>
      <c r="MLC1" s="58"/>
      <c r="MLD1" s="58"/>
      <c r="MLE1" s="58"/>
      <c r="MLF1" s="58"/>
      <c r="MLG1" s="58"/>
      <c r="MLH1" s="58"/>
      <c r="MLI1" s="58"/>
      <c r="MLJ1" s="58"/>
      <c r="MLK1" s="58"/>
      <c r="MLL1" s="58"/>
      <c r="MLM1" s="58"/>
      <c r="MLN1" s="58"/>
      <c r="MLO1" s="58"/>
      <c r="MLP1" s="58"/>
      <c r="MLQ1" s="58"/>
      <c r="MLR1" s="58"/>
      <c r="MLS1" s="58"/>
      <c r="MLT1" s="58"/>
      <c r="MLU1" s="58"/>
      <c r="MLV1" s="58"/>
      <c r="MLW1" s="58"/>
      <c r="MLX1" s="58"/>
      <c r="MLY1" s="58"/>
      <c r="MLZ1" s="58"/>
      <c r="MMA1" s="58"/>
      <c r="MMB1" s="58"/>
      <c r="MMC1" s="58"/>
      <c r="MMD1" s="58"/>
      <c r="MME1" s="58"/>
      <c r="MMF1" s="58"/>
      <c r="MMG1" s="58"/>
      <c r="MMH1" s="58"/>
      <c r="MMI1" s="58"/>
      <c r="MMJ1" s="58"/>
      <c r="MMK1" s="58"/>
      <c r="MML1" s="58"/>
      <c r="MMM1" s="58"/>
      <c r="MMN1" s="58"/>
      <c r="MMO1" s="58"/>
      <c r="MMP1" s="58"/>
      <c r="MMQ1" s="58"/>
      <c r="MMR1" s="58"/>
      <c r="MMS1" s="58"/>
      <c r="MMT1" s="58"/>
      <c r="MMU1" s="58"/>
      <c r="MMV1" s="58"/>
      <c r="MMW1" s="58"/>
      <c r="MMX1" s="58"/>
      <c r="MMY1" s="58"/>
      <c r="MMZ1" s="58"/>
      <c r="MNA1" s="58"/>
      <c r="MNB1" s="58"/>
      <c r="MNC1" s="58"/>
      <c r="MND1" s="58"/>
      <c r="MNE1" s="58"/>
      <c r="MNF1" s="58"/>
      <c r="MNG1" s="58"/>
      <c r="MNH1" s="58"/>
      <c r="MNI1" s="58"/>
      <c r="MNJ1" s="58"/>
      <c r="MNK1" s="58"/>
      <c r="MNL1" s="58"/>
      <c r="MNM1" s="58"/>
      <c r="MNN1" s="58"/>
      <c r="MNO1" s="58"/>
      <c r="MNP1" s="58"/>
      <c r="MNQ1" s="58"/>
      <c r="MNR1" s="58"/>
      <c r="MNS1" s="58"/>
      <c r="MNT1" s="58"/>
      <c r="MNU1" s="58"/>
      <c r="MNV1" s="58"/>
      <c r="MNW1" s="58"/>
      <c r="MNX1" s="58"/>
      <c r="MNY1" s="58"/>
      <c r="MNZ1" s="58"/>
      <c r="MOA1" s="58"/>
      <c r="MOB1" s="58"/>
      <c r="MOC1" s="58"/>
      <c r="MOD1" s="58"/>
      <c r="MOE1" s="58"/>
      <c r="MOF1" s="58"/>
      <c r="MOG1" s="58"/>
      <c r="MOH1" s="58"/>
      <c r="MOI1" s="58"/>
      <c r="MOJ1" s="58"/>
      <c r="MOK1" s="58"/>
      <c r="MOL1" s="58"/>
      <c r="MOM1" s="58"/>
      <c r="MON1" s="58"/>
      <c r="MOO1" s="58"/>
      <c r="MOP1" s="58"/>
      <c r="MOQ1" s="58"/>
      <c r="MOR1" s="58"/>
      <c r="MOS1" s="58"/>
      <c r="MOT1" s="58"/>
      <c r="MOU1" s="58"/>
      <c r="MOV1" s="58"/>
      <c r="MOW1" s="58"/>
      <c r="MOX1" s="58"/>
      <c r="MOY1" s="58"/>
      <c r="MOZ1" s="58"/>
      <c r="MPA1" s="58"/>
      <c r="MPB1" s="58"/>
      <c r="MPC1" s="58"/>
      <c r="MPD1" s="58"/>
      <c r="MPE1" s="58"/>
      <c r="MPF1" s="58"/>
      <c r="MPG1" s="58"/>
      <c r="MPH1" s="58"/>
      <c r="MPI1" s="58"/>
      <c r="MPJ1" s="58"/>
      <c r="MPK1" s="58"/>
      <c r="MPL1" s="58"/>
      <c r="MPM1" s="58"/>
      <c r="MPN1" s="58"/>
      <c r="MPO1" s="58"/>
      <c r="MPP1" s="58"/>
      <c r="MPQ1" s="58"/>
      <c r="MPR1" s="58"/>
      <c r="MPS1" s="58"/>
      <c r="MPT1" s="58"/>
      <c r="MPU1" s="58"/>
      <c r="MPV1" s="58"/>
      <c r="MPW1" s="58"/>
      <c r="MPX1" s="58"/>
      <c r="MPY1" s="58"/>
      <c r="MPZ1" s="58"/>
      <c r="MQA1" s="58"/>
      <c r="MQB1" s="58"/>
      <c r="MQC1" s="58"/>
      <c r="MQD1" s="58"/>
      <c r="MQE1" s="58"/>
      <c r="MQF1" s="58"/>
      <c r="MQG1" s="58"/>
      <c r="MQH1" s="58"/>
      <c r="MQI1" s="58"/>
      <c r="MQJ1" s="58"/>
      <c r="MQK1" s="58"/>
      <c r="MQL1" s="58"/>
      <c r="MQM1" s="58"/>
      <c r="MQN1" s="58"/>
      <c r="MQO1" s="58"/>
      <c r="MQP1" s="58"/>
      <c r="MQQ1" s="58"/>
      <c r="MQR1" s="58"/>
      <c r="MQS1" s="58"/>
      <c r="MQT1" s="58"/>
      <c r="MQU1" s="58"/>
      <c r="MQV1" s="58"/>
      <c r="MQW1" s="58"/>
      <c r="MQX1" s="58"/>
      <c r="MQY1" s="58"/>
      <c r="MQZ1" s="58"/>
      <c r="MRA1" s="58"/>
      <c r="MRB1" s="58"/>
      <c r="MRC1" s="58"/>
      <c r="MRD1" s="58"/>
      <c r="MRE1" s="58"/>
      <c r="MRF1" s="58"/>
      <c r="MRG1" s="58"/>
      <c r="MRH1" s="58"/>
      <c r="MRI1" s="58"/>
      <c r="MRJ1" s="58"/>
      <c r="MRK1" s="58"/>
      <c r="MRL1" s="58"/>
      <c r="MRM1" s="58"/>
      <c r="MRN1" s="58"/>
      <c r="MRO1" s="58"/>
      <c r="MRP1" s="58"/>
      <c r="MRQ1" s="58"/>
      <c r="MRR1" s="58"/>
      <c r="MRS1" s="58"/>
      <c r="MRT1" s="58"/>
      <c r="MRU1" s="58"/>
      <c r="MRV1" s="58"/>
      <c r="MRW1" s="58"/>
      <c r="MRX1" s="58"/>
      <c r="MRY1" s="58"/>
      <c r="MRZ1" s="58"/>
      <c r="MSA1" s="58"/>
      <c r="MSB1" s="58"/>
      <c r="MSC1" s="58"/>
      <c r="MSD1" s="58"/>
      <c r="MSE1" s="58"/>
      <c r="MSF1" s="58"/>
      <c r="MSG1" s="58"/>
      <c r="MSH1" s="58"/>
      <c r="MSI1" s="58"/>
      <c r="MSJ1" s="58"/>
      <c r="MSK1" s="58"/>
      <c r="MSL1" s="58"/>
      <c r="MSM1" s="58"/>
      <c r="MSN1" s="58"/>
      <c r="MSO1" s="58"/>
      <c r="MSP1" s="58"/>
      <c r="MSQ1" s="58"/>
      <c r="MSR1" s="58"/>
      <c r="MSS1" s="58"/>
      <c r="MST1" s="58"/>
      <c r="MSU1" s="58"/>
      <c r="MSV1" s="58"/>
      <c r="MSW1" s="58"/>
      <c r="MSX1" s="58"/>
      <c r="MSY1" s="58"/>
      <c r="MSZ1" s="58"/>
      <c r="MTA1" s="58"/>
      <c r="MTB1" s="58"/>
      <c r="MTC1" s="58"/>
      <c r="MTD1" s="58"/>
      <c r="MTE1" s="58"/>
      <c r="MTF1" s="58"/>
      <c r="MTG1" s="58"/>
      <c r="MTH1" s="58"/>
      <c r="MTI1" s="58"/>
      <c r="MTJ1" s="58"/>
      <c r="MTK1" s="58"/>
      <c r="MTL1" s="58"/>
      <c r="MTM1" s="58"/>
      <c r="MTN1" s="58"/>
      <c r="MTO1" s="58"/>
      <c r="MTP1" s="58"/>
      <c r="MTQ1" s="58"/>
      <c r="MTR1" s="58"/>
      <c r="MTS1" s="58"/>
      <c r="MTT1" s="58"/>
      <c r="MTU1" s="58"/>
      <c r="MTV1" s="58"/>
      <c r="MTW1" s="58"/>
      <c r="MTX1" s="58"/>
      <c r="MTY1" s="58"/>
      <c r="MTZ1" s="58"/>
      <c r="MUA1" s="58"/>
      <c r="MUB1" s="58"/>
      <c r="MUC1" s="58"/>
      <c r="MUD1" s="58"/>
      <c r="MUE1" s="58"/>
      <c r="MUF1" s="58"/>
      <c r="MUG1" s="58"/>
      <c r="MUH1" s="58"/>
      <c r="MUI1" s="58"/>
      <c r="MUJ1" s="58"/>
      <c r="MUK1" s="58"/>
      <c r="MUL1" s="58"/>
      <c r="MUM1" s="58"/>
      <c r="MUN1" s="58"/>
      <c r="MUO1" s="58"/>
      <c r="MUP1" s="58"/>
      <c r="MUQ1" s="58"/>
      <c r="MUR1" s="58"/>
      <c r="MUS1" s="58"/>
      <c r="MUT1" s="58"/>
      <c r="MUU1" s="58"/>
      <c r="MUV1" s="58"/>
      <c r="MUW1" s="58"/>
      <c r="MUX1" s="58"/>
      <c r="MUY1" s="58"/>
      <c r="MUZ1" s="58"/>
      <c r="MVA1" s="58"/>
      <c r="MVB1" s="58"/>
      <c r="MVC1" s="58"/>
      <c r="MVD1" s="58"/>
      <c r="MVE1" s="58"/>
      <c r="MVF1" s="58"/>
      <c r="MVG1" s="58"/>
      <c r="MVH1" s="58"/>
      <c r="MVI1" s="58"/>
      <c r="MVJ1" s="58"/>
      <c r="MVK1" s="58"/>
      <c r="MVL1" s="58"/>
      <c r="MVM1" s="58"/>
      <c r="MVN1" s="58"/>
      <c r="MVO1" s="58"/>
      <c r="MVP1" s="58"/>
      <c r="MVQ1" s="58"/>
      <c r="MVR1" s="58"/>
      <c r="MVS1" s="58"/>
      <c r="MVT1" s="58"/>
      <c r="MVU1" s="58"/>
      <c r="MVV1" s="58"/>
      <c r="MVW1" s="58"/>
      <c r="MVX1" s="58"/>
      <c r="MVY1" s="58"/>
      <c r="MVZ1" s="58"/>
      <c r="MWA1" s="58"/>
      <c r="MWB1" s="58"/>
      <c r="MWC1" s="58"/>
      <c r="MWD1" s="58"/>
      <c r="MWE1" s="58"/>
      <c r="MWF1" s="58"/>
      <c r="MWG1" s="58"/>
      <c r="MWH1" s="58"/>
      <c r="MWI1" s="58"/>
      <c r="MWJ1" s="58"/>
      <c r="MWK1" s="58"/>
      <c r="MWL1" s="58"/>
      <c r="MWM1" s="58"/>
      <c r="MWN1" s="58"/>
      <c r="MWO1" s="58"/>
      <c r="MWP1" s="58"/>
      <c r="MWQ1" s="58"/>
      <c r="MWR1" s="58"/>
      <c r="MWS1" s="58"/>
      <c r="MWT1" s="58"/>
      <c r="MWU1" s="58"/>
      <c r="MWV1" s="58"/>
      <c r="MWW1" s="58"/>
      <c r="MWX1" s="58"/>
      <c r="MWY1" s="58"/>
      <c r="MWZ1" s="58"/>
      <c r="MXA1" s="58"/>
      <c r="MXB1" s="58"/>
      <c r="MXC1" s="58"/>
      <c r="MXD1" s="58"/>
      <c r="MXE1" s="58"/>
      <c r="MXF1" s="58"/>
      <c r="MXG1" s="58"/>
      <c r="MXH1" s="58"/>
      <c r="MXI1" s="58"/>
      <c r="MXJ1" s="58"/>
      <c r="MXK1" s="58"/>
      <c r="MXL1" s="58"/>
      <c r="MXM1" s="58"/>
      <c r="MXN1" s="58"/>
      <c r="MXO1" s="58"/>
      <c r="MXP1" s="58"/>
      <c r="MXQ1" s="58"/>
      <c r="MXR1" s="58"/>
      <c r="MXS1" s="58"/>
      <c r="MXT1" s="58"/>
      <c r="MXU1" s="58"/>
      <c r="MXV1" s="58"/>
      <c r="MXW1" s="58"/>
      <c r="MXX1" s="58"/>
      <c r="MXY1" s="58"/>
      <c r="MXZ1" s="58"/>
      <c r="MYA1" s="58"/>
      <c r="MYB1" s="58"/>
      <c r="MYC1" s="58"/>
      <c r="MYD1" s="58"/>
      <c r="MYE1" s="58"/>
      <c r="MYF1" s="58"/>
      <c r="MYG1" s="58"/>
      <c r="MYH1" s="58"/>
      <c r="MYI1" s="58"/>
      <c r="MYJ1" s="58"/>
      <c r="MYK1" s="58"/>
      <c r="MYL1" s="58"/>
      <c r="MYM1" s="58"/>
      <c r="MYN1" s="58"/>
      <c r="MYO1" s="58"/>
      <c r="MYP1" s="58"/>
      <c r="MYQ1" s="58"/>
      <c r="MYR1" s="58"/>
      <c r="MYS1" s="58"/>
      <c r="MYT1" s="58"/>
      <c r="MYU1" s="58"/>
      <c r="MYV1" s="58"/>
      <c r="MYW1" s="58"/>
      <c r="MYX1" s="58"/>
      <c r="MYY1" s="58"/>
      <c r="MYZ1" s="58"/>
      <c r="MZA1" s="58"/>
      <c r="MZB1" s="58"/>
      <c r="MZC1" s="58"/>
      <c r="MZD1" s="58"/>
      <c r="MZE1" s="58"/>
      <c r="MZF1" s="58"/>
      <c r="MZG1" s="58"/>
      <c r="MZH1" s="58"/>
      <c r="MZI1" s="58"/>
      <c r="MZJ1" s="58"/>
      <c r="MZK1" s="58"/>
      <c r="MZL1" s="58"/>
      <c r="MZM1" s="58"/>
      <c r="MZN1" s="58"/>
      <c r="MZO1" s="58"/>
      <c r="MZP1" s="58"/>
      <c r="MZQ1" s="58"/>
      <c r="MZR1" s="58"/>
      <c r="MZS1" s="58"/>
      <c r="MZT1" s="58"/>
      <c r="MZU1" s="58"/>
      <c r="MZV1" s="58"/>
      <c r="MZW1" s="58"/>
      <c r="MZX1" s="58"/>
      <c r="MZY1" s="58"/>
      <c r="MZZ1" s="58"/>
      <c r="NAA1" s="58"/>
      <c r="NAB1" s="58"/>
      <c r="NAC1" s="58"/>
      <c r="NAD1" s="58"/>
      <c r="NAE1" s="58"/>
      <c r="NAF1" s="58"/>
      <c r="NAG1" s="58"/>
      <c r="NAH1" s="58"/>
      <c r="NAI1" s="58"/>
      <c r="NAJ1" s="58"/>
      <c r="NAK1" s="58"/>
      <c r="NAL1" s="58"/>
      <c r="NAM1" s="58"/>
      <c r="NAN1" s="58"/>
      <c r="NAO1" s="58"/>
      <c r="NAP1" s="58"/>
      <c r="NAQ1" s="58"/>
      <c r="NAR1" s="58"/>
      <c r="NAS1" s="58"/>
      <c r="NAT1" s="58"/>
      <c r="NAU1" s="58"/>
      <c r="NAV1" s="58"/>
      <c r="NAW1" s="58"/>
      <c r="NAX1" s="58"/>
      <c r="NAY1" s="58"/>
      <c r="NAZ1" s="58"/>
      <c r="NBA1" s="58"/>
      <c r="NBB1" s="58"/>
      <c r="NBC1" s="58"/>
      <c r="NBD1" s="58"/>
      <c r="NBE1" s="58"/>
      <c r="NBF1" s="58"/>
      <c r="NBG1" s="58"/>
      <c r="NBH1" s="58"/>
      <c r="NBI1" s="58"/>
      <c r="NBJ1" s="58"/>
      <c r="NBK1" s="58"/>
      <c r="NBL1" s="58"/>
      <c r="NBM1" s="58"/>
      <c r="NBN1" s="58"/>
      <c r="NBO1" s="58"/>
      <c r="NBP1" s="58"/>
      <c r="NBQ1" s="58"/>
      <c r="NBR1" s="58"/>
      <c r="NBS1" s="58"/>
      <c r="NBT1" s="58"/>
      <c r="NBU1" s="58"/>
      <c r="NBV1" s="58"/>
      <c r="NBW1" s="58"/>
      <c r="NBX1" s="58"/>
      <c r="NBY1" s="58"/>
      <c r="NBZ1" s="58"/>
      <c r="NCA1" s="58"/>
      <c r="NCB1" s="58"/>
      <c r="NCC1" s="58"/>
      <c r="NCD1" s="58"/>
      <c r="NCE1" s="58"/>
      <c r="NCF1" s="58"/>
      <c r="NCG1" s="58"/>
      <c r="NCH1" s="58"/>
      <c r="NCI1" s="58"/>
      <c r="NCJ1" s="58"/>
      <c r="NCK1" s="58"/>
      <c r="NCL1" s="58"/>
      <c r="NCM1" s="58"/>
      <c r="NCN1" s="58"/>
      <c r="NCO1" s="58"/>
      <c r="NCP1" s="58"/>
      <c r="NCQ1" s="58"/>
      <c r="NCR1" s="58"/>
      <c r="NCS1" s="58"/>
      <c r="NCT1" s="58"/>
      <c r="NCU1" s="58"/>
      <c r="NCV1" s="58"/>
      <c r="NCW1" s="58"/>
      <c r="NCX1" s="58"/>
      <c r="NCY1" s="58"/>
      <c r="NCZ1" s="58"/>
      <c r="NDA1" s="58"/>
      <c r="NDB1" s="58"/>
      <c r="NDC1" s="58"/>
      <c r="NDD1" s="58"/>
      <c r="NDE1" s="58"/>
      <c r="NDF1" s="58"/>
      <c r="NDG1" s="58"/>
      <c r="NDH1" s="58"/>
      <c r="NDI1" s="58"/>
      <c r="NDJ1" s="58"/>
      <c r="NDK1" s="58"/>
      <c r="NDL1" s="58"/>
      <c r="NDM1" s="58"/>
      <c r="NDN1" s="58"/>
      <c r="NDO1" s="58"/>
      <c r="NDP1" s="58"/>
      <c r="NDQ1" s="58"/>
      <c r="NDR1" s="58"/>
      <c r="NDS1" s="58"/>
      <c r="NDT1" s="58"/>
      <c r="NDU1" s="58"/>
      <c r="NDV1" s="58"/>
      <c r="NDW1" s="58"/>
      <c r="NDX1" s="58"/>
      <c r="NDY1" s="58"/>
      <c r="NDZ1" s="58"/>
      <c r="NEA1" s="58"/>
      <c r="NEB1" s="58"/>
      <c r="NEC1" s="58"/>
      <c r="NED1" s="58"/>
      <c r="NEE1" s="58"/>
      <c r="NEF1" s="58"/>
      <c r="NEG1" s="58"/>
      <c r="NEH1" s="58"/>
      <c r="NEI1" s="58"/>
      <c r="NEJ1" s="58"/>
      <c r="NEK1" s="58"/>
      <c r="NEL1" s="58"/>
      <c r="NEM1" s="58"/>
      <c r="NEN1" s="58"/>
      <c r="NEO1" s="58"/>
      <c r="NEP1" s="58"/>
      <c r="NEQ1" s="58"/>
      <c r="NER1" s="58"/>
      <c r="NES1" s="58"/>
      <c r="NET1" s="58"/>
      <c r="NEU1" s="58"/>
      <c r="NEV1" s="58"/>
      <c r="NEW1" s="58"/>
      <c r="NEX1" s="58"/>
      <c r="NEY1" s="58"/>
      <c r="NEZ1" s="58"/>
      <c r="NFA1" s="58"/>
      <c r="NFB1" s="58"/>
      <c r="NFC1" s="58"/>
      <c r="NFD1" s="58"/>
      <c r="NFE1" s="58"/>
      <c r="NFF1" s="58"/>
      <c r="NFG1" s="58"/>
      <c r="NFH1" s="58"/>
      <c r="NFI1" s="58"/>
      <c r="NFJ1" s="58"/>
      <c r="NFK1" s="58"/>
      <c r="NFL1" s="58"/>
      <c r="NFM1" s="58"/>
      <c r="NFN1" s="58"/>
      <c r="NFO1" s="58"/>
      <c r="NFP1" s="58"/>
      <c r="NFQ1" s="58"/>
      <c r="NFR1" s="58"/>
      <c r="NFS1" s="58"/>
      <c r="NFT1" s="58"/>
      <c r="NFU1" s="58"/>
      <c r="NFV1" s="58"/>
      <c r="NFW1" s="58"/>
      <c r="NFX1" s="58"/>
      <c r="NFY1" s="58"/>
      <c r="NFZ1" s="58"/>
      <c r="NGA1" s="58"/>
      <c r="NGB1" s="58"/>
      <c r="NGC1" s="58"/>
      <c r="NGD1" s="58"/>
      <c r="NGE1" s="58"/>
      <c r="NGF1" s="58"/>
      <c r="NGG1" s="58"/>
      <c r="NGH1" s="58"/>
      <c r="NGI1" s="58"/>
      <c r="NGJ1" s="58"/>
      <c r="NGK1" s="58"/>
      <c r="NGL1" s="58"/>
      <c r="NGM1" s="58"/>
      <c r="NGN1" s="58"/>
      <c r="NGO1" s="58"/>
      <c r="NGP1" s="58"/>
      <c r="NGQ1" s="58"/>
      <c r="NGR1" s="58"/>
      <c r="NGS1" s="58"/>
      <c r="NGT1" s="58"/>
      <c r="NGU1" s="58"/>
      <c r="NGV1" s="58"/>
      <c r="NGW1" s="58"/>
      <c r="NGX1" s="58"/>
      <c r="NGY1" s="58"/>
      <c r="NGZ1" s="58"/>
      <c r="NHA1" s="58"/>
      <c r="NHB1" s="58"/>
      <c r="NHC1" s="58"/>
      <c r="NHD1" s="58"/>
      <c r="NHE1" s="58"/>
      <c r="NHF1" s="58"/>
      <c r="NHG1" s="58"/>
      <c r="NHH1" s="58"/>
      <c r="NHI1" s="58"/>
      <c r="NHJ1" s="58"/>
      <c r="NHK1" s="58"/>
      <c r="NHL1" s="58"/>
      <c r="NHM1" s="58"/>
      <c r="NHN1" s="58"/>
      <c r="NHO1" s="58"/>
      <c r="NHP1" s="58"/>
      <c r="NHQ1" s="58"/>
      <c r="NHR1" s="58"/>
      <c r="NHS1" s="58"/>
      <c r="NHT1" s="58"/>
      <c r="NHU1" s="58"/>
      <c r="NHV1" s="58"/>
      <c r="NHW1" s="58"/>
      <c r="NHX1" s="58"/>
      <c r="NHY1" s="58"/>
      <c r="NHZ1" s="58"/>
      <c r="NIA1" s="58"/>
      <c r="NIB1" s="58"/>
      <c r="NIC1" s="58"/>
      <c r="NID1" s="58"/>
      <c r="NIE1" s="58"/>
      <c r="NIF1" s="58"/>
      <c r="NIG1" s="58"/>
      <c r="NIH1" s="58"/>
      <c r="NII1" s="58"/>
      <c r="NIJ1" s="58"/>
      <c r="NIK1" s="58"/>
      <c r="NIL1" s="58"/>
      <c r="NIM1" s="58"/>
      <c r="NIN1" s="58"/>
      <c r="NIO1" s="58"/>
      <c r="NIP1" s="58"/>
      <c r="NIQ1" s="58"/>
      <c r="NIR1" s="58"/>
      <c r="NIS1" s="58"/>
      <c r="NIT1" s="58"/>
      <c r="NIU1" s="58"/>
      <c r="NIV1" s="58"/>
      <c r="NIW1" s="58"/>
      <c r="NIX1" s="58"/>
      <c r="NIY1" s="58"/>
      <c r="NIZ1" s="58"/>
      <c r="NJA1" s="58"/>
      <c r="NJB1" s="58"/>
      <c r="NJC1" s="58"/>
      <c r="NJD1" s="58"/>
      <c r="NJE1" s="58"/>
      <c r="NJF1" s="58"/>
      <c r="NJG1" s="58"/>
      <c r="NJH1" s="58"/>
      <c r="NJI1" s="58"/>
      <c r="NJJ1" s="58"/>
      <c r="NJK1" s="58"/>
      <c r="NJL1" s="58"/>
      <c r="NJM1" s="58"/>
      <c r="NJN1" s="58"/>
      <c r="NJO1" s="58"/>
      <c r="NJP1" s="58"/>
      <c r="NJQ1" s="58"/>
      <c r="NJR1" s="58"/>
      <c r="NJS1" s="58"/>
      <c r="NJT1" s="58"/>
      <c r="NJU1" s="58"/>
      <c r="NJV1" s="58"/>
      <c r="NJW1" s="58"/>
      <c r="NJX1" s="58"/>
      <c r="NJY1" s="58"/>
      <c r="NJZ1" s="58"/>
      <c r="NKA1" s="58"/>
      <c r="NKB1" s="58"/>
      <c r="NKC1" s="58"/>
      <c r="NKD1" s="58"/>
      <c r="NKE1" s="58"/>
      <c r="NKF1" s="58"/>
      <c r="NKG1" s="58"/>
      <c r="NKH1" s="58"/>
      <c r="NKI1" s="58"/>
      <c r="NKJ1" s="58"/>
      <c r="NKK1" s="58"/>
      <c r="NKL1" s="58"/>
      <c r="NKM1" s="58"/>
      <c r="NKN1" s="58"/>
      <c r="NKO1" s="58"/>
      <c r="NKP1" s="58"/>
      <c r="NKQ1" s="58"/>
      <c r="NKR1" s="58"/>
      <c r="NKS1" s="58"/>
      <c r="NKT1" s="58"/>
      <c r="NKU1" s="58"/>
      <c r="NKV1" s="58"/>
      <c r="NKW1" s="58"/>
      <c r="NKX1" s="58"/>
      <c r="NKY1" s="58"/>
      <c r="NKZ1" s="58"/>
      <c r="NLA1" s="58"/>
      <c r="NLB1" s="58"/>
      <c r="NLC1" s="58"/>
      <c r="NLD1" s="58"/>
      <c r="NLE1" s="58"/>
      <c r="NLF1" s="58"/>
      <c r="NLG1" s="58"/>
      <c r="NLH1" s="58"/>
      <c r="NLI1" s="58"/>
      <c r="NLJ1" s="58"/>
      <c r="NLK1" s="58"/>
      <c r="NLL1" s="58"/>
      <c r="NLM1" s="58"/>
      <c r="NLN1" s="58"/>
      <c r="NLO1" s="58"/>
      <c r="NLP1" s="58"/>
      <c r="NLQ1" s="58"/>
      <c r="NLR1" s="58"/>
      <c r="NLS1" s="58"/>
      <c r="NLT1" s="58"/>
      <c r="NLU1" s="58"/>
      <c r="NLV1" s="58"/>
      <c r="NLW1" s="58"/>
      <c r="NLX1" s="58"/>
      <c r="NLY1" s="58"/>
      <c r="NLZ1" s="58"/>
      <c r="NMA1" s="58"/>
      <c r="NMB1" s="58"/>
      <c r="NMC1" s="58"/>
      <c r="NMD1" s="58"/>
      <c r="NME1" s="58"/>
      <c r="NMF1" s="58"/>
      <c r="NMG1" s="58"/>
      <c r="NMH1" s="58"/>
      <c r="NMI1" s="58"/>
      <c r="NMJ1" s="58"/>
      <c r="NMK1" s="58"/>
      <c r="NML1" s="58"/>
      <c r="NMM1" s="58"/>
      <c r="NMN1" s="58"/>
      <c r="NMO1" s="58"/>
      <c r="NMP1" s="58"/>
      <c r="NMQ1" s="58"/>
      <c r="NMR1" s="58"/>
      <c r="NMS1" s="58"/>
      <c r="NMT1" s="58"/>
      <c r="NMU1" s="58"/>
      <c r="NMV1" s="58"/>
      <c r="NMW1" s="58"/>
      <c r="NMX1" s="58"/>
      <c r="NMY1" s="58"/>
      <c r="NMZ1" s="58"/>
      <c r="NNA1" s="58"/>
      <c r="NNB1" s="58"/>
      <c r="NNC1" s="58"/>
      <c r="NND1" s="58"/>
      <c r="NNE1" s="58"/>
      <c r="NNF1" s="58"/>
      <c r="NNG1" s="58"/>
      <c r="NNH1" s="58"/>
      <c r="NNI1" s="58"/>
      <c r="NNJ1" s="58"/>
      <c r="NNK1" s="58"/>
      <c r="NNL1" s="58"/>
      <c r="NNM1" s="58"/>
      <c r="NNN1" s="58"/>
      <c r="NNO1" s="58"/>
      <c r="NNP1" s="58"/>
      <c r="NNQ1" s="58"/>
      <c r="NNR1" s="58"/>
      <c r="NNS1" s="58"/>
      <c r="NNT1" s="58"/>
      <c r="NNU1" s="58"/>
      <c r="NNV1" s="58"/>
      <c r="NNW1" s="58"/>
      <c r="NNX1" s="58"/>
      <c r="NNY1" s="58"/>
      <c r="NNZ1" s="58"/>
      <c r="NOA1" s="58"/>
      <c r="NOB1" s="58"/>
      <c r="NOC1" s="58"/>
      <c r="NOD1" s="58"/>
      <c r="NOE1" s="58"/>
      <c r="NOF1" s="58"/>
      <c r="NOG1" s="58"/>
      <c r="NOH1" s="58"/>
      <c r="NOI1" s="58"/>
      <c r="NOJ1" s="58"/>
      <c r="NOK1" s="58"/>
      <c r="NOL1" s="58"/>
      <c r="NOM1" s="58"/>
      <c r="NON1" s="58"/>
      <c r="NOO1" s="58"/>
      <c r="NOP1" s="58"/>
      <c r="NOQ1" s="58"/>
      <c r="NOR1" s="58"/>
      <c r="NOS1" s="58"/>
      <c r="NOT1" s="58"/>
      <c r="NOU1" s="58"/>
      <c r="NOV1" s="58"/>
      <c r="NOW1" s="58"/>
      <c r="NOX1" s="58"/>
      <c r="NOY1" s="58"/>
      <c r="NOZ1" s="58"/>
      <c r="NPA1" s="58"/>
      <c r="NPB1" s="58"/>
      <c r="NPC1" s="58"/>
      <c r="NPD1" s="58"/>
      <c r="NPE1" s="58"/>
      <c r="NPF1" s="58"/>
      <c r="NPG1" s="58"/>
      <c r="NPH1" s="58"/>
      <c r="NPI1" s="58"/>
      <c r="NPJ1" s="58"/>
      <c r="NPK1" s="58"/>
      <c r="NPL1" s="58"/>
      <c r="NPM1" s="58"/>
      <c r="NPN1" s="58"/>
      <c r="NPO1" s="58"/>
      <c r="NPP1" s="58"/>
      <c r="NPQ1" s="58"/>
      <c r="NPR1" s="58"/>
      <c r="NPS1" s="58"/>
      <c r="NPT1" s="58"/>
      <c r="NPU1" s="58"/>
      <c r="NPV1" s="58"/>
      <c r="NPW1" s="58"/>
      <c r="NPX1" s="58"/>
      <c r="NPY1" s="58"/>
      <c r="NPZ1" s="58"/>
      <c r="NQA1" s="58"/>
      <c r="NQB1" s="58"/>
      <c r="NQC1" s="58"/>
      <c r="NQD1" s="58"/>
      <c r="NQE1" s="58"/>
      <c r="NQF1" s="58"/>
      <c r="NQG1" s="58"/>
      <c r="NQH1" s="58"/>
      <c r="NQI1" s="58"/>
      <c r="NQJ1" s="58"/>
      <c r="NQK1" s="58"/>
      <c r="NQL1" s="58"/>
      <c r="NQM1" s="58"/>
      <c r="NQN1" s="58"/>
      <c r="NQO1" s="58"/>
      <c r="NQP1" s="58"/>
      <c r="NQQ1" s="58"/>
      <c r="NQR1" s="58"/>
      <c r="NQS1" s="58"/>
      <c r="NQT1" s="58"/>
      <c r="NQU1" s="58"/>
      <c r="NQV1" s="58"/>
      <c r="NQW1" s="58"/>
      <c r="NQX1" s="58"/>
      <c r="NQY1" s="58"/>
      <c r="NQZ1" s="58"/>
      <c r="NRA1" s="58"/>
      <c r="NRB1" s="58"/>
      <c r="NRC1" s="58"/>
      <c r="NRD1" s="58"/>
      <c r="NRE1" s="58"/>
      <c r="NRF1" s="58"/>
      <c r="NRG1" s="58"/>
      <c r="NRH1" s="58"/>
      <c r="NRI1" s="58"/>
      <c r="NRJ1" s="58"/>
      <c r="NRK1" s="58"/>
      <c r="NRL1" s="58"/>
      <c r="NRM1" s="58"/>
      <c r="NRN1" s="58"/>
      <c r="NRO1" s="58"/>
      <c r="NRP1" s="58"/>
      <c r="NRQ1" s="58"/>
      <c r="NRR1" s="58"/>
      <c r="NRS1" s="58"/>
      <c r="NRT1" s="58"/>
      <c r="NRU1" s="58"/>
      <c r="NRV1" s="58"/>
      <c r="NRW1" s="58"/>
      <c r="NRX1" s="58"/>
      <c r="NRY1" s="58"/>
      <c r="NRZ1" s="58"/>
      <c r="NSA1" s="58"/>
      <c r="NSB1" s="58"/>
      <c r="NSC1" s="58"/>
      <c r="NSD1" s="58"/>
      <c r="NSE1" s="58"/>
      <c r="NSF1" s="58"/>
      <c r="NSG1" s="58"/>
      <c r="NSH1" s="58"/>
      <c r="NSI1" s="58"/>
      <c r="NSJ1" s="58"/>
      <c r="NSK1" s="58"/>
      <c r="NSL1" s="58"/>
      <c r="NSM1" s="58"/>
      <c r="NSN1" s="58"/>
      <c r="NSO1" s="58"/>
      <c r="NSP1" s="58"/>
      <c r="NSQ1" s="58"/>
      <c r="NSR1" s="58"/>
      <c r="NSS1" s="58"/>
      <c r="NST1" s="58"/>
      <c r="NSU1" s="58"/>
      <c r="NSV1" s="58"/>
      <c r="NSW1" s="58"/>
      <c r="NSX1" s="58"/>
      <c r="NSY1" s="58"/>
      <c r="NSZ1" s="58"/>
      <c r="NTA1" s="58"/>
      <c r="NTB1" s="58"/>
      <c r="NTC1" s="58"/>
      <c r="NTD1" s="58"/>
      <c r="NTE1" s="58"/>
      <c r="NTF1" s="58"/>
      <c r="NTG1" s="58"/>
      <c r="NTH1" s="58"/>
      <c r="NTI1" s="58"/>
      <c r="NTJ1" s="58"/>
      <c r="NTK1" s="58"/>
      <c r="NTL1" s="58"/>
      <c r="NTM1" s="58"/>
      <c r="NTN1" s="58"/>
      <c r="NTO1" s="58"/>
      <c r="NTP1" s="58"/>
      <c r="NTQ1" s="58"/>
      <c r="NTR1" s="58"/>
      <c r="NTS1" s="58"/>
      <c r="NTT1" s="58"/>
      <c r="NTU1" s="58"/>
      <c r="NTV1" s="58"/>
      <c r="NTW1" s="58"/>
      <c r="NTX1" s="58"/>
      <c r="NTY1" s="58"/>
      <c r="NTZ1" s="58"/>
      <c r="NUA1" s="58"/>
      <c r="NUB1" s="58"/>
      <c r="NUC1" s="58"/>
      <c r="NUD1" s="58"/>
      <c r="NUE1" s="58"/>
      <c r="NUF1" s="58"/>
      <c r="NUG1" s="58"/>
      <c r="NUH1" s="58"/>
      <c r="NUI1" s="58"/>
      <c r="NUJ1" s="58"/>
      <c r="NUK1" s="58"/>
      <c r="NUL1" s="58"/>
      <c r="NUM1" s="58"/>
      <c r="NUN1" s="58"/>
      <c r="NUO1" s="58"/>
      <c r="NUP1" s="58"/>
      <c r="NUQ1" s="58"/>
      <c r="NUR1" s="58"/>
      <c r="NUS1" s="58"/>
      <c r="NUT1" s="58"/>
      <c r="NUU1" s="58"/>
      <c r="NUV1" s="58"/>
      <c r="NUW1" s="58"/>
      <c r="NUX1" s="58"/>
      <c r="NUY1" s="58"/>
      <c r="NUZ1" s="58"/>
      <c r="NVA1" s="58"/>
      <c r="NVB1" s="58"/>
      <c r="NVC1" s="58"/>
      <c r="NVD1" s="58"/>
      <c r="NVE1" s="58"/>
      <c r="NVF1" s="58"/>
      <c r="NVG1" s="58"/>
      <c r="NVH1" s="58"/>
      <c r="NVI1" s="58"/>
      <c r="NVJ1" s="58"/>
      <c r="NVK1" s="58"/>
      <c r="NVL1" s="58"/>
      <c r="NVM1" s="58"/>
      <c r="NVN1" s="58"/>
      <c r="NVO1" s="58"/>
      <c r="NVP1" s="58"/>
      <c r="NVQ1" s="58"/>
      <c r="NVR1" s="58"/>
      <c r="NVS1" s="58"/>
      <c r="NVT1" s="58"/>
      <c r="NVU1" s="58"/>
      <c r="NVV1" s="58"/>
      <c r="NVW1" s="58"/>
      <c r="NVX1" s="58"/>
      <c r="NVY1" s="58"/>
      <c r="NVZ1" s="58"/>
      <c r="NWA1" s="58"/>
      <c r="NWB1" s="58"/>
      <c r="NWC1" s="58"/>
      <c r="NWD1" s="58"/>
      <c r="NWE1" s="58"/>
      <c r="NWF1" s="58"/>
      <c r="NWG1" s="58"/>
      <c r="NWH1" s="58"/>
      <c r="NWI1" s="58"/>
      <c r="NWJ1" s="58"/>
      <c r="NWK1" s="58"/>
      <c r="NWL1" s="58"/>
      <c r="NWM1" s="58"/>
      <c r="NWN1" s="58"/>
      <c r="NWO1" s="58"/>
      <c r="NWP1" s="58"/>
      <c r="NWQ1" s="58"/>
      <c r="NWR1" s="58"/>
      <c r="NWS1" s="58"/>
      <c r="NWT1" s="58"/>
      <c r="NWU1" s="58"/>
      <c r="NWV1" s="58"/>
      <c r="NWW1" s="58"/>
      <c r="NWX1" s="58"/>
      <c r="NWY1" s="58"/>
      <c r="NWZ1" s="58"/>
      <c r="NXA1" s="58"/>
      <c r="NXB1" s="58"/>
      <c r="NXC1" s="58"/>
      <c r="NXD1" s="58"/>
      <c r="NXE1" s="58"/>
      <c r="NXF1" s="58"/>
      <c r="NXG1" s="58"/>
      <c r="NXH1" s="58"/>
      <c r="NXI1" s="58"/>
      <c r="NXJ1" s="58"/>
      <c r="NXK1" s="58"/>
      <c r="NXL1" s="58"/>
      <c r="NXM1" s="58"/>
      <c r="NXN1" s="58"/>
      <c r="NXO1" s="58"/>
      <c r="NXP1" s="58"/>
      <c r="NXQ1" s="58"/>
      <c r="NXR1" s="58"/>
      <c r="NXS1" s="58"/>
      <c r="NXT1" s="58"/>
      <c r="NXU1" s="58"/>
      <c r="NXV1" s="58"/>
      <c r="NXW1" s="58"/>
      <c r="NXX1" s="58"/>
      <c r="NXY1" s="58"/>
      <c r="NXZ1" s="58"/>
      <c r="NYA1" s="58"/>
      <c r="NYB1" s="58"/>
      <c r="NYC1" s="58"/>
      <c r="NYD1" s="58"/>
      <c r="NYE1" s="58"/>
      <c r="NYF1" s="58"/>
      <c r="NYG1" s="58"/>
      <c r="NYH1" s="58"/>
      <c r="NYI1" s="58"/>
      <c r="NYJ1" s="58"/>
      <c r="NYK1" s="58"/>
      <c r="NYL1" s="58"/>
      <c r="NYM1" s="58"/>
      <c r="NYN1" s="58"/>
      <c r="NYO1" s="58"/>
      <c r="NYP1" s="58"/>
      <c r="NYQ1" s="58"/>
      <c r="NYR1" s="58"/>
      <c r="NYS1" s="58"/>
      <c r="NYT1" s="58"/>
      <c r="NYU1" s="58"/>
      <c r="NYV1" s="58"/>
      <c r="NYW1" s="58"/>
      <c r="NYX1" s="58"/>
      <c r="NYY1" s="58"/>
      <c r="NYZ1" s="58"/>
      <c r="NZA1" s="58"/>
      <c r="NZB1" s="58"/>
      <c r="NZC1" s="58"/>
      <c r="NZD1" s="58"/>
      <c r="NZE1" s="58"/>
      <c r="NZF1" s="58"/>
      <c r="NZG1" s="58"/>
      <c r="NZH1" s="58"/>
      <c r="NZI1" s="58"/>
      <c r="NZJ1" s="58"/>
      <c r="NZK1" s="58"/>
      <c r="NZL1" s="58"/>
      <c r="NZM1" s="58"/>
      <c r="NZN1" s="58"/>
      <c r="NZO1" s="58"/>
      <c r="NZP1" s="58"/>
      <c r="NZQ1" s="58"/>
      <c r="NZR1" s="58"/>
      <c r="NZS1" s="58"/>
      <c r="NZT1" s="58"/>
      <c r="NZU1" s="58"/>
      <c r="NZV1" s="58"/>
      <c r="NZW1" s="58"/>
      <c r="NZX1" s="58"/>
      <c r="NZY1" s="58"/>
      <c r="NZZ1" s="58"/>
      <c r="OAA1" s="58"/>
      <c r="OAB1" s="58"/>
      <c r="OAC1" s="58"/>
      <c r="OAD1" s="58"/>
      <c r="OAE1" s="58"/>
      <c r="OAF1" s="58"/>
      <c r="OAG1" s="58"/>
      <c r="OAH1" s="58"/>
      <c r="OAI1" s="58"/>
      <c r="OAJ1" s="58"/>
      <c r="OAK1" s="58"/>
      <c r="OAL1" s="58"/>
      <c r="OAM1" s="58"/>
      <c r="OAN1" s="58"/>
      <c r="OAO1" s="58"/>
      <c r="OAP1" s="58"/>
      <c r="OAQ1" s="58"/>
      <c r="OAR1" s="58"/>
      <c r="OAS1" s="58"/>
      <c r="OAT1" s="58"/>
      <c r="OAU1" s="58"/>
      <c r="OAV1" s="58"/>
      <c r="OAW1" s="58"/>
      <c r="OAX1" s="58"/>
      <c r="OAY1" s="58"/>
      <c r="OAZ1" s="58"/>
      <c r="OBA1" s="58"/>
      <c r="OBB1" s="58"/>
      <c r="OBC1" s="58"/>
      <c r="OBD1" s="58"/>
      <c r="OBE1" s="58"/>
      <c r="OBF1" s="58"/>
      <c r="OBG1" s="58"/>
      <c r="OBH1" s="58"/>
      <c r="OBI1" s="58"/>
      <c r="OBJ1" s="58"/>
      <c r="OBK1" s="58"/>
      <c r="OBL1" s="58"/>
      <c r="OBM1" s="58"/>
      <c r="OBN1" s="58"/>
      <c r="OBO1" s="58"/>
      <c r="OBP1" s="58"/>
      <c r="OBQ1" s="58"/>
      <c r="OBR1" s="58"/>
      <c r="OBS1" s="58"/>
      <c r="OBT1" s="58"/>
      <c r="OBU1" s="58"/>
      <c r="OBV1" s="58"/>
      <c r="OBW1" s="58"/>
      <c r="OBX1" s="58"/>
      <c r="OBY1" s="58"/>
      <c r="OBZ1" s="58"/>
      <c r="OCA1" s="58"/>
      <c r="OCB1" s="58"/>
      <c r="OCC1" s="58"/>
      <c r="OCD1" s="58"/>
      <c r="OCE1" s="58"/>
      <c r="OCF1" s="58"/>
      <c r="OCG1" s="58"/>
      <c r="OCH1" s="58"/>
      <c r="OCI1" s="58"/>
      <c r="OCJ1" s="58"/>
      <c r="OCK1" s="58"/>
      <c r="OCL1" s="58"/>
      <c r="OCM1" s="58"/>
      <c r="OCN1" s="58"/>
      <c r="OCO1" s="58"/>
      <c r="OCP1" s="58"/>
      <c r="OCQ1" s="58"/>
      <c r="OCR1" s="58"/>
      <c r="OCS1" s="58"/>
      <c r="OCT1" s="58"/>
      <c r="OCU1" s="58"/>
      <c r="OCV1" s="58"/>
      <c r="OCW1" s="58"/>
      <c r="OCX1" s="58"/>
      <c r="OCY1" s="58"/>
      <c r="OCZ1" s="58"/>
      <c r="ODA1" s="58"/>
      <c r="ODB1" s="58"/>
      <c r="ODC1" s="58"/>
      <c r="ODD1" s="58"/>
      <c r="ODE1" s="58"/>
      <c r="ODF1" s="58"/>
      <c r="ODG1" s="58"/>
      <c r="ODH1" s="58"/>
      <c r="ODI1" s="58"/>
      <c r="ODJ1" s="58"/>
      <c r="ODK1" s="58"/>
      <c r="ODL1" s="58"/>
      <c r="ODM1" s="58"/>
      <c r="ODN1" s="58"/>
      <c r="ODO1" s="58"/>
      <c r="ODP1" s="58"/>
      <c r="ODQ1" s="58"/>
      <c r="ODR1" s="58"/>
      <c r="ODS1" s="58"/>
      <c r="ODT1" s="58"/>
      <c r="ODU1" s="58"/>
      <c r="ODV1" s="58"/>
      <c r="ODW1" s="58"/>
      <c r="ODX1" s="58"/>
      <c r="ODY1" s="58"/>
      <c r="ODZ1" s="58"/>
      <c r="OEA1" s="58"/>
      <c r="OEB1" s="58"/>
      <c r="OEC1" s="58"/>
      <c r="OED1" s="58"/>
      <c r="OEE1" s="58"/>
      <c r="OEF1" s="58"/>
      <c r="OEG1" s="58"/>
      <c r="OEH1" s="58"/>
      <c r="OEI1" s="58"/>
      <c r="OEJ1" s="58"/>
      <c r="OEK1" s="58"/>
      <c r="OEL1" s="58"/>
      <c r="OEM1" s="58"/>
      <c r="OEN1" s="58"/>
      <c r="OEO1" s="58"/>
      <c r="OEP1" s="58"/>
      <c r="OEQ1" s="58"/>
      <c r="OER1" s="58"/>
      <c r="OES1" s="58"/>
      <c r="OET1" s="58"/>
      <c r="OEU1" s="58"/>
      <c r="OEV1" s="58"/>
      <c r="OEW1" s="58"/>
      <c r="OEX1" s="58"/>
      <c r="OEY1" s="58"/>
      <c r="OEZ1" s="58"/>
      <c r="OFA1" s="58"/>
      <c r="OFB1" s="58"/>
      <c r="OFC1" s="58"/>
      <c r="OFD1" s="58"/>
      <c r="OFE1" s="58"/>
      <c r="OFF1" s="58"/>
      <c r="OFG1" s="58"/>
      <c r="OFH1" s="58"/>
      <c r="OFI1" s="58"/>
      <c r="OFJ1" s="58"/>
      <c r="OFK1" s="58"/>
      <c r="OFL1" s="58"/>
      <c r="OFM1" s="58"/>
      <c r="OFN1" s="58"/>
      <c r="OFO1" s="58"/>
      <c r="OFP1" s="58"/>
      <c r="OFQ1" s="58"/>
      <c r="OFR1" s="58"/>
      <c r="OFS1" s="58"/>
      <c r="OFT1" s="58"/>
      <c r="OFU1" s="58"/>
      <c r="OFV1" s="58"/>
      <c r="OFW1" s="58"/>
      <c r="OFX1" s="58"/>
      <c r="OFY1" s="58"/>
      <c r="OFZ1" s="58"/>
      <c r="OGA1" s="58"/>
      <c r="OGB1" s="58"/>
      <c r="OGC1" s="58"/>
      <c r="OGD1" s="58"/>
      <c r="OGE1" s="58"/>
      <c r="OGF1" s="58"/>
      <c r="OGG1" s="58"/>
      <c r="OGH1" s="58"/>
      <c r="OGI1" s="58"/>
      <c r="OGJ1" s="58"/>
      <c r="OGK1" s="58"/>
      <c r="OGL1" s="58"/>
      <c r="OGM1" s="58"/>
      <c r="OGN1" s="58"/>
      <c r="OGO1" s="58"/>
      <c r="OGP1" s="58"/>
      <c r="OGQ1" s="58"/>
      <c r="OGR1" s="58"/>
      <c r="OGS1" s="58"/>
      <c r="OGT1" s="58"/>
      <c r="OGU1" s="58"/>
      <c r="OGV1" s="58"/>
      <c r="OGW1" s="58"/>
      <c r="OGX1" s="58"/>
      <c r="OGY1" s="58"/>
      <c r="OGZ1" s="58"/>
      <c r="OHA1" s="58"/>
      <c r="OHB1" s="58"/>
      <c r="OHC1" s="58"/>
      <c r="OHD1" s="58"/>
      <c r="OHE1" s="58"/>
      <c r="OHF1" s="58"/>
      <c r="OHG1" s="58"/>
      <c r="OHH1" s="58"/>
      <c r="OHI1" s="58"/>
      <c r="OHJ1" s="58"/>
      <c r="OHK1" s="58"/>
      <c r="OHL1" s="58"/>
      <c r="OHM1" s="58"/>
      <c r="OHN1" s="58"/>
      <c r="OHO1" s="58"/>
      <c r="OHP1" s="58"/>
      <c r="OHQ1" s="58"/>
      <c r="OHR1" s="58"/>
      <c r="OHS1" s="58"/>
      <c r="OHT1" s="58"/>
      <c r="OHU1" s="58"/>
      <c r="OHV1" s="58"/>
      <c r="OHW1" s="58"/>
      <c r="OHX1" s="58"/>
      <c r="OHY1" s="58"/>
      <c r="OHZ1" s="58"/>
      <c r="OIA1" s="58"/>
      <c r="OIB1" s="58"/>
      <c r="OIC1" s="58"/>
      <c r="OID1" s="58"/>
      <c r="OIE1" s="58"/>
      <c r="OIF1" s="58"/>
      <c r="OIG1" s="58"/>
      <c r="OIH1" s="58"/>
      <c r="OII1" s="58"/>
      <c r="OIJ1" s="58"/>
      <c r="OIK1" s="58"/>
      <c r="OIL1" s="58"/>
      <c r="OIM1" s="58"/>
      <c r="OIN1" s="58"/>
      <c r="OIO1" s="58"/>
      <c r="OIP1" s="58"/>
      <c r="OIQ1" s="58"/>
      <c r="OIR1" s="58"/>
      <c r="OIS1" s="58"/>
      <c r="OIT1" s="58"/>
      <c r="OIU1" s="58"/>
      <c r="OIV1" s="58"/>
      <c r="OIW1" s="58"/>
      <c r="OIX1" s="58"/>
      <c r="OIY1" s="58"/>
      <c r="OIZ1" s="58"/>
      <c r="OJA1" s="58"/>
      <c r="OJB1" s="58"/>
      <c r="OJC1" s="58"/>
      <c r="OJD1" s="58"/>
      <c r="OJE1" s="58"/>
      <c r="OJF1" s="58"/>
      <c r="OJG1" s="58"/>
      <c r="OJH1" s="58"/>
      <c r="OJI1" s="58"/>
      <c r="OJJ1" s="58"/>
      <c r="OJK1" s="58"/>
      <c r="OJL1" s="58"/>
      <c r="OJM1" s="58"/>
      <c r="OJN1" s="58"/>
      <c r="OJO1" s="58"/>
      <c r="OJP1" s="58"/>
      <c r="OJQ1" s="58"/>
      <c r="OJR1" s="58"/>
      <c r="OJS1" s="58"/>
      <c r="OJT1" s="58"/>
      <c r="OJU1" s="58"/>
      <c r="OJV1" s="58"/>
      <c r="OJW1" s="58"/>
      <c r="OJX1" s="58"/>
      <c r="OJY1" s="58"/>
      <c r="OJZ1" s="58"/>
      <c r="OKA1" s="58"/>
      <c r="OKB1" s="58"/>
      <c r="OKC1" s="58"/>
      <c r="OKD1" s="58"/>
      <c r="OKE1" s="58"/>
      <c r="OKF1" s="58"/>
      <c r="OKG1" s="58"/>
      <c r="OKH1" s="58"/>
      <c r="OKI1" s="58"/>
      <c r="OKJ1" s="58"/>
      <c r="OKK1" s="58"/>
      <c r="OKL1" s="58"/>
      <c r="OKM1" s="58"/>
      <c r="OKN1" s="58"/>
      <c r="OKO1" s="58"/>
      <c r="OKP1" s="58"/>
      <c r="OKQ1" s="58"/>
      <c r="OKR1" s="58"/>
      <c r="OKS1" s="58"/>
      <c r="OKT1" s="58"/>
      <c r="OKU1" s="58"/>
      <c r="OKV1" s="58"/>
      <c r="OKW1" s="58"/>
      <c r="OKX1" s="58"/>
      <c r="OKY1" s="58"/>
      <c r="OKZ1" s="58"/>
      <c r="OLA1" s="58"/>
      <c r="OLB1" s="58"/>
      <c r="OLC1" s="58"/>
      <c r="OLD1" s="58"/>
      <c r="OLE1" s="58"/>
      <c r="OLF1" s="58"/>
      <c r="OLG1" s="58"/>
      <c r="OLH1" s="58"/>
      <c r="OLI1" s="58"/>
      <c r="OLJ1" s="58"/>
      <c r="OLK1" s="58"/>
      <c r="OLL1" s="58"/>
      <c r="OLM1" s="58"/>
      <c r="OLN1" s="58"/>
      <c r="OLO1" s="58"/>
      <c r="OLP1" s="58"/>
      <c r="OLQ1" s="58"/>
      <c r="OLR1" s="58"/>
      <c r="OLS1" s="58"/>
      <c r="OLT1" s="58"/>
      <c r="OLU1" s="58"/>
      <c r="OLV1" s="58"/>
      <c r="OLW1" s="58"/>
      <c r="OLX1" s="58"/>
      <c r="OLY1" s="58"/>
      <c r="OLZ1" s="58"/>
      <c r="OMA1" s="58"/>
      <c r="OMB1" s="58"/>
      <c r="OMC1" s="58"/>
      <c r="OMD1" s="58"/>
      <c r="OME1" s="58"/>
      <c r="OMF1" s="58"/>
      <c r="OMG1" s="58"/>
      <c r="OMH1" s="58"/>
      <c r="OMI1" s="58"/>
      <c r="OMJ1" s="58"/>
      <c r="OMK1" s="58"/>
      <c r="OML1" s="58"/>
      <c r="OMM1" s="58"/>
      <c r="OMN1" s="58"/>
      <c r="OMO1" s="58"/>
      <c r="OMP1" s="58"/>
      <c r="OMQ1" s="58"/>
      <c r="OMR1" s="58"/>
      <c r="OMS1" s="58"/>
      <c r="OMT1" s="58"/>
      <c r="OMU1" s="58"/>
      <c r="OMV1" s="58"/>
      <c r="OMW1" s="58"/>
      <c r="OMX1" s="58"/>
      <c r="OMY1" s="58"/>
      <c r="OMZ1" s="58"/>
      <c r="ONA1" s="58"/>
      <c r="ONB1" s="58"/>
      <c r="ONC1" s="58"/>
      <c r="OND1" s="58"/>
      <c r="ONE1" s="58"/>
      <c r="ONF1" s="58"/>
      <c r="ONG1" s="58"/>
      <c r="ONH1" s="58"/>
      <c r="ONI1" s="58"/>
      <c r="ONJ1" s="58"/>
      <c r="ONK1" s="58"/>
      <c r="ONL1" s="58"/>
      <c r="ONM1" s="58"/>
      <c r="ONN1" s="58"/>
      <c r="ONO1" s="58"/>
      <c r="ONP1" s="58"/>
      <c r="ONQ1" s="58"/>
      <c r="ONR1" s="58"/>
      <c r="ONS1" s="58"/>
      <c r="ONT1" s="58"/>
      <c r="ONU1" s="58"/>
      <c r="ONV1" s="58"/>
      <c r="ONW1" s="58"/>
      <c r="ONX1" s="58"/>
      <c r="ONY1" s="58"/>
      <c r="ONZ1" s="58"/>
      <c r="OOA1" s="58"/>
      <c r="OOB1" s="58"/>
      <c r="OOC1" s="58"/>
      <c r="OOD1" s="58"/>
      <c r="OOE1" s="58"/>
      <c r="OOF1" s="58"/>
      <c r="OOG1" s="58"/>
      <c r="OOH1" s="58"/>
      <c r="OOI1" s="58"/>
      <c r="OOJ1" s="58"/>
      <c r="OOK1" s="58"/>
      <c r="OOL1" s="58"/>
      <c r="OOM1" s="58"/>
      <c r="OON1" s="58"/>
      <c r="OOO1" s="58"/>
      <c r="OOP1" s="58"/>
      <c r="OOQ1" s="58"/>
      <c r="OOR1" s="58"/>
      <c r="OOS1" s="58"/>
      <c r="OOT1" s="58"/>
      <c r="OOU1" s="58"/>
      <c r="OOV1" s="58"/>
      <c r="OOW1" s="58"/>
      <c r="OOX1" s="58"/>
      <c r="OOY1" s="58"/>
      <c r="OOZ1" s="58"/>
      <c r="OPA1" s="58"/>
      <c r="OPB1" s="58"/>
      <c r="OPC1" s="58"/>
      <c r="OPD1" s="58"/>
      <c r="OPE1" s="58"/>
      <c r="OPF1" s="58"/>
      <c r="OPG1" s="58"/>
      <c r="OPH1" s="58"/>
      <c r="OPI1" s="58"/>
      <c r="OPJ1" s="58"/>
      <c r="OPK1" s="58"/>
      <c r="OPL1" s="58"/>
      <c r="OPM1" s="58"/>
      <c r="OPN1" s="58"/>
      <c r="OPO1" s="58"/>
      <c r="OPP1" s="58"/>
      <c r="OPQ1" s="58"/>
      <c r="OPR1" s="58"/>
      <c r="OPS1" s="58"/>
      <c r="OPT1" s="58"/>
      <c r="OPU1" s="58"/>
      <c r="OPV1" s="58"/>
      <c r="OPW1" s="58"/>
      <c r="OPX1" s="58"/>
      <c r="OPY1" s="58"/>
      <c r="OPZ1" s="58"/>
      <c r="OQA1" s="58"/>
      <c r="OQB1" s="58"/>
      <c r="OQC1" s="58"/>
      <c r="OQD1" s="58"/>
      <c r="OQE1" s="58"/>
      <c r="OQF1" s="58"/>
      <c r="OQG1" s="58"/>
      <c r="OQH1" s="58"/>
      <c r="OQI1" s="58"/>
      <c r="OQJ1" s="58"/>
      <c r="OQK1" s="58"/>
      <c r="OQL1" s="58"/>
      <c r="OQM1" s="58"/>
      <c r="OQN1" s="58"/>
      <c r="OQO1" s="58"/>
      <c r="OQP1" s="58"/>
      <c r="OQQ1" s="58"/>
      <c r="OQR1" s="58"/>
      <c r="OQS1" s="58"/>
      <c r="OQT1" s="58"/>
      <c r="OQU1" s="58"/>
      <c r="OQV1" s="58"/>
      <c r="OQW1" s="58"/>
      <c r="OQX1" s="58"/>
      <c r="OQY1" s="58"/>
      <c r="OQZ1" s="58"/>
      <c r="ORA1" s="58"/>
      <c r="ORB1" s="58"/>
      <c r="ORC1" s="58"/>
      <c r="ORD1" s="58"/>
      <c r="ORE1" s="58"/>
      <c r="ORF1" s="58"/>
      <c r="ORG1" s="58"/>
      <c r="ORH1" s="58"/>
      <c r="ORI1" s="58"/>
      <c r="ORJ1" s="58"/>
      <c r="ORK1" s="58"/>
      <c r="ORL1" s="58"/>
      <c r="ORM1" s="58"/>
      <c r="ORN1" s="58"/>
      <c r="ORO1" s="58"/>
      <c r="ORP1" s="58"/>
      <c r="ORQ1" s="58"/>
      <c r="ORR1" s="58"/>
      <c r="ORS1" s="58"/>
      <c r="ORT1" s="58"/>
      <c r="ORU1" s="58"/>
      <c r="ORV1" s="58"/>
      <c r="ORW1" s="58"/>
      <c r="ORX1" s="58"/>
      <c r="ORY1" s="58"/>
      <c r="ORZ1" s="58"/>
      <c r="OSA1" s="58"/>
      <c r="OSB1" s="58"/>
      <c r="OSC1" s="58"/>
      <c r="OSD1" s="58"/>
      <c r="OSE1" s="58"/>
      <c r="OSF1" s="58"/>
      <c r="OSG1" s="58"/>
      <c r="OSH1" s="58"/>
      <c r="OSI1" s="58"/>
      <c r="OSJ1" s="58"/>
      <c r="OSK1" s="58"/>
      <c r="OSL1" s="58"/>
      <c r="OSM1" s="58"/>
      <c r="OSN1" s="58"/>
      <c r="OSO1" s="58"/>
      <c r="OSP1" s="58"/>
      <c r="OSQ1" s="58"/>
      <c r="OSR1" s="58"/>
      <c r="OSS1" s="58"/>
      <c r="OST1" s="58"/>
      <c r="OSU1" s="58"/>
      <c r="OSV1" s="58"/>
      <c r="OSW1" s="58"/>
      <c r="OSX1" s="58"/>
      <c r="OSY1" s="58"/>
      <c r="OSZ1" s="58"/>
      <c r="OTA1" s="58"/>
      <c r="OTB1" s="58"/>
      <c r="OTC1" s="58"/>
      <c r="OTD1" s="58"/>
      <c r="OTE1" s="58"/>
      <c r="OTF1" s="58"/>
      <c r="OTG1" s="58"/>
      <c r="OTH1" s="58"/>
      <c r="OTI1" s="58"/>
      <c r="OTJ1" s="58"/>
      <c r="OTK1" s="58"/>
      <c r="OTL1" s="58"/>
      <c r="OTM1" s="58"/>
      <c r="OTN1" s="58"/>
      <c r="OTO1" s="58"/>
      <c r="OTP1" s="58"/>
      <c r="OTQ1" s="58"/>
      <c r="OTR1" s="58"/>
      <c r="OTS1" s="58"/>
      <c r="OTT1" s="58"/>
      <c r="OTU1" s="58"/>
      <c r="OTV1" s="58"/>
      <c r="OTW1" s="58"/>
      <c r="OTX1" s="58"/>
      <c r="OTY1" s="58"/>
      <c r="OTZ1" s="58"/>
      <c r="OUA1" s="58"/>
      <c r="OUB1" s="58"/>
      <c r="OUC1" s="58"/>
      <c r="OUD1" s="58"/>
      <c r="OUE1" s="58"/>
      <c r="OUF1" s="58"/>
      <c r="OUG1" s="58"/>
      <c r="OUH1" s="58"/>
      <c r="OUI1" s="58"/>
      <c r="OUJ1" s="58"/>
      <c r="OUK1" s="58"/>
      <c r="OUL1" s="58"/>
      <c r="OUM1" s="58"/>
      <c r="OUN1" s="58"/>
      <c r="OUO1" s="58"/>
      <c r="OUP1" s="58"/>
      <c r="OUQ1" s="58"/>
      <c r="OUR1" s="58"/>
      <c r="OUS1" s="58"/>
      <c r="OUT1" s="58"/>
      <c r="OUU1" s="58"/>
      <c r="OUV1" s="58"/>
      <c r="OUW1" s="58"/>
      <c r="OUX1" s="58"/>
      <c r="OUY1" s="58"/>
      <c r="OUZ1" s="58"/>
      <c r="OVA1" s="58"/>
      <c r="OVB1" s="58"/>
      <c r="OVC1" s="58"/>
      <c r="OVD1" s="58"/>
      <c r="OVE1" s="58"/>
      <c r="OVF1" s="58"/>
      <c r="OVG1" s="58"/>
      <c r="OVH1" s="58"/>
      <c r="OVI1" s="58"/>
      <c r="OVJ1" s="58"/>
      <c r="OVK1" s="58"/>
      <c r="OVL1" s="58"/>
      <c r="OVM1" s="58"/>
      <c r="OVN1" s="58"/>
      <c r="OVO1" s="58"/>
      <c r="OVP1" s="58"/>
      <c r="OVQ1" s="58"/>
      <c r="OVR1" s="58"/>
      <c r="OVS1" s="58"/>
      <c r="OVT1" s="58"/>
      <c r="OVU1" s="58"/>
      <c r="OVV1" s="58"/>
      <c r="OVW1" s="58"/>
      <c r="OVX1" s="58"/>
      <c r="OVY1" s="58"/>
      <c r="OVZ1" s="58"/>
      <c r="OWA1" s="58"/>
      <c r="OWB1" s="58"/>
      <c r="OWC1" s="58"/>
      <c r="OWD1" s="58"/>
      <c r="OWE1" s="58"/>
      <c r="OWF1" s="58"/>
      <c r="OWG1" s="58"/>
      <c r="OWH1" s="58"/>
      <c r="OWI1" s="58"/>
      <c r="OWJ1" s="58"/>
      <c r="OWK1" s="58"/>
      <c r="OWL1" s="58"/>
      <c r="OWM1" s="58"/>
      <c r="OWN1" s="58"/>
      <c r="OWO1" s="58"/>
      <c r="OWP1" s="58"/>
      <c r="OWQ1" s="58"/>
      <c r="OWR1" s="58"/>
      <c r="OWS1" s="58"/>
      <c r="OWT1" s="58"/>
      <c r="OWU1" s="58"/>
      <c r="OWV1" s="58"/>
      <c r="OWW1" s="58"/>
      <c r="OWX1" s="58"/>
      <c r="OWY1" s="58"/>
      <c r="OWZ1" s="58"/>
      <c r="OXA1" s="58"/>
      <c r="OXB1" s="58"/>
      <c r="OXC1" s="58"/>
      <c r="OXD1" s="58"/>
      <c r="OXE1" s="58"/>
      <c r="OXF1" s="58"/>
      <c r="OXG1" s="58"/>
      <c r="OXH1" s="58"/>
      <c r="OXI1" s="58"/>
      <c r="OXJ1" s="58"/>
      <c r="OXK1" s="58"/>
      <c r="OXL1" s="58"/>
      <c r="OXM1" s="58"/>
      <c r="OXN1" s="58"/>
      <c r="OXO1" s="58"/>
      <c r="OXP1" s="58"/>
      <c r="OXQ1" s="58"/>
      <c r="OXR1" s="58"/>
      <c r="OXS1" s="58"/>
      <c r="OXT1" s="58"/>
      <c r="OXU1" s="58"/>
      <c r="OXV1" s="58"/>
      <c r="OXW1" s="58"/>
      <c r="OXX1" s="58"/>
      <c r="OXY1" s="58"/>
      <c r="OXZ1" s="58"/>
      <c r="OYA1" s="58"/>
      <c r="OYB1" s="58"/>
      <c r="OYC1" s="58"/>
      <c r="OYD1" s="58"/>
      <c r="OYE1" s="58"/>
      <c r="OYF1" s="58"/>
      <c r="OYG1" s="58"/>
      <c r="OYH1" s="58"/>
      <c r="OYI1" s="58"/>
      <c r="OYJ1" s="58"/>
      <c r="OYK1" s="58"/>
      <c r="OYL1" s="58"/>
      <c r="OYM1" s="58"/>
      <c r="OYN1" s="58"/>
      <c r="OYO1" s="58"/>
      <c r="OYP1" s="58"/>
      <c r="OYQ1" s="58"/>
      <c r="OYR1" s="58"/>
      <c r="OYS1" s="58"/>
      <c r="OYT1" s="58"/>
      <c r="OYU1" s="58"/>
      <c r="OYV1" s="58"/>
      <c r="OYW1" s="58"/>
      <c r="OYX1" s="58"/>
      <c r="OYY1" s="58"/>
      <c r="OYZ1" s="58"/>
      <c r="OZA1" s="58"/>
      <c r="OZB1" s="58"/>
      <c r="OZC1" s="58"/>
      <c r="OZD1" s="58"/>
      <c r="OZE1" s="58"/>
      <c r="OZF1" s="58"/>
      <c r="OZG1" s="58"/>
      <c r="OZH1" s="58"/>
      <c r="OZI1" s="58"/>
      <c r="OZJ1" s="58"/>
      <c r="OZK1" s="58"/>
      <c r="OZL1" s="58"/>
      <c r="OZM1" s="58"/>
      <c r="OZN1" s="58"/>
      <c r="OZO1" s="58"/>
      <c r="OZP1" s="58"/>
      <c r="OZQ1" s="58"/>
      <c r="OZR1" s="58"/>
      <c r="OZS1" s="58"/>
      <c r="OZT1" s="58"/>
      <c r="OZU1" s="58"/>
      <c r="OZV1" s="58"/>
      <c r="OZW1" s="58"/>
      <c r="OZX1" s="58"/>
      <c r="OZY1" s="58"/>
      <c r="OZZ1" s="58"/>
      <c r="PAA1" s="58"/>
      <c r="PAB1" s="58"/>
      <c r="PAC1" s="58"/>
      <c r="PAD1" s="58"/>
      <c r="PAE1" s="58"/>
      <c r="PAF1" s="58"/>
      <c r="PAG1" s="58"/>
      <c r="PAH1" s="58"/>
      <c r="PAI1" s="58"/>
      <c r="PAJ1" s="58"/>
      <c r="PAK1" s="58"/>
      <c r="PAL1" s="58"/>
      <c r="PAM1" s="58"/>
      <c r="PAN1" s="58"/>
      <c r="PAO1" s="58"/>
      <c r="PAP1" s="58"/>
      <c r="PAQ1" s="58"/>
      <c r="PAR1" s="58"/>
      <c r="PAS1" s="58"/>
      <c r="PAT1" s="58"/>
      <c r="PAU1" s="58"/>
      <c r="PAV1" s="58"/>
      <c r="PAW1" s="58"/>
      <c r="PAX1" s="58"/>
      <c r="PAY1" s="58"/>
      <c r="PAZ1" s="58"/>
      <c r="PBA1" s="58"/>
      <c r="PBB1" s="58"/>
      <c r="PBC1" s="58"/>
      <c r="PBD1" s="58"/>
      <c r="PBE1" s="58"/>
      <c r="PBF1" s="58"/>
      <c r="PBG1" s="58"/>
      <c r="PBH1" s="58"/>
      <c r="PBI1" s="58"/>
      <c r="PBJ1" s="58"/>
      <c r="PBK1" s="58"/>
      <c r="PBL1" s="58"/>
      <c r="PBM1" s="58"/>
      <c r="PBN1" s="58"/>
      <c r="PBO1" s="58"/>
      <c r="PBP1" s="58"/>
      <c r="PBQ1" s="58"/>
      <c r="PBR1" s="58"/>
      <c r="PBS1" s="58"/>
      <c r="PBT1" s="58"/>
      <c r="PBU1" s="58"/>
      <c r="PBV1" s="58"/>
      <c r="PBW1" s="58"/>
      <c r="PBX1" s="58"/>
      <c r="PBY1" s="58"/>
      <c r="PBZ1" s="58"/>
      <c r="PCA1" s="58"/>
      <c r="PCB1" s="58"/>
      <c r="PCC1" s="58"/>
      <c r="PCD1" s="58"/>
      <c r="PCE1" s="58"/>
      <c r="PCF1" s="58"/>
      <c r="PCG1" s="58"/>
      <c r="PCH1" s="58"/>
      <c r="PCI1" s="58"/>
      <c r="PCJ1" s="58"/>
      <c r="PCK1" s="58"/>
      <c r="PCL1" s="58"/>
      <c r="PCM1" s="58"/>
      <c r="PCN1" s="58"/>
      <c r="PCO1" s="58"/>
      <c r="PCP1" s="58"/>
      <c r="PCQ1" s="58"/>
      <c r="PCR1" s="58"/>
      <c r="PCS1" s="58"/>
      <c r="PCT1" s="58"/>
      <c r="PCU1" s="58"/>
      <c r="PCV1" s="58"/>
      <c r="PCW1" s="58"/>
      <c r="PCX1" s="58"/>
      <c r="PCY1" s="58"/>
      <c r="PCZ1" s="58"/>
      <c r="PDA1" s="58"/>
      <c r="PDB1" s="58"/>
      <c r="PDC1" s="58"/>
      <c r="PDD1" s="58"/>
      <c r="PDE1" s="58"/>
      <c r="PDF1" s="58"/>
      <c r="PDG1" s="58"/>
      <c r="PDH1" s="58"/>
      <c r="PDI1" s="58"/>
      <c r="PDJ1" s="58"/>
      <c r="PDK1" s="58"/>
      <c r="PDL1" s="58"/>
      <c r="PDM1" s="58"/>
      <c r="PDN1" s="58"/>
      <c r="PDO1" s="58"/>
      <c r="PDP1" s="58"/>
      <c r="PDQ1" s="58"/>
      <c r="PDR1" s="58"/>
      <c r="PDS1" s="58"/>
      <c r="PDT1" s="58"/>
      <c r="PDU1" s="58"/>
      <c r="PDV1" s="58"/>
      <c r="PDW1" s="58"/>
      <c r="PDX1" s="58"/>
      <c r="PDY1" s="58"/>
      <c r="PDZ1" s="58"/>
      <c r="PEA1" s="58"/>
      <c r="PEB1" s="58"/>
      <c r="PEC1" s="58"/>
      <c r="PED1" s="58"/>
      <c r="PEE1" s="58"/>
      <c r="PEF1" s="58"/>
      <c r="PEG1" s="58"/>
      <c r="PEH1" s="58"/>
      <c r="PEI1" s="58"/>
      <c r="PEJ1" s="58"/>
      <c r="PEK1" s="58"/>
      <c r="PEL1" s="58"/>
      <c r="PEM1" s="58"/>
      <c r="PEN1" s="58"/>
      <c r="PEO1" s="58"/>
      <c r="PEP1" s="58"/>
      <c r="PEQ1" s="58"/>
      <c r="PER1" s="58"/>
      <c r="PES1" s="58"/>
      <c r="PET1" s="58"/>
      <c r="PEU1" s="58"/>
      <c r="PEV1" s="58"/>
      <c r="PEW1" s="58"/>
      <c r="PEX1" s="58"/>
      <c r="PEY1" s="58"/>
      <c r="PEZ1" s="58"/>
      <c r="PFA1" s="58"/>
      <c r="PFB1" s="58"/>
      <c r="PFC1" s="58"/>
      <c r="PFD1" s="58"/>
      <c r="PFE1" s="58"/>
      <c r="PFF1" s="58"/>
      <c r="PFG1" s="58"/>
      <c r="PFH1" s="58"/>
      <c r="PFI1" s="58"/>
      <c r="PFJ1" s="58"/>
      <c r="PFK1" s="58"/>
      <c r="PFL1" s="58"/>
      <c r="PFM1" s="58"/>
      <c r="PFN1" s="58"/>
      <c r="PFO1" s="58"/>
      <c r="PFP1" s="58"/>
      <c r="PFQ1" s="58"/>
      <c r="PFR1" s="58"/>
      <c r="PFS1" s="58"/>
      <c r="PFT1" s="58"/>
      <c r="PFU1" s="58"/>
      <c r="PFV1" s="58"/>
      <c r="PFW1" s="58"/>
      <c r="PFX1" s="58"/>
      <c r="PFY1" s="58"/>
      <c r="PFZ1" s="58"/>
      <c r="PGA1" s="58"/>
      <c r="PGB1" s="58"/>
      <c r="PGC1" s="58"/>
      <c r="PGD1" s="58"/>
      <c r="PGE1" s="58"/>
      <c r="PGF1" s="58"/>
      <c r="PGG1" s="58"/>
      <c r="PGH1" s="58"/>
      <c r="PGI1" s="58"/>
      <c r="PGJ1" s="58"/>
      <c r="PGK1" s="58"/>
      <c r="PGL1" s="58"/>
      <c r="PGM1" s="58"/>
      <c r="PGN1" s="58"/>
      <c r="PGO1" s="58"/>
      <c r="PGP1" s="58"/>
      <c r="PGQ1" s="58"/>
      <c r="PGR1" s="58"/>
      <c r="PGS1" s="58"/>
      <c r="PGT1" s="58"/>
      <c r="PGU1" s="58"/>
      <c r="PGV1" s="58"/>
      <c r="PGW1" s="58"/>
      <c r="PGX1" s="58"/>
      <c r="PGY1" s="58"/>
      <c r="PGZ1" s="58"/>
      <c r="PHA1" s="58"/>
      <c r="PHB1" s="58"/>
      <c r="PHC1" s="58"/>
      <c r="PHD1" s="58"/>
      <c r="PHE1" s="58"/>
      <c r="PHF1" s="58"/>
      <c r="PHG1" s="58"/>
      <c r="PHH1" s="58"/>
      <c r="PHI1" s="58"/>
      <c r="PHJ1" s="58"/>
      <c r="PHK1" s="58"/>
      <c r="PHL1" s="58"/>
      <c r="PHM1" s="58"/>
      <c r="PHN1" s="58"/>
      <c r="PHO1" s="58"/>
      <c r="PHP1" s="58"/>
      <c r="PHQ1" s="58"/>
      <c r="PHR1" s="58"/>
      <c r="PHS1" s="58"/>
      <c r="PHT1" s="58"/>
      <c r="PHU1" s="58"/>
      <c r="PHV1" s="58"/>
      <c r="PHW1" s="58"/>
      <c r="PHX1" s="58"/>
      <c r="PHY1" s="58"/>
      <c r="PHZ1" s="58"/>
      <c r="PIA1" s="58"/>
      <c r="PIB1" s="58"/>
      <c r="PIC1" s="58"/>
      <c r="PID1" s="58"/>
      <c r="PIE1" s="58"/>
      <c r="PIF1" s="58"/>
      <c r="PIG1" s="58"/>
      <c r="PIH1" s="58"/>
      <c r="PII1" s="58"/>
      <c r="PIJ1" s="58"/>
      <c r="PIK1" s="58"/>
      <c r="PIL1" s="58"/>
      <c r="PIM1" s="58"/>
      <c r="PIN1" s="58"/>
      <c r="PIO1" s="58"/>
      <c r="PIP1" s="58"/>
      <c r="PIQ1" s="58"/>
      <c r="PIR1" s="58"/>
      <c r="PIS1" s="58"/>
      <c r="PIT1" s="58"/>
      <c r="PIU1" s="58"/>
      <c r="PIV1" s="58"/>
      <c r="PIW1" s="58"/>
      <c r="PIX1" s="58"/>
      <c r="PIY1" s="58"/>
      <c r="PIZ1" s="58"/>
      <c r="PJA1" s="58"/>
      <c r="PJB1" s="58"/>
      <c r="PJC1" s="58"/>
      <c r="PJD1" s="58"/>
      <c r="PJE1" s="58"/>
      <c r="PJF1" s="58"/>
      <c r="PJG1" s="58"/>
      <c r="PJH1" s="58"/>
      <c r="PJI1" s="58"/>
      <c r="PJJ1" s="58"/>
      <c r="PJK1" s="58"/>
      <c r="PJL1" s="58"/>
      <c r="PJM1" s="58"/>
      <c r="PJN1" s="58"/>
      <c r="PJO1" s="58"/>
      <c r="PJP1" s="58"/>
      <c r="PJQ1" s="58"/>
      <c r="PJR1" s="58"/>
      <c r="PJS1" s="58"/>
      <c r="PJT1" s="58"/>
      <c r="PJU1" s="58"/>
      <c r="PJV1" s="58"/>
      <c r="PJW1" s="58"/>
      <c r="PJX1" s="58"/>
      <c r="PJY1" s="58"/>
      <c r="PJZ1" s="58"/>
      <c r="PKA1" s="58"/>
      <c r="PKB1" s="58"/>
      <c r="PKC1" s="58"/>
      <c r="PKD1" s="58"/>
      <c r="PKE1" s="58"/>
      <c r="PKF1" s="58"/>
      <c r="PKG1" s="58"/>
      <c r="PKH1" s="58"/>
      <c r="PKI1" s="58"/>
      <c r="PKJ1" s="58"/>
      <c r="PKK1" s="58"/>
      <c r="PKL1" s="58"/>
      <c r="PKM1" s="58"/>
      <c r="PKN1" s="58"/>
      <c r="PKO1" s="58"/>
      <c r="PKP1" s="58"/>
      <c r="PKQ1" s="58"/>
      <c r="PKR1" s="58"/>
      <c r="PKS1" s="58"/>
      <c r="PKT1" s="58"/>
      <c r="PKU1" s="58"/>
      <c r="PKV1" s="58"/>
      <c r="PKW1" s="58"/>
      <c r="PKX1" s="58"/>
      <c r="PKY1" s="58"/>
      <c r="PKZ1" s="58"/>
      <c r="PLA1" s="58"/>
      <c r="PLB1" s="58"/>
      <c r="PLC1" s="58"/>
      <c r="PLD1" s="58"/>
      <c r="PLE1" s="58"/>
      <c r="PLF1" s="58"/>
      <c r="PLG1" s="58"/>
      <c r="PLH1" s="58"/>
      <c r="PLI1" s="58"/>
      <c r="PLJ1" s="58"/>
      <c r="PLK1" s="58"/>
      <c r="PLL1" s="58"/>
      <c r="PLM1" s="58"/>
      <c r="PLN1" s="58"/>
      <c r="PLO1" s="58"/>
      <c r="PLP1" s="58"/>
      <c r="PLQ1" s="58"/>
      <c r="PLR1" s="58"/>
      <c r="PLS1" s="58"/>
      <c r="PLT1" s="58"/>
      <c r="PLU1" s="58"/>
      <c r="PLV1" s="58"/>
      <c r="PLW1" s="58"/>
      <c r="PLX1" s="58"/>
      <c r="PLY1" s="58"/>
      <c r="PLZ1" s="58"/>
      <c r="PMA1" s="58"/>
      <c r="PMB1" s="58"/>
      <c r="PMC1" s="58"/>
      <c r="PMD1" s="58"/>
      <c r="PME1" s="58"/>
      <c r="PMF1" s="58"/>
      <c r="PMG1" s="58"/>
      <c r="PMH1" s="58"/>
      <c r="PMI1" s="58"/>
      <c r="PMJ1" s="58"/>
      <c r="PMK1" s="58"/>
      <c r="PML1" s="58"/>
      <c r="PMM1" s="58"/>
      <c r="PMN1" s="58"/>
      <c r="PMO1" s="58"/>
      <c r="PMP1" s="58"/>
      <c r="PMQ1" s="58"/>
      <c r="PMR1" s="58"/>
      <c r="PMS1" s="58"/>
      <c r="PMT1" s="58"/>
      <c r="PMU1" s="58"/>
      <c r="PMV1" s="58"/>
      <c r="PMW1" s="58"/>
      <c r="PMX1" s="58"/>
      <c r="PMY1" s="58"/>
      <c r="PMZ1" s="58"/>
      <c r="PNA1" s="58"/>
      <c r="PNB1" s="58"/>
      <c r="PNC1" s="58"/>
      <c r="PND1" s="58"/>
      <c r="PNE1" s="58"/>
      <c r="PNF1" s="58"/>
      <c r="PNG1" s="58"/>
      <c r="PNH1" s="58"/>
      <c r="PNI1" s="58"/>
      <c r="PNJ1" s="58"/>
      <c r="PNK1" s="58"/>
      <c r="PNL1" s="58"/>
      <c r="PNM1" s="58"/>
      <c r="PNN1" s="58"/>
      <c r="PNO1" s="58"/>
      <c r="PNP1" s="58"/>
      <c r="PNQ1" s="58"/>
      <c r="PNR1" s="58"/>
      <c r="PNS1" s="58"/>
      <c r="PNT1" s="58"/>
      <c r="PNU1" s="58"/>
      <c r="PNV1" s="58"/>
      <c r="PNW1" s="58"/>
      <c r="PNX1" s="58"/>
      <c r="PNY1" s="58"/>
      <c r="PNZ1" s="58"/>
      <c r="POA1" s="58"/>
      <c r="POB1" s="58"/>
      <c r="POC1" s="58"/>
      <c r="POD1" s="58"/>
      <c r="POE1" s="58"/>
      <c r="POF1" s="58"/>
      <c r="POG1" s="58"/>
      <c r="POH1" s="58"/>
      <c r="POI1" s="58"/>
      <c r="POJ1" s="58"/>
      <c r="POK1" s="58"/>
      <c r="POL1" s="58"/>
      <c r="POM1" s="58"/>
      <c r="PON1" s="58"/>
      <c r="POO1" s="58"/>
      <c r="POP1" s="58"/>
      <c r="POQ1" s="58"/>
      <c r="POR1" s="58"/>
      <c r="POS1" s="58"/>
      <c r="POT1" s="58"/>
      <c r="POU1" s="58"/>
      <c r="POV1" s="58"/>
      <c r="POW1" s="58"/>
      <c r="POX1" s="58"/>
      <c r="POY1" s="58"/>
      <c r="POZ1" s="58"/>
      <c r="PPA1" s="58"/>
      <c r="PPB1" s="58"/>
      <c r="PPC1" s="58"/>
      <c r="PPD1" s="58"/>
      <c r="PPE1" s="58"/>
      <c r="PPF1" s="58"/>
      <c r="PPG1" s="58"/>
      <c r="PPH1" s="58"/>
      <c r="PPI1" s="58"/>
      <c r="PPJ1" s="58"/>
      <c r="PPK1" s="58"/>
      <c r="PPL1" s="58"/>
      <c r="PPM1" s="58"/>
      <c r="PPN1" s="58"/>
      <c r="PPO1" s="58"/>
      <c r="PPP1" s="58"/>
      <c r="PPQ1" s="58"/>
      <c r="PPR1" s="58"/>
      <c r="PPS1" s="58"/>
      <c r="PPT1" s="58"/>
      <c r="PPU1" s="58"/>
      <c r="PPV1" s="58"/>
      <c r="PPW1" s="58"/>
      <c r="PPX1" s="58"/>
      <c r="PPY1" s="58"/>
      <c r="PPZ1" s="58"/>
      <c r="PQA1" s="58"/>
      <c r="PQB1" s="58"/>
      <c r="PQC1" s="58"/>
      <c r="PQD1" s="58"/>
      <c r="PQE1" s="58"/>
      <c r="PQF1" s="58"/>
      <c r="PQG1" s="58"/>
      <c r="PQH1" s="58"/>
      <c r="PQI1" s="58"/>
      <c r="PQJ1" s="58"/>
      <c r="PQK1" s="58"/>
      <c r="PQL1" s="58"/>
      <c r="PQM1" s="58"/>
      <c r="PQN1" s="58"/>
      <c r="PQO1" s="58"/>
      <c r="PQP1" s="58"/>
      <c r="PQQ1" s="58"/>
      <c r="PQR1" s="58"/>
      <c r="PQS1" s="58"/>
      <c r="PQT1" s="58"/>
      <c r="PQU1" s="58"/>
      <c r="PQV1" s="58"/>
      <c r="PQW1" s="58"/>
      <c r="PQX1" s="58"/>
      <c r="PQY1" s="58"/>
      <c r="PQZ1" s="58"/>
      <c r="PRA1" s="58"/>
      <c r="PRB1" s="58"/>
      <c r="PRC1" s="58"/>
      <c r="PRD1" s="58"/>
      <c r="PRE1" s="58"/>
      <c r="PRF1" s="58"/>
      <c r="PRG1" s="58"/>
      <c r="PRH1" s="58"/>
      <c r="PRI1" s="58"/>
      <c r="PRJ1" s="58"/>
      <c r="PRK1" s="58"/>
      <c r="PRL1" s="58"/>
      <c r="PRM1" s="58"/>
      <c r="PRN1" s="58"/>
      <c r="PRO1" s="58"/>
      <c r="PRP1" s="58"/>
      <c r="PRQ1" s="58"/>
      <c r="PRR1" s="58"/>
      <c r="PRS1" s="58"/>
      <c r="PRT1" s="58"/>
      <c r="PRU1" s="58"/>
      <c r="PRV1" s="58"/>
      <c r="PRW1" s="58"/>
      <c r="PRX1" s="58"/>
      <c r="PRY1" s="58"/>
      <c r="PRZ1" s="58"/>
      <c r="PSA1" s="58"/>
      <c r="PSB1" s="58"/>
      <c r="PSC1" s="58"/>
      <c r="PSD1" s="58"/>
      <c r="PSE1" s="58"/>
      <c r="PSF1" s="58"/>
      <c r="PSG1" s="58"/>
      <c r="PSH1" s="58"/>
      <c r="PSI1" s="58"/>
      <c r="PSJ1" s="58"/>
      <c r="PSK1" s="58"/>
      <c r="PSL1" s="58"/>
      <c r="PSM1" s="58"/>
      <c r="PSN1" s="58"/>
      <c r="PSO1" s="58"/>
      <c r="PSP1" s="58"/>
      <c r="PSQ1" s="58"/>
      <c r="PSR1" s="58"/>
      <c r="PSS1" s="58"/>
      <c r="PST1" s="58"/>
      <c r="PSU1" s="58"/>
      <c r="PSV1" s="58"/>
      <c r="PSW1" s="58"/>
      <c r="PSX1" s="58"/>
      <c r="PSY1" s="58"/>
      <c r="PSZ1" s="58"/>
      <c r="PTA1" s="58"/>
      <c r="PTB1" s="58"/>
      <c r="PTC1" s="58"/>
      <c r="PTD1" s="58"/>
      <c r="PTE1" s="58"/>
      <c r="PTF1" s="58"/>
      <c r="PTG1" s="58"/>
      <c r="PTH1" s="58"/>
      <c r="PTI1" s="58"/>
      <c r="PTJ1" s="58"/>
      <c r="PTK1" s="58"/>
      <c r="PTL1" s="58"/>
      <c r="PTM1" s="58"/>
      <c r="PTN1" s="58"/>
      <c r="PTO1" s="58"/>
      <c r="PTP1" s="58"/>
      <c r="PTQ1" s="58"/>
      <c r="PTR1" s="58"/>
      <c r="PTS1" s="58"/>
      <c r="PTT1" s="58"/>
      <c r="PTU1" s="58"/>
      <c r="PTV1" s="58"/>
      <c r="PTW1" s="58"/>
      <c r="PTX1" s="58"/>
      <c r="PTY1" s="58"/>
      <c r="PTZ1" s="58"/>
      <c r="PUA1" s="58"/>
      <c r="PUB1" s="58"/>
      <c r="PUC1" s="58"/>
      <c r="PUD1" s="58"/>
      <c r="PUE1" s="58"/>
      <c r="PUF1" s="58"/>
      <c r="PUG1" s="58"/>
      <c r="PUH1" s="58"/>
      <c r="PUI1" s="58"/>
      <c r="PUJ1" s="58"/>
      <c r="PUK1" s="58"/>
      <c r="PUL1" s="58"/>
      <c r="PUM1" s="58"/>
      <c r="PUN1" s="58"/>
      <c r="PUO1" s="58"/>
      <c r="PUP1" s="58"/>
      <c r="PUQ1" s="58"/>
      <c r="PUR1" s="58"/>
      <c r="PUS1" s="58"/>
      <c r="PUT1" s="58"/>
      <c r="PUU1" s="58"/>
      <c r="PUV1" s="58"/>
      <c r="PUW1" s="58"/>
      <c r="PUX1" s="58"/>
      <c r="PUY1" s="58"/>
      <c r="PUZ1" s="58"/>
      <c r="PVA1" s="58"/>
      <c r="PVB1" s="58"/>
      <c r="PVC1" s="58"/>
      <c r="PVD1" s="58"/>
      <c r="PVE1" s="58"/>
      <c r="PVF1" s="58"/>
      <c r="PVG1" s="58"/>
      <c r="PVH1" s="58"/>
      <c r="PVI1" s="58"/>
      <c r="PVJ1" s="58"/>
      <c r="PVK1" s="58"/>
      <c r="PVL1" s="58"/>
      <c r="PVM1" s="58"/>
      <c r="PVN1" s="58"/>
      <c r="PVO1" s="58"/>
      <c r="PVP1" s="58"/>
      <c r="PVQ1" s="58"/>
      <c r="PVR1" s="58"/>
      <c r="PVS1" s="58"/>
      <c r="PVT1" s="58"/>
      <c r="PVU1" s="58"/>
      <c r="PVV1" s="58"/>
      <c r="PVW1" s="58"/>
      <c r="PVX1" s="58"/>
      <c r="PVY1" s="58"/>
      <c r="PVZ1" s="58"/>
      <c r="PWA1" s="58"/>
      <c r="PWB1" s="58"/>
      <c r="PWC1" s="58"/>
      <c r="PWD1" s="58"/>
      <c r="PWE1" s="58"/>
      <c r="PWF1" s="58"/>
      <c r="PWG1" s="58"/>
      <c r="PWH1" s="58"/>
      <c r="PWI1" s="58"/>
      <c r="PWJ1" s="58"/>
      <c r="PWK1" s="58"/>
      <c r="PWL1" s="58"/>
      <c r="PWM1" s="58"/>
      <c r="PWN1" s="58"/>
      <c r="PWO1" s="58"/>
      <c r="PWP1" s="58"/>
      <c r="PWQ1" s="58"/>
      <c r="PWR1" s="58"/>
      <c r="PWS1" s="58"/>
      <c r="PWT1" s="58"/>
      <c r="PWU1" s="58"/>
      <c r="PWV1" s="58"/>
      <c r="PWW1" s="58"/>
      <c r="PWX1" s="58"/>
      <c r="PWY1" s="58"/>
      <c r="PWZ1" s="58"/>
      <c r="PXA1" s="58"/>
      <c r="PXB1" s="58"/>
      <c r="PXC1" s="58"/>
      <c r="PXD1" s="58"/>
      <c r="PXE1" s="58"/>
      <c r="PXF1" s="58"/>
      <c r="PXG1" s="58"/>
      <c r="PXH1" s="58"/>
      <c r="PXI1" s="58"/>
      <c r="PXJ1" s="58"/>
      <c r="PXK1" s="58"/>
      <c r="PXL1" s="58"/>
      <c r="PXM1" s="58"/>
      <c r="PXN1" s="58"/>
      <c r="PXO1" s="58"/>
      <c r="PXP1" s="58"/>
      <c r="PXQ1" s="58"/>
      <c r="PXR1" s="58"/>
      <c r="PXS1" s="58"/>
      <c r="PXT1" s="58"/>
      <c r="PXU1" s="58"/>
      <c r="PXV1" s="58"/>
      <c r="PXW1" s="58"/>
      <c r="PXX1" s="58"/>
      <c r="PXY1" s="58"/>
      <c r="PXZ1" s="58"/>
      <c r="PYA1" s="58"/>
      <c r="PYB1" s="58"/>
      <c r="PYC1" s="58"/>
      <c r="PYD1" s="58"/>
      <c r="PYE1" s="58"/>
      <c r="PYF1" s="58"/>
      <c r="PYG1" s="58"/>
      <c r="PYH1" s="58"/>
      <c r="PYI1" s="58"/>
      <c r="PYJ1" s="58"/>
      <c r="PYK1" s="58"/>
      <c r="PYL1" s="58"/>
      <c r="PYM1" s="58"/>
      <c r="PYN1" s="58"/>
      <c r="PYO1" s="58"/>
      <c r="PYP1" s="58"/>
      <c r="PYQ1" s="58"/>
      <c r="PYR1" s="58"/>
      <c r="PYS1" s="58"/>
      <c r="PYT1" s="58"/>
      <c r="PYU1" s="58"/>
      <c r="PYV1" s="58"/>
      <c r="PYW1" s="58"/>
      <c r="PYX1" s="58"/>
      <c r="PYY1" s="58"/>
      <c r="PYZ1" s="58"/>
      <c r="PZA1" s="58"/>
      <c r="PZB1" s="58"/>
      <c r="PZC1" s="58"/>
      <c r="PZD1" s="58"/>
      <c r="PZE1" s="58"/>
      <c r="PZF1" s="58"/>
      <c r="PZG1" s="58"/>
      <c r="PZH1" s="58"/>
      <c r="PZI1" s="58"/>
      <c r="PZJ1" s="58"/>
      <c r="PZK1" s="58"/>
      <c r="PZL1" s="58"/>
      <c r="PZM1" s="58"/>
      <c r="PZN1" s="58"/>
      <c r="PZO1" s="58"/>
      <c r="PZP1" s="58"/>
      <c r="PZQ1" s="58"/>
      <c r="PZR1" s="58"/>
      <c r="PZS1" s="58"/>
      <c r="PZT1" s="58"/>
      <c r="PZU1" s="58"/>
      <c r="PZV1" s="58"/>
      <c r="PZW1" s="58"/>
      <c r="PZX1" s="58"/>
      <c r="PZY1" s="58"/>
      <c r="PZZ1" s="58"/>
      <c r="QAA1" s="58"/>
      <c r="QAB1" s="58"/>
      <c r="QAC1" s="58"/>
      <c r="QAD1" s="58"/>
      <c r="QAE1" s="58"/>
      <c r="QAF1" s="58"/>
      <c r="QAG1" s="58"/>
      <c r="QAH1" s="58"/>
      <c r="QAI1" s="58"/>
      <c r="QAJ1" s="58"/>
      <c r="QAK1" s="58"/>
      <c r="QAL1" s="58"/>
      <c r="QAM1" s="58"/>
      <c r="QAN1" s="58"/>
      <c r="QAO1" s="58"/>
      <c r="QAP1" s="58"/>
      <c r="QAQ1" s="58"/>
      <c r="QAR1" s="58"/>
      <c r="QAS1" s="58"/>
      <c r="QAT1" s="58"/>
      <c r="QAU1" s="58"/>
      <c r="QAV1" s="58"/>
      <c r="QAW1" s="58"/>
      <c r="QAX1" s="58"/>
      <c r="QAY1" s="58"/>
      <c r="QAZ1" s="58"/>
      <c r="QBA1" s="58"/>
      <c r="QBB1" s="58"/>
      <c r="QBC1" s="58"/>
      <c r="QBD1" s="58"/>
      <c r="QBE1" s="58"/>
      <c r="QBF1" s="58"/>
      <c r="QBG1" s="58"/>
      <c r="QBH1" s="58"/>
      <c r="QBI1" s="58"/>
      <c r="QBJ1" s="58"/>
      <c r="QBK1" s="58"/>
      <c r="QBL1" s="58"/>
      <c r="QBM1" s="58"/>
      <c r="QBN1" s="58"/>
      <c r="QBO1" s="58"/>
      <c r="QBP1" s="58"/>
      <c r="QBQ1" s="58"/>
      <c r="QBR1" s="58"/>
      <c r="QBS1" s="58"/>
      <c r="QBT1" s="58"/>
      <c r="QBU1" s="58"/>
      <c r="QBV1" s="58"/>
      <c r="QBW1" s="58"/>
      <c r="QBX1" s="58"/>
      <c r="QBY1" s="58"/>
      <c r="QBZ1" s="58"/>
      <c r="QCA1" s="58"/>
      <c r="QCB1" s="58"/>
      <c r="QCC1" s="58"/>
      <c r="QCD1" s="58"/>
      <c r="QCE1" s="58"/>
      <c r="QCF1" s="58"/>
      <c r="QCG1" s="58"/>
      <c r="QCH1" s="58"/>
      <c r="QCI1" s="58"/>
      <c r="QCJ1" s="58"/>
      <c r="QCK1" s="58"/>
      <c r="QCL1" s="58"/>
      <c r="QCM1" s="58"/>
      <c r="QCN1" s="58"/>
      <c r="QCO1" s="58"/>
      <c r="QCP1" s="58"/>
      <c r="QCQ1" s="58"/>
      <c r="QCR1" s="58"/>
      <c r="QCS1" s="58"/>
      <c r="QCT1" s="58"/>
      <c r="QCU1" s="58"/>
      <c r="QCV1" s="58"/>
      <c r="QCW1" s="58"/>
      <c r="QCX1" s="58"/>
      <c r="QCY1" s="58"/>
      <c r="QCZ1" s="58"/>
      <c r="QDA1" s="58"/>
      <c r="QDB1" s="58"/>
      <c r="QDC1" s="58"/>
      <c r="QDD1" s="58"/>
      <c r="QDE1" s="58"/>
      <c r="QDF1" s="58"/>
      <c r="QDG1" s="58"/>
      <c r="QDH1" s="58"/>
      <c r="QDI1" s="58"/>
      <c r="QDJ1" s="58"/>
      <c r="QDK1" s="58"/>
      <c r="QDL1" s="58"/>
      <c r="QDM1" s="58"/>
      <c r="QDN1" s="58"/>
      <c r="QDO1" s="58"/>
      <c r="QDP1" s="58"/>
      <c r="QDQ1" s="58"/>
      <c r="QDR1" s="58"/>
      <c r="QDS1" s="58"/>
      <c r="QDT1" s="58"/>
      <c r="QDU1" s="58"/>
      <c r="QDV1" s="58"/>
      <c r="QDW1" s="58"/>
      <c r="QDX1" s="58"/>
      <c r="QDY1" s="58"/>
      <c r="QDZ1" s="58"/>
      <c r="QEA1" s="58"/>
      <c r="QEB1" s="58"/>
      <c r="QEC1" s="58"/>
      <c r="QED1" s="58"/>
      <c r="QEE1" s="58"/>
      <c r="QEF1" s="58"/>
      <c r="QEG1" s="58"/>
      <c r="QEH1" s="58"/>
      <c r="QEI1" s="58"/>
      <c r="QEJ1" s="58"/>
      <c r="QEK1" s="58"/>
      <c r="QEL1" s="58"/>
      <c r="QEM1" s="58"/>
      <c r="QEN1" s="58"/>
      <c r="QEO1" s="58"/>
      <c r="QEP1" s="58"/>
      <c r="QEQ1" s="58"/>
      <c r="QER1" s="58"/>
      <c r="QES1" s="58"/>
      <c r="QET1" s="58"/>
      <c r="QEU1" s="58"/>
      <c r="QEV1" s="58"/>
      <c r="QEW1" s="58"/>
      <c r="QEX1" s="58"/>
      <c r="QEY1" s="58"/>
      <c r="QEZ1" s="58"/>
      <c r="QFA1" s="58"/>
      <c r="QFB1" s="58"/>
      <c r="QFC1" s="58"/>
      <c r="QFD1" s="58"/>
      <c r="QFE1" s="58"/>
      <c r="QFF1" s="58"/>
      <c r="QFG1" s="58"/>
      <c r="QFH1" s="58"/>
      <c r="QFI1" s="58"/>
      <c r="QFJ1" s="58"/>
      <c r="QFK1" s="58"/>
      <c r="QFL1" s="58"/>
      <c r="QFM1" s="58"/>
      <c r="QFN1" s="58"/>
      <c r="QFO1" s="58"/>
      <c r="QFP1" s="58"/>
      <c r="QFQ1" s="58"/>
      <c r="QFR1" s="58"/>
      <c r="QFS1" s="58"/>
      <c r="QFT1" s="58"/>
      <c r="QFU1" s="58"/>
      <c r="QFV1" s="58"/>
      <c r="QFW1" s="58"/>
      <c r="QFX1" s="58"/>
      <c r="QFY1" s="58"/>
      <c r="QFZ1" s="58"/>
      <c r="QGA1" s="58"/>
      <c r="QGB1" s="58"/>
      <c r="QGC1" s="58"/>
      <c r="QGD1" s="58"/>
      <c r="QGE1" s="58"/>
      <c r="QGF1" s="58"/>
      <c r="QGG1" s="58"/>
      <c r="QGH1" s="58"/>
      <c r="QGI1" s="58"/>
      <c r="QGJ1" s="58"/>
      <c r="QGK1" s="58"/>
      <c r="QGL1" s="58"/>
      <c r="QGM1" s="58"/>
      <c r="QGN1" s="58"/>
      <c r="QGO1" s="58"/>
      <c r="QGP1" s="58"/>
      <c r="QGQ1" s="58"/>
      <c r="QGR1" s="58"/>
      <c r="QGS1" s="58"/>
      <c r="QGT1" s="58"/>
      <c r="QGU1" s="58"/>
      <c r="QGV1" s="58"/>
      <c r="QGW1" s="58"/>
      <c r="QGX1" s="58"/>
      <c r="QGY1" s="58"/>
      <c r="QGZ1" s="58"/>
      <c r="QHA1" s="58"/>
      <c r="QHB1" s="58"/>
      <c r="QHC1" s="58"/>
      <c r="QHD1" s="58"/>
      <c r="QHE1" s="58"/>
      <c r="QHF1" s="58"/>
      <c r="QHG1" s="58"/>
      <c r="QHH1" s="58"/>
      <c r="QHI1" s="58"/>
      <c r="QHJ1" s="58"/>
      <c r="QHK1" s="58"/>
      <c r="QHL1" s="58"/>
      <c r="QHM1" s="58"/>
      <c r="QHN1" s="58"/>
      <c r="QHO1" s="58"/>
      <c r="QHP1" s="58"/>
      <c r="QHQ1" s="58"/>
      <c r="QHR1" s="58"/>
      <c r="QHS1" s="58"/>
      <c r="QHT1" s="58"/>
      <c r="QHU1" s="58"/>
      <c r="QHV1" s="58"/>
      <c r="QHW1" s="58"/>
      <c r="QHX1" s="58"/>
      <c r="QHY1" s="58"/>
      <c r="QHZ1" s="58"/>
      <c r="QIA1" s="58"/>
      <c r="QIB1" s="58"/>
      <c r="QIC1" s="58"/>
      <c r="QID1" s="58"/>
      <c r="QIE1" s="58"/>
      <c r="QIF1" s="58"/>
      <c r="QIG1" s="58"/>
      <c r="QIH1" s="58"/>
      <c r="QII1" s="58"/>
      <c r="QIJ1" s="58"/>
      <c r="QIK1" s="58"/>
      <c r="QIL1" s="58"/>
      <c r="QIM1" s="58"/>
      <c r="QIN1" s="58"/>
      <c r="QIO1" s="58"/>
      <c r="QIP1" s="58"/>
      <c r="QIQ1" s="58"/>
      <c r="QIR1" s="58"/>
      <c r="QIS1" s="58"/>
      <c r="QIT1" s="58"/>
      <c r="QIU1" s="58"/>
      <c r="QIV1" s="58"/>
      <c r="QIW1" s="58"/>
      <c r="QIX1" s="58"/>
      <c r="QIY1" s="58"/>
      <c r="QIZ1" s="58"/>
      <c r="QJA1" s="58"/>
      <c r="QJB1" s="58"/>
      <c r="QJC1" s="58"/>
      <c r="QJD1" s="58"/>
      <c r="QJE1" s="58"/>
      <c r="QJF1" s="58"/>
      <c r="QJG1" s="58"/>
      <c r="QJH1" s="58"/>
      <c r="QJI1" s="58"/>
      <c r="QJJ1" s="58"/>
      <c r="QJK1" s="58"/>
      <c r="QJL1" s="58"/>
      <c r="QJM1" s="58"/>
      <c r="QJN1" s="58"/>
      <c r="QJO1" s="58"/>
      <c r="QJP1" s="58"/>
      <c r="QJQ1" s="58"/>
      <c r="QJR1" s="58"/>
      <c r="QJS1" s="58"/>
      <c r="QJT1" s="58"/>
      <c r="QJU1" s="58"/>
      <c r="QJV1" s="58"/>
      <c r="QJW1" s="58"/>
      <c r="QJX1" s="58"/>
      <c r="QJY1" s="58"/>
      <c r="QJZ1" s="58"/>
      <c r="QKA1" s="58"/>
      <c r="QKB1" s="58"/>
      <c r="QKC1" s="58"/>
      <c r="QKD1" s="58"/>
      <c r="QKE1" s="58"/>
      <c r="QKF1" s="58"/>
      <c r="QKG1" s="58"/>
      <c r="QKH1" s="58"/>
      <c r="QKI1" s="58"/>
      <c r="QKJ1" s="58"/>
      <c r="QKK1" s="58"/>
      <c r="QKL1" s="58"/>
      <c r="QKM1" s="58"/>
      <c r="QKN1" s="58"/>
      <c r="QKO1" s="58"/>
      <c r="QKP1" s="58"/>
      <c r="QKQ1" s="58"/>
      <c r="QKR1" s="58"/>
      <c r="QKS1" s="58"/>
      <c r="QKT1" s="58"/>
      <c r="QKU1" s="58"/>
      <c r="QKV1" s="58"/>
      <c r="QKW1" s="58"/>
      <c r="QKX1" s="58"/>
      <c r="QKY1" s="58"/>
      <c r="QKZ1" s="58"/>
      <c r="QLA1" s="58"/>
      <c r="QLB1" s="58"/>
      <c r="QLC1" s="58"/>
      <c r="QLD1" s="58"/>
      <c r="QLE1" s="58"/>
      <c r="QLF1" s="58"/>
      <c r="QLG1" s="58"/>
      <c r="QLH1" s="58"/>
      <c r="QLI1" s="58"/>
      <c r="QLJ1" s="58"/>
      <c r="QLK1" s="58"/>
      <c r="QLL1" s="58"/>
      <c r="QLM1" s="58"/>
      <c r="QLN1" s="58"/>
      <c r="QLO1" s="58"/>
      <c r="QLP1" s="58"/>
      <c r="QLQ1" s="58"/>
      <c r="QLR1" s="58"/>
      <c r="QLS1" s="58"/>
      <c r="QLT1" s="58"/>
      <c r="QLU1" s="58"/>
      <c r="QLV1" s="58"/>
      <c r="QLW1" s="58"/>
      <c r="QLX1" s="58"/>
      <c r="QLY1" s="58"/>
      <c r="QLZ1" s="58"/>
      <c r="QMA1" s="58"/>
      <c r="QMB1" s="58"/>
      <c r="QMC1" s="58"/>
      <c r="QMD1" s="58"/>
      <c r="QME1" s="58"/>
      <c r="QMF1" s="58"/>
      <c r="QMG1" s="58"/>
      <c r="QMH1" s="58"/>
      <c r="QMI1" s="58"/>
      <c r="QMJ1" s="58"/>
      <c r="QMK1" s="58"/>
      <c r="QML1" s="58"/>
      <c r="QMM1" s="58"/>
      <c r="QMN1" s="58"/>
      <c r="QMO1" s="58"/>
      <c r="QMP1" s="58"/>
      <c r="QMQ1" s="58"/>
      <c r="QMR1" s="58"/>
      <c r="QMS1" s="58"/>
      <c r="QMT1" s="58"/>
      <c r="QMU1" s="58"/>
      <c r="QMV1" s="58"/>
      <c r="QMW1" s="58"/>
      <c r="QMX1" s="58"/>
      <c r="QMY1" s="58"/>
      <c r="QMZ1" s="58"/>
      <c r="QNA1" s="58"/>
      <c r="QNB1" s="58"/>
      <c r="QNC1" s="58"/>
      <c r="QND1" s="58"/>
      <c r="QNE1" s="58"/>
      <c r="QNF1" s="58"/>
      <c r="QNG1" s="58"/>
      <c r="QNH1" s="58"/>
      <c r="QNI1" s="58"/>
      <c r="QNJ1" s="58"/>
      <c r="QNK1" s="58"/>
      <c r="QNL1" s="58"/>
      <c r="QNM1" s="58"/>
      <c r="QNN1" s="58"/>
      <c r="QNO1" s="58"/>
      <c r="QNP1" s="58"/>
      <c r="QNQ1" s="58"/>
      <c r="QNR1" s="58"/>
      <c r="QNS1" s="58"/>
      <c r="QNT1" s="58"/>
      <c r="QNU1" s="58"/>
      <c r="QNV1" s="58"/>
      <c r="QNW1" s="58"/>
      <c r="QNX1" s="58"/>
      <c r="QNY1" s="58"/>
      <c r="QNZ1" s="58"/>
      <c r="QOA1" s="58"/>
      <c r="QOB1" s="58"/>
      <c r="QOC1" s="58"/>
      <c r="QOD1" s="58"/>
      <c r="QOE1" s="58"/>
      <c r="QOF1" s="58"/>
      <c r="QOG1" s="58"/>
      <c r="QOH1" s="58"/>
      <c r="QOI1" s="58"/>
      <c r="QOJ1" s="58"/>
      <c r="QOK1" s="58"/>
      <c r="QOL1" s="58"/>
      <c r="QOM1" s="58"/>
      <c r="QON1" s="58"/>
      <c r="QOO1" s="58"/>
      <c r="QOP1" s="58"/>
      <c r="QOQ1" s="58"/>
      <c r="QOR1" s="58"/>
      <c r="QOS1" s="58"/>
      <c r="QOT1" s="58"/>
      <c r="QOU1" s="58"/>
      <c r="QOV1" s="58"/>
      <c r="QOW1" s="58"/>
      <c r="QOX1" s="58"/>
      <c r="QOY1" s="58"/>
      <c r="QOZ1" s="58"/>
      <c r="QPA1" s="58"/>
      <c r="QPB1" s="58"/>
      <c r="QPC1" s="58"/>
      <c r="QPD1" s="58"/>
      <c r="QPE1" s="58"/>
      <c r="QPF1" s="58"/>
      <c r="QPG1" s="58"/>
      <c r="QPH1" s="58"/>
      <c r="QPI1" s="58"/>
      <c r="QPJ1" s="58"/>
      <c r="QPK1" s="58"/>
      <c r="QPL1" s="58"/>
      <c r="QPM1" s="58"/>
      <c r="QPN1" s="58"/>
      <c r="QPO1" s="58"/>
      <c r="QPP1" s="58"/>
      <c r="QPQ1" s="58"/>
      <c r="QPR1" s="58"/>
      <c r="QPS1" s="58"/>
      <c r="QPT1" s="58"/>
      <c r="QPU1" s="58"/>
      <c r="QPV1" s="58"/>
      <c r="QPW1" s="58"/>
      <c r="QPX1" s="58"/>
      <c r="QPY1" s="58"/>
      <c r="QPZ1" s="58"/>
      <c r="QQA1" s="58"/>
      <c r="QQB1" s="58"/>
      <c r="QQC1" s="58"/>
      <c r="QQD1" s="58"/>
      <c r="QQE1" s="58"/>
      <c r="QQF1" s="58"/>
      <c r="QQG1" s="58"/>
      <c r="QQH1" s="58"/>
      <c r="QQI1" s="58"/>
      <c r="QQJ1" s="58"/>
      <c r="QQK1" s="58"/>
      <c r="QQL1" s="58"/>
      <c r="QQM1" s="58"/>
      <c r="QQN1" s="58"/>
      <c r="QQO1" s="58"/>
      <c r="QQP1" s="58"/>
      <c r="QQQ1" s="58"/>
      <c r="QQR1" s="58"/>
      <c r="QQS1" s="58"/>
      <c r="QQT1" s="58"/>
      <c r="QQU1" s="58"/>
      <c r="QQV1" s="58"/>
      <c r="QQW1" s="58"/>
      <c r="QQX1" s="58"/>
      <c r="QQY1" s="58"/>
      <c r="QQZ1" s="58"/>
      <c r="QRA1" s="58"/>
      <c r="QRB1" s="58"/>
      <c r="QRC1" s="58"/>
      <c r="QRD1" s="58"/>
      <c r="QRE1" s="58"/>
      <c r="QRF1" s="58"/>
      <c r="QRG1" s="58"/>
      <c r="QRH1" s="58"/>
      <c r="QRI1" s="58"/>
      <c r="QRJ1" s="58"/>
      <c r="QRK1" s="58"/>
      <c r="QRL1" s="58"/>
      <c r="QRM1" s="58"/>
      <c r="QRN1" s="58"/>
      <c r="QRO1" s="58"/>
      <c r="QRP1" s="58"/>
      <c r="QRQ1" s="58"/>
      <c r="QRR1" s="58"/>
      <c r="QRS1" s="58"/>
      <c r="QRT1" s="58"/>
      <c r="QRU1" s="58"/>
      <c r="QRV1" s="58"/>
      <c r="QRW1" s="58"/>
      <c r="QRX1" s="58"/>
      <c r="QRY1" s="58"/>
      <c r="QRZ1" s="58"/>
      <c r="QSA1" s="58"/>
      <c r="QSB1" s="58"/>
      <c r="QSC1" s="58"/>
      <c r="QSD1" s="58"/>
      <c r="QSE1" s="58"/>
      <c r="QSF1" s="58"/>
      <c r="QSG1" s="58"/>
      <c r="QSH1" s="58"/>
      <c r="QSI1" s="58"/>
      <c r="QSJ1" s="58"/>
      <c r="QSK1" s="58"/>
      <c r="QSL1" s="58"/>
      <c r="QSM1" s="58"/>
      <c r="QSN1" s="58"/>
      <c r="QSO1" s="58"/>
      <c r="QSP1" s="58"/>
      <c r="QSQ1" s="58"/>
      <c r="QSR1" s="58"/>
      <c r="QSS1" s="58"/>
      <c r="QST1" s="58"/>
      <c r="QSU1" s="58"/>
      <c r="QSV1" s="58"/>
      <c r="QSW1" s="58"/>
      <c r="QSX1" s="58"/>
      <c r="QSY1" s="58"/>
      <c r="QSZ1" s="58"/>
      <c r="QTA1" s="58"/>
      <c r="QTB1" s="58"/>
      <c r="QTC1" s="58"/>
      <c r="QTD1" s="58"/>
      <c r="QTE1" s="58"/>
      <c r="QTF1" s="58"/>
      <c r="QTG1" s="58"/>
      <c r="QTH1" s="58"/>
      <c r="QTI1" s="58"/>
      <c r="QTJ1" s="58"/>
      <c r="QTK1" s="58"/>
      <c r="QTL1" s="58"/>
      <c r="QTM1" s="58"/>
      <c r="QTN1" s="58"/>
      <c r="QTO1" s="58"/>
      <c r="QTP1" s="58"/>
      <c r="QTQ1" s="58"/>
      <c r="QTR1" s="58"/>
      <c r="QTS1" s="58"/>
      <c r="QTT1" s="58"/>
      <c r="QTU1" s="58"/>
      <c r="QTV1" s="58"/>
      <c r="QTW1" s="58"/>
      <c r="QTX1" s="58"/>
      <c r="QTY1" s="58"/>
      <c r="QTZ1" s="58"/>
      <c r="QUA1" s="58"/>
      <c r="QUB1" s="58"/>
      <c r="QUC1" s="58"/>
      <c r="QUD1" s="58"/>
      <c r="QUE1" s="58"/>
      <c r="QUF1" s="58"/>
      <c r="QUG1" s="58"/>
      <c r="QUH1" s="58"/>
      <c r="QUI1" s="58"/>
      <c r="QUJ1" s="58"/>
      <c r="QUK1" s="58"/>
      <c r="QUL1" s="58"/>
      <c r="QUM1" s="58"/>
      <c r="QUN1" s="58"/>
      <c r="QUO1" s="58"/>
      <c r="QUP1" s="58"/>
      <c r="QUQ1" s="58"/>
      <c r="QUR1" s="58"/>
      <c r="QUS1" s="58"/>
      <c r="QUT1" s="58"/>
      <c r="QUU1" s="58"/>
      <c r="QUV1" s="58"/>
      <c r="QUW1" s="58"/>
      <c r="QUX1" s="58"/>
      <c r="QUY1" s="58"/>
      <c r="QUZ1" s="58"/>
      <c r="QVA1" s="58"/>
      <c r="QVB1" s="58"/>
      <c r="QVC1" s="58"/>
      <c r="QVD1" s="58"/>
      <c r="QVE1" s="58"/>
      <c r="QVF1" s="58"/>
      <c r="QVG1" s="58"/>
      <c r="QVH1" s="58"/>
      <c r="QVI1" s="58"/>
      <c r="QVJ1" s="58"/>
      <c r="QVK1" s="58"/>
      <c r="QVL1" s="58"/>
      <c r="QVM1" s="58"/>
      <c r="QVN1" s="58"/>
      <c r="QVO1" s="58"/>
      <c r="QVP1" s="58"/>
      <c r="QVQ1" s="58"/>
      <c r="QVR1" s="58"/>
      <c r="QVS1" s="58"/>
      <c r="QVT1" s="58"/>
      <c r="QVU1" s="58"/>
      <c r="QVV1" s="58"/>
      <c r="QVW1" s="58"/>
      <c r="QVX1" s="58"/>
      <c r="QVY1" s="58"/>
      <c r="QVZ1" s="58"/>
      <c r="QWA1" s="58"/>
      <c r="QWB1" s="58"/>
      <c r="QWC1" s="58"/>
      <c r="QWD1" s="58"/>
      <c r="QWE1" s="58"/>
      <c r="QWF1" s="58"/>
      <c r="QWG1" s="58"/>
      <c r="QWH1" s="58"/>
      <c r="QWI1" s="58"/>
      <c r="QWJ1" s="58"/>
      <c r="QWK1" s="58"/>
      <c r="QWL1" s="58"/>
      <c r="QWM1" s="58"/>
      <c r="QWN1" s="58"/>
      <c r="QWO1" s="58"/>
      <c r="QWP1" s="58"/>
      <c r="QWQ1" s="58"/>
      <c r="QWR1" s="58"/>
      <c r="QWS1" s="58"/>
      <c r="QWT1" s="58"/>
      <c r="QWU1" s="58"/>
      <c r="QWV1" s="58"/>
      <c r="QWW1" s="58"/>
      <c r="QWX1" s="58"/>
      <c r="QWY1" s="58"/>
      <c r="QWZ1" s="58"/>
      <c r="QXA1" s="58"/>
      <c r="QXB1" s="58"/>
      <c r="QXC1" s="58"/>
      <c r="QXD1" s="58"/>
      <c r="QXE1" s="58"/>
      <c r="QXF1" s="58"/>
      <c r="QXG1" s="58"/>
      <c r="QXH1" s="58"/>
      <c r="QXI1" s="58"/>
      <c r="QXJ1" s="58"/>
      <c r="QXK1" s="58"/>
      <c r="QXL1" s="58"/>
      <c r="QXM1" s="58"/>
      <c r="QXN1" s="58"/>
      <c r="QXO1" s="58"/>
      <c r="QXP1" s="58"/>
      <c r="QXQ1" s="58"/>
      <c r="QXR1" s="58"/>
      <c r="QXS1" s="58"/>
      <c r="QXT1" s="58"/>
      <c r="QXU1" s="58"/>
      <c r="QXV1" s="58"/>
      <c r="QXW1" s="58"/>
      <c r="QXX1" s="58"/>
      <c r="QXY1" s="58"/>
      <c r="QXZ1" s="58"/>
      <c r="QYA1" s="58"/>
      <c r="QYB1" s="58"/>
      <c r="QYC1" s="58"/>
      <c r="QYD1" s="58"/>
      <c r="QYE1" s="58"/>
      <c r="QYF1" s="58"/>
      <c r="QYG1" s="58"/>
      <c r="QYH1" s="58"/>
      <c r="QYI1" s="58"/>
      <c r="QYJ1" s="58"/>
      <c r="QYK1" s="58"/>
      <c r="QYL1" s="58"/>
      <c r="QYM1" s="58"/>
      <c r="QYN1" s="58"/>
      <c r="QYO1" s="58"/>
      <c r="QYP1" s="58"/>
      <c r="QYQ1" s="58"/>
      <c r="QYR1" s="58"/>
      <c r="QYS1" s="58"/>
      <c r="QYT1" s="58"/>
      <c r="QYU1" s="58"/>
      <c r="QYV1" s="58"/>
      <c r="QYW1" s="58"/>
      <c r="QYX1" s="58"/>
      <c r="QYY1" s="58"/>
      <c r="QYZ1" s="58"/>
      <c r="QZA1" s="58"/>
      <c r="QZB1" s="58"/>
      <c r="QZC1" s="58"/>
      <c r="QZD1" s="58"/>
      <c r="QZE1" s="58"/>
      <c r="QZF1" s="58"/>
      <c r="QZG1" s="58"/>
      <c r="QZH1" s="58"/>
      <c r="QZI1" s="58"/>
      <c r="QZJ1" s="58"/>
      <c r="QZK1" s="58"/>
      <c r="QZL1" s="58"/>
      <c r="QZM1" s="58"/>
      <c r="QZN1" s="58"/>
      <c r="QZO1" s="58"/>
      <c r="QZP1" s="58"/>
      <c r="QZQ1" s="58"/>
      <c r="QZR1" s="58"/>
      <c r="QZS1" s="58"/>
      <c r="QZT1" s="58"/>
      <c r="QZU1" s="58"/>
      <c r="QZV1" s="58"/>
      <c r="QZW1" s="58"/>
      <c r="QZX1" s="58"/>
      <c r="QZY1" s="58"/>
      <c r="QZZ1" s="58"/>
      <c r="RAA1" s="58"/>
      <c r="RAB1" s="58"/>
      <c r="RAC1" s="58"/>
      <c r="RAD1" s="58"/>
      <c r="RAE1" s="58"/>
      <c r="RAF1" s="58"/>
      <c r="RAG1" s="58"/>
      <c r="RAH1" s="58"/>
      <c r="RAI1" s="58"/>
      <c r="RAJ1" s="58"/>
      <c r="RAK1" s="58"/>
      <c r="RAL1" s="58"/>
      <c r="RAM1" s="58"/>
      <c r="RAN1" s="58"/>
      <c r="RAO1" s="58"/>
      <c r="RAP1" s="58"/>
      <c r="RAQ1" s="58"/>
      <c r="RAR1" s="58"/>
      <c r="RAS1" s="58"/>
      <c r="RAT1" s="58"/>
      <c r="RAU1" s="58"/>
      <c r="RAV1" s="58"/>
      <c r="RAW1" s="58"/>
      <c r="RAX1" s="58"/>
      <c r="RAY1" s="58"/>
      <c r="RAZ1" s="58"/>
      <c r="RBA1" s="58"/>
      <c r="RBB1" s="58"/>
      <c r="RBC1" s="58"/>
      <c r="RBD1" s="58"/>
      <c r="RBE1" s="58"/>
      <c r="RBF1" s="58"/>
      <c r="RBG1" s="58"/>
      <c r="RBH1" s="58"/>
      <c r="RBI1" s="58"/>
      <c r="RBJ1" s="58"/>
      <c r="RBK1" s="58"/>
      <c r="RBL1" s="58"/>
      <c r="RBM1" s="58"/>
      <c r="RBN1" s="58"/>
      <c r="RBO1" s="58"/>
      <c r="RBP1" s="58"/>
      <c r="RBQ1" s="58"/>
      <c r="RBR1" s="58"/>
      <c r="RBS1" s="58"/>
      <c r="RBT1" s="58"/>
      <c r="RBU1" s="58"/>
      <c r="RBV1" s="58"/>
      <c r="RBW1" s="58"/>
      <c r="RBX1" s="58"/>
      <c r="RBY1" s="58"/>
      <c r="RBZ1" s="58"/>
      <c r="RCA1" s="58"/>
      <c r="RCB1" s="58"/>
      <c r="RCC1" s="58"/>
      <c r="RCD1" s="58"/>
      <c r="RCE1" s="58"/>
      <c r="RCF1" s="58"/>
      <c r="RCG1" s="58"/>
      <c r="RCH1" s="58"/>
      <c r="RCI1" s="58"/>
      <c r="RCJ1" s="58"/>
      <c r="RCK1" s="58"/>
      <c r="RCL1" s="58"/>
      <c r="RCM1" s="58"/>
      <c r="RCN1" s="58"/>
      <c r="RCO1" s="58"/>
      <c r="RCP1" s="58"/>
      <c r="RCQ1" s="58"/>
      <c r="RCR1" s="58"/>
      <c r="RCS1" s="58"/>
      <c r="RCT1" s="58"/>
      <c r="RCU1" s="58"/>
      <c r="RCV1" s="58"/>
      <c r="RCW1" s="58"/>
      <c r="RCX1" s="58"/>
      <c r="RCY1" s="58"/>
      <c r="RCZ1" s="58"/>
      <c r="RDA1" s="58"/>
      <c r="RDB1" s="58"/>
      <c r="RDC1" s="58"/>
      <c r="RDD1" s="58"/>
      <c r="RDE1" s="58"/>
      <c r="RDF1" s="58"/>
      <c r="RDG1" s="58"/>
      <c r="RDH1" s="58"/>
      <c r="RDI1" s="58"/>
      <c r="RDJ1" s="58"/>
      <c r="RDK1" s="58"/>
      <c r="RDL1" s="58"/>
      <c r="RDM1" s="58"/>
      <c r="RDN1" s="58"/>
      <c r="RDO1" s="58"/>
      <c r="RDP1" s="58"/>
      <c r="RDQ1" s="58"/>
      <c r="RDR1" s="58"/>
      <c r="RDS1" s="58"/>
      <c r="RDT1" s="58"/>
      <c r="RDU1" s="58"/>
      <c r="RDV1" s="58"/>
      <c r="RDW1" s="58"/>
      <c r="RDX1" s="58"/>
      <c r="RDY1" s="58"/>
      <c r="RDZ1" s="58"/>
      <c r="REA1" s="58"/>
      <c r="REB1" s="58"/>
      <c r="REC1" s="58"/>
      <c r="RED1" s="58"/>
      <c r="REE1" s="58"/>
      <c r="REF1" s="58"/>
      <c r="REG1" s="58"/>
      <c r="REH1" s="58"/>
      <c r="REI1" s="58"/>
      <c r="REJ1" s="58"/>
      <c r="REK1" s="58"/>
      <c r="REL1" s="58"/>
      <c r="REM1" s="58"/>
      <c r="REN1" s="58"/>
      <c r="REO1" s="58"/>
      <c r="REP1" s="58"/>
      <c r="REQ1" s="58"/>
      <c r="RER1" s="58"/>
      <c r="RES1" s="58"/>
      <c r="RET1" s="58"/>
      <c r="REU1" s="58"/>
      <c r="REV1" s="58"/>
      <c r="REW1" s="58"/>
      <c r="REX1" s="58"/>
      <c r="REY1" s="58"/>
      <c r="REZ1" s="58"/>
      <c r="RFA1" s="58"/>
      <c r="RFB1" s="58"/>
      <c r="RFC1" s="58"/>
      <c r="RFD1" s="58"/>
      <c r="RFE1" s="58"/>
      <c r="RFF1" s="58"/>
      <c r="RFG1" s="58"/>
      <c r="RFH1" s="58"/>
      <c r="RFI1" s="58"/>
      <c r="RFJ1" s="58"/>
      <c r="RFK1" s="58"/>
      <c r="RFL1" s="58"/>
      <c r="RFM1" s="58"/>
      <c r="RFN1" s="58"/>
      <c r="RFO1" s="58"/>
      <c r="RFP1" s="58"/>
      <c r="RFQ1" s="58"/>
      <c r="RFR1" s="58"/>
      <c r="RFS1" s="58"/>
      <c r="RFT1" s="58"/>
      <c r="RFU1" s="58"/>
      <c r="RFV1" s="58"/>
      <c r="RFW1" s="58"/>
      <c r="RFX1" s="58"/>
      <c r="RFY1" s="58"/>
      <c r="RFZ1" s="58"/>
      <c r="RGA1" s="58"/>
      <c r="RGB1" s="58"/>
      <c r="RGC1" s="58"/>
      <c r="RGD1" s="58"/>
      <c r="RGE1" s="58"/>
      <c r="RGF1" s="58"/>
      <c r="RGG1" s="58"/>
      <c r="RGH1" s="58"/>
      <c r="RGI1" s="58"/>
      <c r="RGJ1" s="58"/>
      <c r="RGK1" s="58"/>
      <c r="RGL1" s="58"/>
      <c r="RGM1" s="58"/>
      <c r="RGN1" s="58"/>
      <c r="RGO1" s="58"/>
      <c r="RGP1" s="58"/>
      <c r="RGQ1" s="58"/>
      <c r="RGR1" s="58"/>
      <c r="RGS1" s="58"/>
      <c r="RGT1" s="58"/>
      <c r="RGU1" s="58"/>
      <c r="RGV1" s="58"/>
      <c r="RGW1" s="58"/>
      <c r="RGX1" s="58"/>
      <c r="RGY1" s="58"/>
      <c r="RGZ1" s="58"/>
      <c r="RHA1" s="58"/>
      <c r="RHB1" s="58"/>
      <c r="RHC1" s="58"/>
      <c r="RHD1" s="58"/>
      <c r="RHE1" s="58"/>
      <c r="RHF1" s="58"/>
      <c r="RHG1" s="58"/>
      <c r="RHH1" s="58"/>
      <c r="RHI1" s="58"/>
      <c r="RHJ1" s="58"/>
      <c r="RHK1" s="58"/>
      <c r="RHL1" s="58"/>
      <c r="RHM1" s="58"/>
      <c r="RHN1" s="58"/>
      <c r="RHO1" s="58"/>
      <c r="RHP1" s="58"/>
      <c r="RHQ1" s="58"/>
      <c r="RHR1" s="58"/>
      <c r="RHS1" s="58"/>
      <c r="RHT1" s="58"/>
      <c r="RHU1" s="58"/>
      <c r="RHV1" s="58"/>
      <c r="RHW1" s="58"/>
      <c r="RHX1" s="58"/>
      <c r="RHY1" s="58"/>
      <c r="RHZ1" s="58"/>
      <c r="RIA1" s="58"/>
      <c r="RIB1" s="58"/>
      <c r="RIC1" s="58"/>
      <c r="RID1" s="58"/>
      <c r="RIE1" s="58"/>
      <c r="RIF1" s="58"/>
      <c r="RIG1" s="58"/>
      <c r="RIH1" s="58"/>
      <c r="RII1" s="58"/>
      <c r="RIJ1" s="58"/>
      <c r="RIK1" s="58"/>
      <c r="RIL1" s="58"/>
      <c r="RIM1" s="58"/>
      <c r="RIN1" s="58"/>
      <c r="RIO1" s="58"/>
      <c r="RIP1" s="58"/>
      <c r="RIQ1" s="58"/>
      <c r="RIR1" s="58"/>
      <c r="RIS1" s="58"/>
      <c r="RIT1" s="58"/>
      <c r="RIU1" s="58"/>
      <c r="RIV1" s="58"/>
      <c r="RIW1" s="58"/>
      <c r="RIX1" s="58"/>
      <c r="RIY1" s="58"/>
      <c r="RIZ1" s="58"/>
      <c r="RJA1" s="58"/>
      <c r="RJB1" s="58"/>
      <c r="RJC1" s="58"/>
      <c r="RJD1" s="58"/>
      <c r="RJE1" s="58"/>
      <c r="RJF1" s="58"/>
      <c r="RJG1" s="58"/>
      <c r="RJH1" s="58"/>
      <c r="RJI1" s="58"/>
      <c r="RJJ1" s="58"/>
      <c r="RJK1" s="58"/>
      <c r="RJL1" s="58"/>
      <c r="RJM1" s="58"/>
      <c r="RJN1" s="58"/>
      <c r="RJO1" s="58"/>
      <c r="RJP1" s="58"/>
      <c r="RJQ1" s="58"/>
      <c r="RJR1" s="58"/>
      <c r="RJS1" s="58"/>
      <c r="RJT1" s="58"/>
      <c r="RJU1" s="58"/>
      <c r="RJV1" s="58"/>
      <c r="RJW1" s="58"/>
      <c r="RJX1" s="58"/>
      <c r="RJY1" s="58"/>
      <c r="RJZ1" s="58"/>
      <c r="RKA1" s="58"/>
      <c r="RKB1" s="58"/>
      <c r="RKC1" s="58"/>
      <c r="RKD1" s="58"/>
      <c r="RKE1" s="58"/>
      <c r="RKF1" s="58"/>
      <c r="RKG1" s="58"/>
      <c r="RKH1" s="58"/>
      <c r="RKI1" s="58"/>
      <c r="RKJ1" s="58"/>
      <c r="RKK1" s="58"/>
      <c r="RKL1" s="58"/>
      <c r="RKM1" s="58"/>
      <c r="RKN1" s="58"/>
      <c r="RKO1" s="58"/>
      <c r="RKP1" s="58"/>
      <c r="RKQ1" s="58"/>
      <c r="RKR1" s="58"/>
      <c r="RKS1" s="58"/>
      <c r="RKT1" s="58"/>
      <c r="RKU1" s="58"/>
      <c r="RKV1" s="58"/>
      <c r="RKW1" s="58"/>
      <c r="RKX1" s="58"/>
      <c r="RKY1" s="58"/>
      <c r="RKZ1" s="58"/>
      <c r="RLA1" s="58"/>
      <c r="RLB1" s="58"/>
      <c r="RLC1" s="58"/>
      <c r="RLD1" s="58"/>
      <c r="RLE1" s="58"/>
      <c r="RLF1" s="58"/>
      <c r="RLG1" s="58"/>
      <c r="RLH1" s="58"/>
      <c r="RLI1" s="58"/>
      <c r="RLJ1" s="58"/>
      <c r="RLK1" s="58"/>
      <c r="RLL1" s="58"/>
      <c r="RLM1" s="58"/>
      <c r="RLN1" s="58"/>
      <c r="RLO1" s="58"/>
      <c r="RLP1" s="58"/>
      <c r="RLQ1" s="58"/>
      <c r="RLR1" s="58"/>
      <c r="RLS1" s="58"/>
      <c r="RLT1" s="58"/>
      <c r="RLU1" s="58"/>
      <c r="RLV1" s="58"/>
      <c r="RLW1" s="58"/>
      <c r="RLX1" s="58"/>
      <c r="RLY1" s="58"/>
      <c r="RLZ1" s="58"/>
      <c r="RMA1" s="58"/>
      <c r="RMB1" s="58"/>
      <c r="RMC1" s="58"/>
      <c r="RMD1" s="58"/>
      <c r="RME1" s="58"/>
      <c r="RMF1" s="58"/>
      <c r="RMG1" s="58"/>
      <c r="RMH1" s="58"/>
      <c r="RMI1" s="58"/>
      <c r="RMJ1" s="58"/>
      <c r="RMK1" s="58"/>
      <c r="RML1" s="58"/>
      <c r="RMM1" s="58"/>
      <c r="RMN1" s="58"/>
      <c r="RMO1" s="58"/>
      <c r="RMP1" s="58"/>
      <c r="RMQ1" s="58"/>
      <c r="RMR1" s="58"/>
      <c r="RMS1" s="58"/>
      <c r="RMT1" s="58"/>
      <c r="RMU1" s="58"/>
      <c r="RMV1" s="58"/>
      <c r="RMW1" s="58"/>
      <c r="RMX1" s="58"/>
      <c r="RMY1" s="58"/>
      <c r="RMZ1" s="58"/>
      <c r="RNA1" s="58"/>
      <c r="RNB1" s="58"/>
      <c r="RNC1" s="58"/>
      <c r="RND1" s="58"/>
      <c r="RNE1" s="58"/>
      <c r="RNF1" s="58"/>
      <c r="RNG1" s="58"/>
      <c r="RNH1" s="58"/>
      <c r="RNI1" s="58"/>
      <c r="RNJ1" s="58"/>
      <c r="RNK1" s="58"/>
      <c r="RNL1" s="58"/>
      <c r="RNM1" s="58"/>
      <c r="RNN1" s="58"/>
      <c r="RNO1" s="58"/>
      <c r="RNP1" s="58"/>
      <c r="RNQ1" s="58"/>
      <c r="RNR1" s="58"/>
      <c r="RNS1" s="58"/>
      <c r="RNT1" s="58"/>
      <c r="RNU1" s="58"/>
      <c r="RNV1" s="58"/>
      <c r="RNW1" s="58"/>
      <c r="RNX1" s="58"/>
      <c r="RNY1" s="58"/>
      <c r="RNZ1" s="58"/>
      <c r="ROA1" s="58"/>
      <c r="ROB1" s="58"/>
      <c r="ROC1" s="58"/>
      <c r="ROD1" s="58"/>
      <c r="ROE1" s="58"/>
      <c r="ROF1" s="58"/>
      <c r="ROG1" s="58"/>
      <c r="ROH1" s="58"/>
      <c r="ROI1" s="58"/>
      <c r="ROJ1" s="58"/>
      <c r="ROK1" s="58"/>
      <c r="ROL1" s="58"/>
      <c r="ROM1" s="58"/>
      <c r="RON1" s="58"/>
      <c r="ROO1" s="58"/>
      <c r="ROP1" s="58"/>
      <c r="ROQ1" s="58"/>
      <c r="ROR1" s="58"/>
      <c r="ROS1" s="58"/>
      <c r="ROT1" s="58"/>
      <c r="ROU1" s="58"/>
      <c r="ROV1" s="58"/>
      <c r="ROW1" s="58"/>
      <c r="ROX1" s="58"/>
      <c r="ROY1" s="58"/>
      <c r="ROZ1" s="58"/>
      <c r="RPA1" s="58"/>
      <c r="RPB1" s="58"/>
      <c r="RPC1" s="58"/>
      <c r="RPD1" s="58"/>
      <c r="RPE1" s="58"/>
      <c r="RPF1" s="58"/>
      <c r="RPG1" s="58"/>
      <c r="RPH1" s="58"/>
      <c r="RPI1" s="58"/>
      <c r="RPJ1" s="58"/>
      <c r="RPK1" s="58"/>
      <c r="RPL1" s="58"/>
      <c r="RPM1" s="58"/>
      <c r="RPN1" s="58"/>
      <c r="RPO1" s="58"/>
      <c r="RPP1" s="58"/>
      <c r="RPQ1" s="58"/>
      <c r="RPR1" s="58"/>
      <c r="RPS1" s="58"/>
      <c r="RPT1" s="58"/>
      <c r="RPU1" s="58"/>
      <c r="RPV1" s="58"/>
      <c r="RPW1" s="58"/>
      <c r="RPX1" s="58"/>
      <c r="RPY1" s="58"/>
      <c r="RPZ1" s="58"/>
      <c r="RQA1" s="58"/>
      <c r="RQB1" s="58"/>
      <c r="RQC1" s="58"/>
      <c r="RQD1" s="58"/>
      <c r="RQE1" s="58"/>
      <c r="RQF1" s="58"/>
      <c r="RQG1" s="58"/>
      <c r="RQH1" s="58"/>
      <c r="RQI1" s="58"/>
      <c r="RQJ1" s="58"/>
      <c r="RQK1" s="58"/>
      <c r="RQL1" s="58"/>
      <c r="RQM1" s="58"/>
      <c r="RQN1" s="58"/>
      <c r="RQO1" s="58"/>
      <c r="RQP1" s="58"/>
      <c r="RQQ1" s="58"/>
      <c r="RQR1" s="58"/>
      <c r="RQS1" s="58"/>
      <c r="RQT1" s="58"/>
      <c r="RQU1" s="58"/>
      <c r="RQV1" s="58"/>
      <c r="RQW1" s="58"/>
      <c r="RQX1" s="58"/>
      <c r="RQY1" s="58"/>
      <c r="RQZ1" s="58"/>
      <c r="RRA1" s="58"/>
      <c r="RRB1" s="58"/>
      <c r="RRC1" s="58"/>
      <c r="RRD1" s="58"/>
      <c r="RRE1" s="58"/>
      <c r="RRF1" s="58"/>
      <c r="RRG1" s="58"/>
      <c r="RRH1" s="58"/>
      <c r="RRI1" s="58"/>
      <c r="RRJ1" s="58"/>
      <c r="RRK1" s="58"/>
      <c r="RRL1" s="58"/>
      <c r="RRM1" s="58"/>
      <c r="RRN1" s="58"/>
      <c r="RRO1" s="58"/>
      <c r="RRP1" s="58"/>
      <c r="RRQ1" s="58"/>
      <c r="RRR1" s="58"/>
      <c r="RRS1" s="58"/>
      <c r="RRT1" s="58"/>
      <c r="RRU1" s="58"/>
      <c r="RRV1" s="58"/>
      <c r="RRW1" s="58"/>
      <c r="RRX1" s="58"/>
      <c r="RRY1" s="58"/>
      <c r="RRZ1" s="58"/>
      <c r="RSA1" s="58"/>
      <c r="RSB1" s="58"/>
      <c r="RSC1" s="58"/>
      <c r="RSD1" s="58"/>
      <c r="RSE1" s="58"/>
      <c r="RSF1" s="58"/>
      <c r="RSG1" s="58"/>
      <c r="RSH1" s="58"/>
      <c r="RSI1" s="58"/>
      <c r="RSJ1" s="58"/>
      <c r="RSK1" s="58"/>
      <c r="RSL1" s="58"/>
      <c r="RSM1" s="58"/>
      <c r="RSN1" s="58"/>
      <c r="RSO1" s="58"/>
      <c r="RSP1" s="58"/>
      <c r="RSQ1" s="58"/>
      <c r="RSR1" s="58"/>
      <c r="RSS1" s="58"/>
      <c r="RST1" s="58"/>
      <c r="RSU1" s="58"/>
      <c r="RSV1" s="58"/>
      <c r="RSW1" s="58"/>
      <c r="RSX1" s="58"/>
      <c r="RSY1" s="58"/>
      <c r="RSZ1" s="58"/>
      <c r="RTA1" s="58"/>
      <c r="RTB1" s="58"/>
      <c r="RTC1" s="58"/>
      <c r="RTD1" s="58"/>
      <c r="RTE1" s="58"/>
      <c r="RTF1" s="58"/>
      <c r="RTG1" s="58"/>
      <c r="RTH1" s="58"/>
      <c r="RTI1" s="58"/>
      <c r="RTJ1" s="58"/>
      <c r="RTK1" s="58"/>
      <c r="RTL1" s="58"/>
      <c r="RTM1" s="58"/>
      <c r="RTN1" s="58"/>
      <c r="RTO1" s="58"/>
      <c r="RTP1" s="58"/>
      <c r="RTQ1" s="58"/>
      <c r="RTR1" s="58"/>
      <c r="RTS1" s="58"/>
      <c r="RTT1" s="58"/>
      <c r="RTU1" s="58"/>
      <c r="RTV1" s="58"/>
      <c r="RTW1" s="58"/>
      <c r="RTX1" s="58"/>
      <c r="RTY1" s="58"/>
      <c r="RTZ1" s="58"/>
      <c r="RUA1" s="58"/>
      <c r="RUB1" s="58"/>
      <c r="RUC1" s="58"/>
      <c r="RUD1" s="58"/>
      <c r="RUE1" s="58"/>
      <c r="RUF1" s="58"/>
      <c r="RUG1" s="58"/>
      <c r="RUH1" s="58"/>
      <c r="RUI1" s="58"/>
      <c r="RUJ1" s="58"/>
      <c r="RUK1" s="58"/>
      <c r="RUL1" s="58"/>
      <c r="RUM1" s="58"/>
      <c r="RUN1" s="58"/>
      <c r="RUO1" s="58"/>
      <c r="RUP1" s="58"/>
      <c r="RUQ1" s="58"/>
      <c r="RUR1" s="58"/>
      <c r="RUS1" s="58"/>
      <c r="RUT1" s="58"/>
      <c r="RUU1" s="58"/>
      <c r="RUV1" s="58"/>
      <c r="RUW1" s="58"/>
      <c r="RUX1" s="58"/>
      <c r="RUY1" s="58"/>
      <c r="RUZ1" s="58"/>
      <c r="RVA1" s="58"/>
      <c r="RVB1" s="58"/>
      <c r="RVC1" s="58"/>
      <c r="RVD1" s="58"/>
      <c r="RVE1" s="58"/>
      <c r="RVF1" s="58"/>
      <c r="RVG1" s="58"/>
      <c r="RVH1" s="58"/>
      <c r="RVI1" s="58"/>
      <c r="RVJ1" s="58"/>
      <c r="RVK1" s="58"/>
      <c r="RVL1" s="58"/>
      <c r="RVM1" s="58"/>
      <c r="RVN1" s="58"/>
      <c r="RVO1" s="58"/>
      <c r="RVP1" s="58"/>
      <c r="RVQ1" s="58"/>
      <c r="RVR1" s="58"/>
      <c r="RVS1" s="58"/>
      <c r="RVT1" s="58"/>
      <c r="RVU1" s="58"/>
      <c r="RVV1" s="58"/>
      <c r="RVW1" s="58"/>
      <c r="RVX1" s="58"/>
      <c r="RVY1" s="58"/>
      <c r="RVZ1" s="58"/>
      <c r="RWA1" s="58"/>
      <c r="RWB1" s="58"/>
      <c r="RWC1" s="58"/>
      <c r="RWD1" s="58"/>
      <c r="RWE1" s="58"/>
      <c r="RWF1" s="58"/>
      <c r="RWG1" s="58"/>
      <c r="RWH1" s="58"/>
      <c r="RWI1" s="58"/>
      <c r="RWJ1" s="58"/>
      <c r="RWK1" s="58"/>
      <c r="RWL1" s="58"/>
      <c r="RWM1" s="58"/>
      <c r="RWN1" s="58"/>
      <c r="RWO1" s="58"/>
      <c r="RWP1" s="58"/>
      <c r="RWQ1" s="58"/>
      <c r="RWR1" s="58"/>
      <c r="RWS1" s="58"/>
      <c r="RWT1" s="58"/>
      <c r="RWU1" s="58"/>
      <c r="RWV1" s="58"/>
      <c r="RWW1" s="58"/>
      <c r="RWX1" s="58"/>
      <c r="RWY1" s="58"/>
      <c r="RWZ1" s="58"/>
      <c r="RXA1" s="58"/>
      <c r="RXB1" s="58"/>
      <c r="RXC1" s="58"/>
      <c r="RXD1" s="58"/>
      <c r="RXE1" s="58"/>
      <c r="RXF1" s="58"/>
      <c r="RXG1" s="58"/>
      <c r="RXH1" s="58"/>
      <c r="RXI1" s="58"/>
      <c r="RXJ1" s="58"/>
      <c r="RXK1" s="58"/>
      <c r="RXL1" s="58"/>
      <c r="RXM1" s="58"/>
      <c r="RXN1" s="58"/>
      <c r="RXO1" s="58"/>
      <c r="RXP1" s="58"/>
      <c r="RXQ1" s="58"/>
      <c r="RXR1" s="58"/>
      <c r="RXS1" s="58"/>
      <c r="RXT1" s="58"/>
      <c r="RXU1" s="58"/>
      <c r="RXV1" s="58"/>
      <c r="RXW1" s="58"/>
      <c r="RXX1" s="58"/>
      <c r="RXY1" s="58"/>
      <c r="RXZ1" s="58"/>
      <c r="RYA1" s="58"/>
      <c r="RYB1" s="58"/>
      <c r="RYC1" s="58"/>
      <c r="RYD1" s="58"/>
      <c r="RYE1" s="58"/>
      <c r="RYF1" s="58"/>
      <c r="RYG1" s="58"/>
      <c r="RYH1" s="58"/>
      <c r="RYI1" s="58"/>
      <c r="RYJ1" s="58"/>
      <c r="RYK1" s="58"/>
      <c r="RYL1" s="58"/>
      <c r="RYM1" s="58"/>
      <c r="RYN1" s="58"/>
      <c r="RYO1" s="58"/>
      <c r="RYP1" s="58"/>
      <c r="RYQ1" s="58"/>
      <c r="RYR1" s="58"/>
      <c r="RYS1" s="58"/>
      <c r="RYT1" s="58"/>
      <c r="RYU1" s="58"/>
      <c r="RYV1" s="58"/>
      <c r="RYW1" s="58"/>
      <c r="RYX1" s="58"/>
      <c r="RYY1" s="58"/>
      <c r="RYZ1" s="58"/>
      <c r="RZA1" s="58"/>
      <c r="RZB1" s="58"/>
      <c r="RZC1" s="58"/>
      <c r="RZD1" s="58"/>
      <c r="RZE1" s="58"/>
      <c r="RZF1" s="58"/>
      <c r="RZG1" s="58"/>
      <c r="RZH1" s="58"/>
      <c r="RZI1" s="58"/>
      <c r="RZJ1" s="58"/>
      <c r="RZK1" s="58"/>
      <c r="RZL1" s="58"/>
      <c r="RZM1" s="58"/>
      <c r="RZN1" s="58"/>
      <c r="RZO1" s="58"/>
      <c r="RZP1" s="58"/>
      <c r="RZQ1" s="58"/>
      <c r="RZR1" s="58"/>
      <c r="RZS1" s="58"/>
      <c r="RZT1" s="58"/>
      <c r="RZU1" s="58"/>
      <c r="RZV1" s="58"/>
      <c r="RZW1" s="58"/>
      <c r="RZX1" s="58"/>
      <c r="RZY1" s="58"/>
      <c r="RZZ1" s="58"/>
      <c r="SAA1" s="58"/>
      <c r="SAB1" s="58"/>
      <c r="SAC1" s="58"/>
      <c r="SAD1" s="58"/>
      <c r="SAE1" s="58"/>
      <c r="SAF1" s="58"/>
      <c r="SAG1" s="58"/>
      <c r="SAH1" s="58"/>
      <c r="SAI1" s="58"/>
      <c r="SAJ1" s="58"/>
      <c r="SAK1" s="58"/>
      <c r="SAL1" s="58"/>
      <c r="SAM1" s="58"/>
      <c r="SAN1" s="58"/>
      <c r="SAO1" s="58"/>
      <c r="SAP1" s="58"/>
      <c r="SAQ1" s="58"/>
      <c r="SAR1" s="58"/>
      <c r="SAS1" s="58"/>
      <c r="SAT1" s="58"/>
      <c r="SAU1" s="58"/>
      <c r="SAV1" s="58"/>
      <c r="SAW1" s="58"/>
      <c r="SAX1" s="58"/>
      <c r="SAY1" s="58"/>
      <c r="SAZ1" s="58"/>
      <c r="SBA1" s="58"/>
      <c r="SBB1" s="58"/>
      <c r="SBC1" s="58"/>
      <c r="SBD1" s="58"/>
      <c r="SBE1" s="58"/>
      <c r="SBF1" s="58"/>
      <c r="SBG1" s="58"/>
      <c r="SBH1" s="58"/>
      <c r="SBI1" s="58"/>
      <c r="SBJ1" s="58"/>
      <c r="SBK1" s="58"/>
      <c r="SBL1" s="58"/>
      <c r="SBM1" s="58"/>
      <c r="SBN1" s="58"/>
      <c r="SBO1" s="58"/>
      <c r="SBP1" s="58"/>
      <c r="SBQ1" s="58"/>
      <c r="SBR1" s="58"/>
      <c r="SBS1" s="58"/>
      <c r="SBT1" s="58"/>
      <c r="SBU1" s="58"/>
      <c r="SBV1" s="58"/>
      <c r="SBW1" s="58"/>
      <c r="SBX1" s="58"/>
      <c r="SBY1" s="58"/>
      <c r="SBZ1" s="58"/>
      <c r="SCA1" s="58"/>
      <c r="SCB1" s="58"/>
      <c r="SCC1" s="58"/>
      <c r="SCD1" s="58"/>
      <c r="SCE1" s="58"/>
      <c r="SCF1" s="58"/>
      <c r="SCG1" s="58"/>
      <c r="SCH1" s="58"/>
      <c r="SCI1" s="58"/>
      <c r="SCJ1" s="58"/>
      <c r="SCK1" s="58"/>
      <c r="SCL1" s="58"/>
      <c r="SCM1" s="58"/>
      <c r="SCN1" s="58"/>
      <c r="SCO1" s="58"/>
      <c r="SCP1" s="58"/>
      <c r="SCQ1" s="58"/>
      <c r="SCR1" s="58"/>
      <c r="SCS1" s="58"/>
      <c r="SCT1" s="58"/>
      <c r="SCU1" s="58"/>
      <c r="SCV1" s="58"/>
      <c r="SCW1" s="58"/>
      <c r="SCX1" s="58"/>
      <c r="SCY1" s="58"/>
      <c r="SCZ1" s="58"/>
      <c r="SDA1" s="58"/>
      <c r="SDB1" s="58"/>
      <c r="SDC1" s="58"/>
      <c r="SDD1" s="58"/>
      <c r="SDE1" s="58"/>
      <c r="SDF1" s="58"/>
      <c r="SDG1" s="58"/>
      <c r="SDH1" s="58"/>
      <c r="SDI1" s="58"/>
      <c r="SDJ1" s="58"/>
      <c r="SDK1" s="58"/>
      <c r="SDL1" s="58"/>
      <c r="SDM1" s="58"/>
      <c r="SDN1" s="58"/>
      <c r="SDO1" s="58"/>
      <c r="SDP1" s="58"/>
      <c r="SDQ1" s="58"/>
      <c r="SDR1" s="58"/>
      <c r="SDS1" s="58"/>
      <c r="SDT1" s="58"/>
      <c r="SDU1" s="58"/>
      <c r="SDV1" s="58"/>
      <c r="SDW1" s="58"/>
      <c r="SDX1" s="58"/>
      <c r="SDY1" s="58"/>
      <c r="SDZ1" s="58"/>
      <c r="SEA1" s="58"/>
      <c r="SEB1" s="58"/>
      <c r="SEC1" s="58"/>
      <c r="SED1" s="58"/>
      <c r="SEE1" s="58"/>
      <c r="SEF1" s="58"/>
      <c r="SEG1" s="58"/>
      <c r="SEH1" s="58"/>
      <c r="SEI1" s="58"/>
      <c r="SEJ1" s="58"/>
      <c r="SEK1" s="58"/>
      <c r="SEL1" s="58"/>
      <c r="SEM1" s="58"/>
      <c r="SEN1" s="58"/>
      <c r="SEO1" s="58"/>
      <c r="SEP1" s="58"/>
      <c r="SEQ1" s="58"/>
      <c r="SER1" s="58"/>
      <c r="SES1" s="58"/>
      <c r="SET1" s="58"/>
      <c r="SEU1" s="58"/>
      <c r="SEV1" s="58"/>
      <c r="SEW1" s="58"/>
      <c r="SEX1" s="58"/>
      <c r="SEY1" s="58"/>
      <c r="SEZ1" s="58"/>
      <c r="SFA1" s="58"/>
      <c r="SFB1" s="58"/>
      <c r="SFC1" s="58"/>
      <c r="SFD1" s="58"/>
      <c r="SFE1" s="58"/>
      <c r="SFF1" s="58"/>
      <c r="SFG1" s="58"/>
      <c r="SFH1" s="58"/>
      <c r="SFI1" s="58"/>
      <c r="SFJ1" s="58"/>
      <c r="SFK1" s="58"/>
      <c r="SFL1" s="58"/>
      <c r="SFM1" s="58"/>
      <c r="SFN1" s="58"/>
      <c r="SFO1" s="58"/>
      <c r="SFP1" s="58"/>
      <c r="SFQ1" s="58"/>
      <c r="SFR1" s="58"/>
      <c r="SFS1" s="58"/>
      <c r="SFT1" s="58"/>
      <c r="SFU1" s="58"/>
      <c r="SFV1" s="58"/>
      <c r="SFW1" s="58"/>
      <c r="SFX1" s="58"/>
      <c r="SFY1" s="58"/>
      <c r="SFZ1" s="58"/>
      <c r="SGA1" s="58"/>
      <c r="SGB1" s="58"/>
      <c r="SGC1" s="58"/>
      <c r="SGD1" s="58"/>
      <c r="SGE1" s="58"/>
      <c r="SGF1" s="58"/>
      <c r="SGG1" s="58"/>
      <c r="SGH1" s="58"/>
      <c r="SGI1" s="58"/>
      <c r="SGJ1" s="58"/>
      <c r="SGK1" s="58"/>
      <c r="SGL1" s="58"/>
      <c r="SGM1" s="58"/>
      <c r="SGN1" s="58"/>
      <c r="SGO1" s="58"/>
      <c r="SGP1" s="58"/>
      <c r="SGQ1" s="58"/>
      <c r="SGR1" s="58"/>
      <c r="SGS1" s="58"/>
      <c r="SGT1" s="58"/>
      <c r="SGU1" s="58"/>
      <c r="SGV1" s="58"/>
      <c r="SGW1" s="58"/>
      <c r="SGX1" s="58"/>
      <c r="SGY1" s="58"/>
      <c r="SGZ1" s="58"/>
      <c r="SHA1" s="58"/>
      <c r="SHB1" s="58"/>
      <c r="SHC1" s="58"/>
      <c r="SHD1" s="58"/>
      <c r="SHE1" s="58"/>
      <c r="SHF1" s="58"/>
      <c r="SHG1" s="58"/>
      <c r="SHH1" s="58"/>
      <c r="SHI1" s="58"/>
      <c r="SHJ1" s="58"/>
      <c r="SHK1" s="58"/>
      <c r="SHL1" s="58"/>
      <c r="SHM1" s="58"/>
      <c r="SHN1" s="58"/>
      <c r="SHO1" s="58"/>
      <c r="SHP1" s="58"/>
      <c r="SHQ1" s="58"/>
      <c r="SHR1" s="58"/>
      <c r="SHS1" s="58"/>
      <c r="SHT1" s="58"/>
      <c r="SHU1" s="58"/>
      <c r="SHV1" s="58"/>
      <c r="SHW1" s="58"/>
      <c r="SHX1" s="58"/>
      <c r="SHY1" s="58"/>
      <c r="SHZ1" s="58"/>
      <c r="SIA1" s="58"/>
      <c r="SIB1" s="58"/>
      <c r="SIC1" s="58"/>
      <c r="SID1" s="58"/>
      <c r="SIE1" s="58"/>
      <c r="SIF1" s="58"/>
      <c r="SIG1" s="58"/>
      <c r="SIH1" s="58"/>
      <c r="SII1" s="58"/>
      <c r="SIJ1" s="58"/>
      <c r="SIK1" s="58"/>
      <c r="SIL1" s="58"/>
      <c r="SIM1" s="58"/>
      <c r="SIN1" s="58"/>
      <c r="SIO1" s="58"/>
      <c r="SIP1" s="58"/>
      <c r="SIQ1" s="58"/>
      <c r="SIR1" s="58"/>
      <c r="SIS1" s="58"/>
      <c r="SIT1" s="58"/>
      <c r="SIU1" s="58"/>
      <c r="SIV1" s="58"/>
      <c r="SIW1" s="58"/>
      <c r="SIX1" s="58"/>
      <c r="SIY1" s="58"/>
      <c r="SIZ1" s="58"/>
      <c r="SJA1" s="58"/>
      <c r="SJB1" s="58"/>
      <c r="SJC1" s="58"/>
      <c r="SJD1" s="58"/>
      <c r="SJE1" s="58"/>
      <c r="SJF1" s="58"/>
      <c r="SJG1" s="58"/>
      <c r="SJH1" s="58"/>
      <c r="SJI1" s="58"/>
      <c r="SJJ1" s="58"/>
      <c r="SJK1" s="58"/>
      <c r="SJL1" s="58"/>
      <c r="SJM1" s="58"/>
      <c r="SJN1" s="58"/>
      <c r="SJO1" s="58"/>
      <c r="SJP1" s="58"/>
      <c r="SJQ1" s="58"/>
      <c r="SJR1" s="58"/>
      <c r="SJS1" s="58"/>
      <c r="SJT1" s="58"/>
      <c r="SJU1" s="58"/>
      <c r="SJV1" s="58"/>
      <c r="SJW1" s="58"/>
      <c r="SJX1" s="58"/>
      <c r="SJY1" s="58"/>
      <c r="SJZ1" s="58"/>
      <c r="SKA1" s="58"/>
      <c r="SKB1" s="58"/>
      <c r="SKC1" s="58"/>
      <c r="SKD1" s="58"/>
      <c r="SKE1" s="58"/>
      <c r="SKF1" s="58"/>
      <c r="SKG1" s="58"/>
      <c r="SKH1" s="58"/>
      <c r="SKI1" s="58"/>
      <c r="SKJ1" s="58"/>
      <c r="SKK1" s="58"/>
      <c r="SKL1" s="58"/>
      <c r="SKM1" s="58"/>
      <c r="SKN1" s="58"/>
      <c r="SKO1" s="58"/>
      <c r="SKP1" s="58"/>
      <c r="SKQ1" s="58"/>
      <c r="SKR1" s="58"/>
      <c r="SKS1" s="58"/>
      <c r="SKT1" s="58"/>
      <c r="SKU1" s="58"/>
      <c r="SKV1" s="58"/>
      <c r="SKW1" s="58"/>
      <c r="SKX1" s="58"/>
      <c r="SKY1" s="58"/>
      <c r="SKZ1" s="58"/>
      <c r="SLA1" s="58"/>
      <c r="SLB1" s="58"/>
      <c r="SLC1" s="58"/>
      <c r="SLD1" s="58"/>
      <c r="SLE1" s="58"/>
      <c r="SLF1" s="58"/>
      <c r="SLG1" s="58"/>
      <c r="SLH1" s="58"/>
      <c r="SLI1" s="58"/>
      <c r="SLJ1" s="58"/>
      <c r="SLK1" s="58"/>
      <c r="SLL1" s="58"/>
      <c r="SLM1" s="58"/>
      <c r="SLN1" s="58"/>
      <c r="SLO1" s="58"/>
      <c r="SLP1" s="58"/>
      <c r="SLQ1" s="58"/>
      <c r="SLR1" s="58"/>
      <c r="SLS1" s="58"/>
      <c r="SLT1" s="58"/>
      <c r="SLU1" s="58"/>
      <c r="SLV1" s="58"/>
      <c r="SLW1" s="58"/>
      <c r="SLX1" s="58"/>
      <c r="SLY1" s="58"/>
      <c r="SLZ1" s="58"/>
      <c r="SMA1" s="58"/>
      <c r="SMB1" s="58"/>
      <c r="SMC1" s="58"/>
      <c r="SMD1" s="58"/>
      <c r="SME1" s="58"/>
      <c r="SMF1" s="58"/>
      <c r="SMG1" s="58"/>
      <c r="SMH1" s="58"/>
      <c r="SMI1" s="58"/>
      <c r="SMJ1" s="58"/>
      <c r="SMK1" s="58"/>
      <c r="SML1" s="58"/>
      <c r="SMM1" s="58"/>
      <c r="SMN1" s="58"/>
      <c r="SMO1" s="58"/>
      <c r="SMP1" s="58"/>
      <c r="SMQ1" s="58"/>
      <c r="SMR1" s="58"/>
      <c r="SMS1" s="58"/>
      <c r="SMT1" s="58"/>
      <c r="SMU1" s="58"/>
      <c r="SMV1" s="58"/>
      <c r="SMW1" s="58"/>
      <c r="SMX1" s="58"/>
      <c r="SMY1" s="58"/>
      <c r="SMZ1" s="58"/>
      <c r="SNA1" s="58"/>
      <c r="SNB1" s="58"/>
      <c r="SNC1" s="58"/>
      <c r="SND1" s="58"/>
      <c r="SNE1" s="58"/>
      <c r="SNF1" s="58"/>
      <c r="SNG1" s="58"/>
      <c r="SNH1" s="58"/>
      <c r="SNI1" s="58"/>
      <c r="SNJ1" s="58"/>
      <c r="SNK1" s="58"/>
      <c r="SNL1" s="58"/>
      <c r="SNM1" s="58"/>
      <c r="SNN1" s="58"/>
      <c r="SNO1" s="58"/>
      <c r="SNP1" s="58"/>
      <c r="SNQ1" s="58"/>
      <c r="SNR1" s="58"/>
      <c r="SNS1" s="58"/>
      <c r="SNT1" s="58"/>
      <c r="SNU1" s="58"/>
      <c r="SNV1" s="58"/>
      <c r="SNW1" s="58"/>
      <c r="SNX1" s="58"/>
      <c r="SNY1" s="58"/>
      <c r="SNZ1" s="58"/>
      <c r="SOA1" s="58"/>
      <c r="SOB1" s="58"/>
      <c r="SOC1" s="58"/>
      <c r="SOD1" s="58"/>
      <c r="SOE1" s="58"/>
      <c r="SOF1" s="58"/>
      <c r="SOG1" s="58"/>
      <c r="SOH1" s="58"/>
      <c r="SOI1" s="58"/>
      <c r="SOJ1" s="58"/>
      <c r="SOK1" s="58"/>
      <c r="SOL1" s="58"/>
      <c r="SOM1" s="58"/>
      <c r="SON1" s="58"/>
      <c r="SOO1" s="58"/>
      <c r="SOP1" s="58"/>
      <c r="SOQ1" s="58"/>
      <c r="SOR1" s="58"/>
      <c r="SOS1" s="58"/>
      <c r="SOT1" s="58"/>
      <c r="SOU1" s="58"/>
      <c r="SOV1" s="58"/>
      <c r="SOW1" s="58"/>
      <c r="SOX1" s="58"/>
      <c r="SOY1" s="58"/>
      <c r="SOZ1" s="58"/>
      <c r="SPA1" s="58"/>
      <c r="SPB1" s="58"/>
      <c r="SPC1" s="58"/>
      <c r="SPD1" s="58"/>
      <c r="SPE1" s="58"/>
      <c r="SPF1" s="58"/>
      <c r="SPG1" s="58"/>
      <c r="SPH1" s="58"/>
      <c r="SPI1" s="58"/>
      <c r="SPJ1" s="58"/>
      <c r="SPK1" s="58"/>
      <c r="SPL1" s="58"/>
      <c r="SPM1" s="58"/>
      <c r="SPN1" s="58"/>
      <c r="SPO1" s="58"/>
      <c r="SPP1" s="58"/>
      <c r="SPQ1" s="58"/>
      <c r="SPR1" s="58"/>
      <c r="SPS1" s="58"/>
      <c r="SPT1" s="58"/>
      <c r="SPU1" s="58"/>
      <c r="SPV1" s="58"/>
      <c r="SPW1" s="58"/>
      <c r="SPX1" s="58"/>
      <c r="SPY1" s="58"/>
      <c r="SPZ1" s="58"/>
      <c r="SQA1" s="58"/>
      <c r="SQB1" s="58"/>
      <c r="SQC1" s="58"/>
      <c r="SQD1" s="58"/>
      <c r="SQE1" s="58"/>
      <c r="SQF1" s="58"/>
      <c r="SQG1" s="58"/>
      <c r="SQH1" s="58"/>
      <c r="SQI1" s="58"/>
      <c r="SQJ1" s="58"/>
      <c r="SQK1" s="58"/>
      <c r="SQL1" s="58"/>
      <c r="SQM1" s="58"/>
      <c r="SQN1" s="58"/>
      <c r="SQO1" s="58"/>
      <c r="SQP1" s="58"/>
      <c r="SQQ1" s="58"/>
      <c r="SQR1" s="58"/>
      <c r="SQS1" s="58"/>
      <c r="SQT1" s="58"/>
      <c r="SQU1" s="58"/>
      <c r="SQV1" s="58"/>
      <c r="SQW1" s="58"/>
      <c r="SQX1" s="58"/>
      <c r="SQY1" s="58"/>
      <c r="SQZ1" s="58"/>
      <c r="SRA1" s="58"/>
      <c r="SRB1" s="58"/>
      <c r="SRC1" s="58"/>
      <c r="SRD1" s="58"/>
      <c r="SRE1" s="58"/>
      <c r="SRF1" s="58"/>
      <c r="SRG1" s="58"/>
      <c r="SRH1" s="58"/>
      <c r="SRI1" s="58"/>
      <c r="SRJ1" s="58"/>
      <c r="SRK1" s="58"/>
      <c r="SRL1" s="58"/>
      <c r="SRM1" s="58"/>
      <c r="SRN1" s="58"/>
      <c r="SRO1" s="58"/>
      <c r="SRP1" s="58"/>
      <c r="SRQ1" s="58"/>
      <c r="SRR1" s="58"/>
      <c r="SRS1" s="58"/>
      <c r="SRT1" s="58"/>
      <c r="SRU1" s="58"/>
      <c r="SRV1" s="58"/>
      <c r="SRW1" s="58"/>
      <c r="SRX1" s="58"/>
      <c r="SRY1" s="58"/>
      <c r="SRZ1" s="58"/>
      <c r="SSA1" s="58"/>
      <c r="SSB1" s="58"/>
      <c r="SSC1" s="58"/>
      <c r="SSD1" s="58"/>
      <c r="SSE1" s="58"/>
      <c r="SSF1" s="58"/>
      <c r="SSG1" s="58"/>
      <c r="SSH1" s="58"/>
      <c r="SSI1" s="58"/>
      <c r="SSJ1" s="58"/>
      <c r="SSK1" s="58"/>
      <c r="SSL1" s="58"/>
      <c r="SSM1" s="58"/>
      <c r="SSN1" s="58"/>
      <c r="SSO1" s="58"/>
      <c r="SSP1" s="58"/>
      <c r="SSQ1" s="58"/>
      <c r="SSR1" s="58"/>
      <c r="SSS1" s="58"/>
      <c r="SST1" s="58"/>
      <c r="SSU1" s="58"/>
      <c r="SSV1" s="58"/>
      <c r="SSW1" s="58"/>
      <c r="SSX1" s="58"/>
      <c r="SSY1" s="58"/>
      <c r="SSZ1" s="58"/>
      <c r="STA1" s="58"/>
      <c r="STB1" s="58"/>
      <c r="STC1" s="58"/>
      <c r="STD1" s="58"/>
      <c r="STE1" s="58"/>
      <c r="STF1" s="58"/>
      <c r="STG1" s="58"/>
      <c r="STH1" s="58"/>
      <c r="STI1" s="58"/>
      <c r="STJ1" s="58"/>
      <c r="STK1" s="58"/>
      <c r="STL1" s="58"/>
      <c r="STM1" s="58"/>
      <c r="STN1" s="58"/>
      <c r="STO1" s="58"/>
      <c r="STP1" s="58"/>
      <c r="STQ1" s="58"/>
      <c r="STR1" s="58"/>
      <c r="STS1" s="58"/>
      <c r="STT1" s="58"/>
      <c r="STU1" s="58"/>
      <c r="STV1" s="58"/>
      <c r="STW1" s="58"/>
      <c r="STX1" s="58"/>
      <c r="STY1" s="58"/>
      <c r="STZ1" s="58"/>
      <c r="SUA1" s="58"/>
      <c r="SUB1" s="58"/>
      <c r="SUC1" s="58"/>
      <c r="SUD1" s="58"/>
      <c r="SUE1" s="58"/>
      <c r="SUF1" s="58"/>
      <c r="SUG1" s="58"/>
      <c r="SUH1" s="58"/>
      <c r="SUI1" s="58"/>
      <c r="SUJ1" s="58"/>
      <c r="SUK1" s="58"/>
      <c r="SUL1" s="58"/>
      <c r="SUM1" s="58"/>
      <c r="SUN1" s="58"/>
      <c r="SUO1" s="58"/>
      <c r="SUP1" s="58"/>
      <c r="SUQ1" s="58"/>
      <c r="SUR1" s="58"/>
      <c r="SUS1" s="58"/>
      <c r="SUT1" s="58"/>
      <c r="SUU1" s="58"/>
      <c r="SUV1" s="58"/>
      <c r="SUW1" s="58"/>
      <c r="SUX1" s="58"/>
      <c r="SUY1" s="58"/>
      <c r="SUZ1" s="58"/>
      <c r="SVA1" s="58"/>
      <c r="SVB1" s="58"/>
      <c r="SVC1" s="58"/>
      <c r="SVD1" s="58"/>
      <c r="SVE1" s="58"/>
      <c r="SVF1" s="58"/>
      <c r="SVG1" s="58"/>
      <c r="SVH1" s="58"/>
      <c r="SVI1" s="58"/>
      <c r="SVJ1" s="58"/>
      <c r="SVK1" s="58"/>
      <c r="SVL1" s="58"/>
      <c r="SVM1" s="58"/>
      <c r="SVN1" s="58"/>
      <c r="SVO1" s="58"/>
      <c r="SVP1" s="58"/>
      <c r="SVQ1" s="58"/>
      <c r="SVR1" s="58"/>
      <c r="SVS1" s="58"/>
      <c r="SVT1" s="58"/>
      <c r="SVU1" s="58"/>
      <c r="SVV1" s="58"/>
      <c r="SVW1" s="58"/>
      <c r="SVX1" s="58"/>
      <c r="SVY1" s="58"/>
      <c r="SVZ1" s="58"/>
      <c r="SWA1" s="58"/>
      <c r="SWB1" s="58"/>
      <c r="SWC1" s="58"/>
      <c r="SWD1" s="58"/>
      <c r="SWE1" s="58"/>
      <c r="SWF1" s="58"/>
      <c r="SWG1" s="58"/>
      <c r="SWH1" s="58"/>
      <c r="SWI1" s="58"/>
      <c r="SWJ1" s="58"/>
      <c r="SWK1" s="58"/>
      <c r="SWL1" s="58"/>
      <c r="SWM1" s="58"/>
      <c r="SWN1" s="58"/>
      <c r="SWO1" s="58"/>
      <c r="SWP1" s="58"/>
      <c r="SWQ1" s="58"/>
      <c r="SWR1" s="58"/>
      <c r="SWS1" s="58"/>
      <c r="SWT1" s="58"/>
      <c r="SWU1" s="58"/>
      <c r="SWV1" s="58"/>
      <c r="SWW1" s="58"/>
      <c r="SWX1" s="58"/>
      <c r="SWY1" s="58"/>
      <c r="SWZ1" s="58"/>
      <c r="SXA1" s="58"/>
      <c r="SXB1" s="58"/>
      <c r="SXC1" s="58"/>
      <c r="SXD1" s="58"/>
      <c r="SXE1" s="58"/>
      <c r="SXF1" s="58"/>
      <c r="SXG1" s="58"/>
      <c r="SXH1" s="58"/>
      <c r="SXI1" s="58"/>
      <c r="SXJ1" s="58"/>
      <c r="SXK1" s="58"/>
      <c r="SXL1" s="58"/>
      <c r="SXM1" s="58"/>
      <c r="SXN1" s="58"/>
      <c r="SXO1" s="58"/>
      <c r="SXP1" s="58"/>
      <c r="SXQ1" s="58"/>
      <c r="SXR1" s="58"/>
      <c r="SXS1" s="58"/>
      <c r="SXT1" s="58"/>
      <c r="SXU1" s="58"/>
      <c r="SXV1" s="58"/>
      <c r="SXW1" s="58"/>
      <c r="SXX1" s="58"/>
      <c r="SXY1" s="58"/>
      <c r="SXZ1" s="58"/>
      <c r="SYA1" s="58"/>
      <c r="SYB1" s="58"/>
      <c r="SYC1" s="58"/>
      <c r="SYD1" s="58"/>
      <c r="SYE1" s="58"/>
      <c r="SYF1" s="58"/>
      <c r="SYG1" s="58"/>
      <c r="SYH1" s="58"/>
      <c r="SYI1" s="58"/>
      <c r="SYJ1" s="58"/>
      <c r="SYK1" s="58"/>
      <c r="SYL1" s="58"/>
      <c r="SYM1" s="58"/>
      <c r="SYN1" s="58"/>
      <c r="SYO1" s="58"/>
      <c r="SYP1" s="58"/>
      <c r="SYQ1" s="58"/>
      <c r="SYR1" s="58"/>
      <c r="SYS1" s="58"/>
      <c r="SYT1" s="58"/>
      <c r="SYU1" s="58"/>
      <c r="SYV1" s="58"/>
      <c r="SYW1" s="58"/>
      <c r="SYX1" s="58"/>
      <c r="SYY1" s="58"/>
      <c r="SYZ1" s="58"/>
      <c r="SZA1" s="58"/>
      <c r="SZB1" s="58"/>
      <c r="SZC1" s="58"/>
      <c r="SZD1" s="58"/>
      <c r="SZE1" s="58"/>
      <c r="SZF1" s="58"/>
      <c r="SZG1" s="58"/>
      <c r="SZH1" s="58"/>
      <c r="SZI1" s="58"/>
      <c r="SZJ1" s="58"/>
      <c r="SZK1" s="58"/>
      <c r="SZL1" s="58"/>
      <c r="SZM1" s="58"/>
      <c r="SZN1" s="58"/>
      <c r="SZO1" s="58"/>
      <c r="SZP1" s="58"/>
      <c r="SZQ1" s="58"/>
      <c r="SZR1" s="58"/>
      <c r="SZS1" s="58"/>
      <c r="SZT1" s="58"/>
      <c r="SZU1" s="58"/>
      <c r="SZV1" s="58"/>
      <c r="SZW1" s="58"/>
      <c r="SZX1" s="58"/>
      <c r="SZY1" s="58"/>
      <c r="SZZ1" s="58"/>
      <c r="TAA1" s="58"/>
      <c r="TAB1" s="58"/>
      <c r="TAC1" s="58"/>
      <c r="TAD1" s="58"/>
      <c r="TAE1" s="58"/>
      <c r="TAF1" s="58"/>
      <c r="TAG1" s="58"/>
      <c r="TAH1" s="58"/>
      <c r="TAI1" s="58"/>
      <c r="TAJ1" s="58"/>
      <c r="TAK1" s="58"/>
      <c r="TAL1" s="58"/>
      <c r="TAM1" s="58"/>
      <c r="TAN1" s="58"/>
      <c r="TAO1" s="58"/>
      <c r="TAP1" s="58"/>
      <c r="TAQ1" s="58"/>
      <c r="TAR1" s="58"/>
      <c r="TAS1" s="58"/>
      <c r="TAT1" s="58"/>
      <c r="TAU1" s="58"/>
      <c r="TAV1" s="58"/>
      <c r="TAW1" s="58"/>
      <c r="TAX1" s="58"/>
      <c r="TAY1" s="58"/>
      <c r="TAZ1" s="58"/>
      <c r="TBA1" s="58"/>
      <c r="TBB1" s="58"/>
      <c r="TBC1" s="58"/>
      <c r="TBD1" s="58"/>
      <c r="TBE1" s="58"/>
      <c r="TBF1" s="58"/>
      <c r="TBG1" s="58"/>
      <c r="TBH1" s="58"/>
      <c r="TBI1" s="58"/>
      <c r="TBJ1" s="58"/>
      <c r="TBK1" s="58"/>
      <c r="TBL1" s="58"/>
      <c r="TBM1" s="58"/>
      <c r="TBN1" s="58"/>
      <c r="TBO1" s="58"/>
      <c r="TBP1" s="58"/>
      <c r="TBQ1" s="58"/>
      <c r="TBR1" s="58"/>
      <c r="TBS1" s="58"/>
      <c r="TBT1" s="58"/>
      <c r="TBU1" s="58"/>
      <c r="TBV1" s="58"/>
      <c r="TBW1" s="58"/>
      <c r="TBX1" s="58"/>
      <c r="TBY1" s="58"/>
      <c r="TBZ1" s="58"/>
      <c r="TCA1" s="58"/>
      <c r="TCB1" s="58"/>
      <c r="TCC1" s="58"/>
      <c r="TCD1" s="58"/>
      <c r="TCE1" s="58"/>
      <c r="TCF1" s="58"/>
      <c r="TCG1" s="58"/>
      <c r="TCH1" s="58"/>
      <c r="TCI1" s="58"/>
      <c r="TCJ1" s="58"/>
      <c r="TCK1" s="58"/>
      <c r="TCL1" s="58"/>
      <c r="TCM1" s="58"/>
      <c r="TCN1" s="58"/>
      <c r="TCO1" s="58"/>
      <c r="TCP1" s="58"/>
      <c r="TCQ1" s="58"/>
      <c r="TCR1" s="58"/>
      <c r="TCS1" s="58"/>
      <c r="TCT1" s="58"/>
      <c r="TCU1" s="58"/>
      <c r="TCV1" s="58"/>
      <c r="TCW1" s="58"/>
      <c r="TCX1" s="58"/>
      <c r="TCY1" s="58"/>
      <c r="TCZ1" s="58"/>
      <c r="TDA1" s="58"/>
      <c r="TDB1" s="58"/>
      <c r="TDC1" s="58"/>
      <c r="TDD1" s="58"/>
      <c r="TDE1" s="58"/>
      <c r="TDF1" s="58"/>
      <c r="TDG1" s="58"/>
      <c r="TDH1" s="58"/>
      <c r="TDI1" s="58"/>
      <c r="TDJ1" s="58"/>
      <c r="TDK1" s="58"/>
      <c r="TDL1" s="58"/>
      <c r="TDM1" s="58"/>
      <c r="TDN1" s="58"/>
      <c r="TDO1" s="58"/>
      <c r="TDP1" s="58"/>
      <c r="TDQ1" s="58"/>
      <c r="TDR1" s="58"/>
      <c r="TDS1" s="58"/>
      <c r="TDT1" s="58"/>
      <c r="TDU1" s="58"/>
      <c r="TDV1" s="58"/>
      <c r="TDW1" s="58"/>
      <c r="TDX1" s="58"/>
      <c r="TDY1" s="58"/>
      <c r="TDZ1" s="58"/>
      <c r="TEA1" s="58"/>
      <c r="TEB1" s="58"/>
      <c r="TEC1" s="58"/>
      <c r="TED1" s="58"/>
      <c r="TEE1" s="58"/>
      <c r="TEF1" s="58"/>
      <c r="TEG1" s="58"/>
      <c r="TEH1" s="58"/>
      <c r="TEI1" s="58"/>
      <c r="TEJ1" s="58"/>
      <c r="TEK1" s="58"/>
      <c r="TEL1" s="58"/>
      <c r="TEM1" s="58"/>
      <c r="TEN1" s="58"/>
      <c r="TEO1" s="58"/>
      <c r="TEP1" s="58"/>
      <c r="TEQ1" s="58"/>
      <c r="TER1" s="58"/>
      <c r="TES1" s="58"/>
      <c r="TET1" s="58"/>
      <c r="TEU1" s="58"/>
      <c r="TEV1" s="58"/>
      <c r="TEW1" s="58"/>
      <c r="TEX1" s="58"/>
      <c r="TEY1" s="58"/>
      <c r="TEZ1" s="58"/>
      <c r="TFA1" s="58"/>
      <c r="TFB1" s="58"/>
      <c r="TFC1" s="58"/>
      <c r="TFD1" s="58"/>
      <c r="TFE1" s="58"/>
      <c r="TFF1" s="58"/>
      <c r="TFG1" s="58"/>
      <c r="TFH1" s="58"/>
      <c r="TFI1" s="58"/>
      <c r="TFJ1" s="58"/>
      <c r="TFK1" s="58"/>
      <c r="TFL1" s="58"/>
      <c r="TFM1" s="58"/>
      <c r="TFN1" s="58"/>
      <c r="TFO1" s="58"/>
      <c r="TFP1" s="58"/>
      <c r="TFQ1" s="58"/>
      <c r="TFR1" s="58"/>
      <c r="TFS1" s="58"/>
      <c r="TFT1" s="58"/>
      <c r="TFU1" s="58"/>
      <c r="TFV1" s="58"/>
      <c r="TFW1" s="58"/>
      <c r="TFX1" s="58"/>
      <c r="TFY1" s="58"/>
      <c r="TFZ1" s="58"/>
      <c r="TGA1" s="58"/>
      <c r="TGB1" s="58"/>
      <c r="TGC1" s="58"/>
      <c r="TGD1" s="58"/>
      <c r="TGE1" s="58"/>
      <c r="TGF1" s="58"/>
      <c r="TGG1" s="58"/>
      <c r="TGH1" s="58"/>
      <c r="TGI1" s="58"/>
      <c r="TGJ1" s="58"/>
      <c r="TGK1" s="58"/>
      <c r="TGL1" s="58"/>
      <c r="TGM1" s="58"/>
      <c r="TGN1" s="58"/>
      <c r="TGO1" s="58"/>
      <c r="TGP1" s="58"/>
      <c r="TGQ1" s="58"/>
      <c r="TGR1" s="58"/>
      <c r="TGS1" s="58"/>
      <c r="TGT1" s="58"/>
      <c r="TGU1" s="58"/>
      <c r="TGV1" s="58"/>
      <c r="TGW1" s="58"/>
      <c r="TGX1" s="58"/>
      <c r="TGY1" s="58"/>
      <c r="TGZ1" s="58"/>
      <c r="THA1" s="58"/>
      <c r="THB1" s="58"/>
      <c r="THC1" s="58"/>
      <c r="THD1" s="58"/>
      <c r="THE1" s="58"/>
      <c r="THF1" s="58"/>
      <c r="THG1" s="58"/>
      <c r="THH1" s="58"/>
      <c r="THI1" s="58"/>
      <c r="THJ1" s="58"/>
      <c r="THK1" s="58"/>
      <c r="THL1" s="58"/>
      <c r="THM1" s="58"/>
      <c r="THN1" s="58"/>
      <c r="THO1" s="58"/>
      <c r="THP1" s="58"/>
      <c r="THQ1" s="58"/>
      <c r="THR1" s="58"/>
      <c r="THS1" s="58"/>
      <c r="THT1" s="58"/>
      <c r="THU1" s="58"/>
      <c r="THV1" s="58"/>
      <c r="THW1" s="58"/>
      <c r="THX1" s="58"/>
      <c r="THY1" s="58"/>
      <c r="THZ1" s="58"/>
      <c r="TIA1" s="58"/>
      <c r="TIB1" s="58"/>
      <c r="TIC1" s="58"/>
      <c r="TID1" s="58"/>
      <c r="TIE1" s="58"/>
      <c r="TIF1" s="58"/>
      <c r="TIG1" s="58"/>
      <c r="TIH1" s="58"/>
      <c r="TII1" s="58"/>
      <c r="TIJ1" s="58"/>
      <c r="TIK1" s="58"/>
      <c r="TIL1" s="58"/>
      <c r="TIM1" s="58"/>
      <c r="TIN1" s="58"/>
      <c r="TIO1" s="58"/>
      <c r="TIP1" s="58"/>
      <c r="TIQ1" s="58"/>
      <c r="TIR1" s="58"/>
      <c r="TIS1" s="58"/>
      <c r="TIT1" s="58"/>
      <c r="TIU1" s="58"/>
      <c r="TIV1" s="58"/>
      <c r="TIW1" s="58"/>
      <c r="TIX1" s="58"/>
      <c r="TIY1" s="58"/>
      <c r="TIZ1" s="58"/>
      <c r="TJA1" s="58"/>
      <c r="TJB1" s="58"/>
      <c r="TJC1" s="58"/>
      <c r="TJD1" s="58"/>
      <c r="TJE1" s="58"/>
      <c r="TJF1" s="58"/>
      <c r="TJG1" s="58"/>
      <c r="TJH1" s="58"/>
      <c r="TJI1" s="58"/>
      <c r="TJJ1" s="58"/>
      <c r="TJK1" s="58"/>
      <c r="TJL1" s="58"/>
      <c r="TJM1" s="58"/>
      <c r="TJN1" s="58"/>
      <c r="TJO1" s="58"/>
      <c r="TJP1" s="58"/>
      <c r="TJQ1" s="58"/>
      <c r="TJR1" s="58"/>
      <c r="TJS1" s="58"/>
      <c r="TJT1" s="58"/>
      <c r="TJU1" s="58"/>
      <c r="TJV1" s="58"/>
      <c r="TJW1" s="58"/>
      <c r="TJX1" s="58"/>
      <c r="TJY1" s="58"/>
      <c r="TJZ1" s="58"/>
      <c r="TKA1" s="58"/>
      <c r="TKB1" s="58"/>
      <c r="TKC1" s="58"/>
      <c r="TKD1" s="58"/>
      <c r="TKE1" s="58"/>
      <c r="TKF1" s="58"/>
      <c r="TKG1" s="58"/>
      <c r="TKH1" s="58"/>
      <c r="TKI1" s="58"/>
      <c r="TKJ1" s="58"/>
      <c r="TKK1" s="58"/>
      <c r="TKL1" s="58"/>
      <c r="TKM1" s="58"/>
      <c r="TKN1" s="58"/>
      <c r="TKO1" s="58"/>
      <c r="TKP1" s="58"/>
      <c r="TKQ1" s="58"/>
      <c r="TKR1" s="58"/>
      <c r="TKS1" s="58"/>
      <c r="TKT1" s="58"/>
      <c r="TKU1" s="58"/>
      <c r="TKV1" s="58"/>
      <c r="TKW1" s="58"/>
      <c r="TKX1" s="58"/>
      <c r="TKY1" s="58"/>
      <c r="TKZ1" s="58"/>
      <c r="TLA1" s="58"/>
      <c r="TLB1" s="58"/>
      <c r="TLC1" s="58"/>
      <c r="TLD1" s="58"/>
      <c r="TLE1" s="58"/>
      <c r="TLF1" s="58"/>
      <c r="TLG1" s="58"/>
      <c r="TLH1" s="58"/>
      <c r="TLI1" s="58"/>
      <c r="TLJ1" s="58"/>
      <c r="TLK1" s="58"/>
      <c r="TLL1" s="58"/>
      <c r="TLM1" s="58"/>
      <c r="TLN1" s="58"/>
      <c r="TLO1" s="58"/>
      <c r="TLP1" s="58"/>
      <c r="TLQ1" s="58"/>
      <c r="TLR1" s="58"/>
      <c r="TLS1" s="58"/>
      <c r="TLT1" s="58"/>
      <c r="TLU1" s="58"/>
      <c r="TLV1" s="58"/>
      <c r="TLW1" s="58"/>
      <c r="TLX1" s="58"/>
      <c r="TLY1" s="58"/>
      <c r="TLZ1" s="58"/>
      <c r="TMA1" s="58"/>
      <c r="TMB1" s="58"/>
      <c r="TMC1" s="58"/>
      <c r="TMD1" s="58"/>
      <c r="TME1" s="58"/>
      <c r="TMF1" s="58"/>
      <c r="TMG1" s="58"/>
      <c r="TMH1" s="58"/>
      <c r="TMI1" s="58"/>
      <c r="TMJ1" s="58"/>
      <c r="TMK1" s="58"/>
      <c r="TML1" s="58"/>
      <c r="TMM1" s="58"/>
      <c r="TMN1" s="58"/>
      <c r="TMO1" s="58"/>
      <c r="TMP1" s="58"/>
      <c r="TMQ1" s="58"/>
      <c r="TMR1" s="58"/>
      <c r="TMS1" s="58"/>
      <c r="TMT1" s="58"/>
      <c r="TMU1" s="58"/>
      <c r="TMV1" s="58"/>
      <c r="TMW1" s="58"/>
      <c r="TMX1" s="58"/>
      <c r="TMY1" s="58"/>
      <c r="TMZ1" s="58"/>
      <c r="TNA1" s="58"/>
      <c r="TNB1" s="58"/>
      <c r="TNC1" s="58"/>
      <c r="TND1" s="58"/>
      <c r="TNE1" s="58"/>
      <c r="TNF1" s="58"/>
      <c r="TNG1" s="58"/>
      <c r="TNH1" s="58"/>
      <c r="TNI1" s="58"/>
      <c r="TNJ1" s="58"/>
      <c r="TNK1" s="58"/>
      <c r="TNL1" s="58"/>
      <c r="TNM1" s="58"/>
      <c r="TNN1" s="58"/>
      <c r="TNO1" s="58"/>
      <c r="TNP1" s="58"/>
      <c r="TNQ1" s="58"/>
      <c r="TNR1" s="58"/>
      <c r="TNS1" s="58"/>
      <c r="TNT1" s="58"/>
      <c r="TNU1" s="58"/>
      <c r="TNV1" s="58"/>
      <c r="TNW1" s="58"/>
      <c r="TNX1" s="58"/>
      <c r="TNY1" s="58"/>
      <c r="TNZ1" s="58"/>
      <c r="TOA1" s="58"/>
      <c r="TOB1" s="58"/>
      <c r="TOC1" s="58"/>
      <c r="TOD1" s="58"/>
      <c r="TOE1" s="58"/>
      <c r="TOF1" s="58"/>
      <c r="TOG1" s="58"/>
      <c r="TOH1" s="58"/>
      <c r="TOI1" s="58"/>
      <c r="TOJ1" s="58"/>
      <c r="TOK1" s="58"/>
      <c r="TOL1" s="58"/>
      <c r="TOM1" s="58"/>
      <c r="TON1" s="58"/>
      <c r="TOO1" s="58"/>
      <c r="TOP1" s="58"/>
      <c r="TOQ1" s="58"/>
      <c r="TOR1" s="58"/>
      <c r="TOS1" s="58"/>
      <c r="TOT1" s="58"/>
      <c r="TOU1" s="58"/>
      <c r="TOV1" s="58"/>
      <c r="TOW1" s="58"/>
      <c r="TOX1" s="58"/>
      <c r="TOY1" s="58"/>
      <c r="TOZ1" s="58"/>
      <c r="TPA1" s="58"/>
      <c r="TPB1" s="58"/>
      <c r="TPC1" s="58"/>
      <c r="TPD1" s="58"/>
      <c r="TPE1" s="58"/>
      <c r="TPF1" s="58"/>
      <c r="TPG1" s="58"/>
      <c r="TPH1" s="58"/>
      <c r="TPI1" s="58"/>
      <c r="TPJ1" s="58"/>
      <c r="TPK1" s="58"/>
      <c r="TPL1" s="58"/>
      <c r="TPM1" s="58"/>
      <c r="TPN1" s="58"/>
      <c r="TPO1" s="58"/>
      <c r="TPP1" s="58"/>
      <c r="TPQ1" s="58"/>
      <c r="TPR1" s="58"/>
      <c r="TPS1" s="58"/>
      <c r="TPT1" s="58"/>
      <c r="TPU1" s="58"/>
      <c r="TPV1" s="58"/>
      <c r="TPW1" s="58"/>
      <c r="TPX1" s="58"/>
      <c r="TPY1" s="58"/>
      <c r="TPZ1" s="58"/>
      <c r="TQA1" s="58"/>
      <c r="TQB1" s="58"/>
      <c r="TQC1" s="58"/>
      <c r="TQD1" s="58"/>
      <c r="TQE1" s="58"/>
      <c r="TQF1" s="58"/>
      <c r="TQG1" s="58"/>
      <c r="TQH1" s="58"/>
      <c r="TQI1" s="58"/>
      <c r="TQJ1" s="58"/>
      <c r="TQK1" s="58"/>
      <c r="TQL1" s="58"/>
      <c r="TQM1" s="58"/>
      <c r="TQN1" s="58"/>
      <c r="TQO1" s="58"/>
      <c r="TQP1" s="58"/>
      <c r="TQQ1" s="58"/>
      <c r="TQR1" s="58"/>
      <c r="TQS1" s="58"/>
      <c r="TQT1" s="58"/>
      <c r="TQU1" s="58"/>
      <c r="TQV1" s="58"/>
      <c r="TQW1" s="58"/>
      <c r="TQX1" s="58"/>
      <c r="TQY1" s="58"/>
      <c r="TQZ1" s="58"/>
      <c r="TRA1" s="58"/>
      <c r="TRB1" s="58"/>
      <c r="TRC1" s="58"/>
      <c r="TRD1" s="58"/>
      <c r="TRE1" s="58"/>
      <c r="TRF1" s="58"/>
      <c r="TRG1" s="58"/>
      <c r="TRH1" s="58"/>
      <c r="TRI1" s="58"/>
      <c r="TRJ1" s="58"/>
      <c r="TRK1" s="58"/>
      <c r="TRL1" s="58"/>
      <c r="TRM1" s="58"/>
      <c r="TRN1" s="58"/>
      <c r="TRO1" s="58"/>
      <c r="TRP1" s="58"/>
      <c r="TRQ1" s="58"/>
      <c r="TRR1" s="58"/>
      <c r="TRS1" s="58"/>
      <c r="TRT1" s="58"/>
      <c r="TRU1" s="58"/>
      <c r="TRV1" s="58"/>
      <c r="TRW1" s="58"/>
      <c r="TRX1" s="58"/>
      <c r="TRY1" s="58"/>
      <c r="TRZ1" s="58"/>
      <c r="TSA1" s="58"/>
      <c r="TSB1" s="58"/>
      <c r="TSC1" s="58"/>
      <c r="TSD1" s="58"/>
      <c r="TSE1" s="58"/>
      <c r="TSF1" s="58"/>
      <c r="TSG1" s="58"/>
      <c r="TSH1" s="58"/>
      <c r="TSI1" s="58"/>
      <c r="TSJ1" s="58"/>
      <c r="TSK1" s="58"/>
      <c r="TSL1" s="58"/>
      <c r="TSM1" s="58"/>
      <c r="TSN1" s="58"/>
      <c r="TSO1" s="58"/>
      <c r="TSP1" s="58"/>
      <c r="TSQ1" s="58"/>
      <c r="TSR1" s="58"/>
      <c r="TSS1" s="58"/>
      <c r="TST1" s="58"/>
      <c r="TSU1" s="58"/>
      <c r="TSV1" s="58"/>
      <c r="TSW1" s="58"/>
      <c r="TSX1" s="58"/>
      <c r="TSY1" s="58"/>
      <c r="TSZ1" s="58"/>
      <c r="TTA1" s="58"/>
      <c r="TTB1" s="58"/>
      <c r="TTC1" s="58"/>
      <c r="TTD1" s="58"/>
      <c r="TTE1" s="58"/>
      <c r="TTF1" s="58"/>
      <c r="TTG1" s="58"/>
      <c r="TTH1" s="58"/>
      <c r="TTI1" s="58"/>
      <c r="TTJ1" s="58"/>
      <c r="TTK1" s="58"/>
      <c r="TTL1" s="58"/>
      <c r="TTM1" s="58"/>
      <c r="TTN1" s="58"/>
      <c r="TTO1" s="58"/>
      <c r="TTP1" s="58"/>
      <c r="TTQ1" s="58"/>
      <c r="TTR1" s="58"/>
      <c r="TTS1" s="58"/>
      <c r="TTT1" s="58"/>
      <c r="TTU1" s="58"/>
      <c r="TTV1" s="58"/>
      <c r="TTW1" s="58"/>
      <c r="TTX1" s="58"/>
      <c r="TTY1" s="58"/>
      <c r="TTZ1" s="58"/>
      <c r="TUA1" s="58"/>
      <c r="TUB1" s="58"/>
      <c r="TUC1" s="58"/>
      <c r="TUD1" s="58"/>
      <c r="TUE1" s="58"/>
      <c r="TUF1" s="58"/>
      <c r="TUG1" s="58"/>
      <c r="TUH1" s="58"/>
      <c r="TUI1" s="58"/>
      <c r="TUJ1" s="58"/>
      <c r="TUK1" s="58"/>
      <c r="TUL1" s="58"/>
      <c r="TUM1" s="58"/>
      <c r="TUN1" s="58"/>
      <c r="TUO1" s="58"/>
      <c r="TUP1" s="58"/>
      <c r="TUQ1" s="58"/>
      <c r="TUR1" s="58"/>
      <c r="TUS1" s="58"/>
      <c r="TUT1" s="58"/>
      <c r="TUU1" s="58"/>
      <c r="TUV1" s="58"/>
      <c r="TUW1" s="58"/>
      <c r="TUX1" s="58"/>
      <c r="TUY1" s="58"/>
      <c r="TUZ1" s="58"/>
      <c r="TVA1" s="58"/>
      <c r="TVB1" s="58"/>
      <c r="TVC1" s="58"/>
      <c r="TVD1" s="58"/>
      <c r="TVE1" s="58"/>
      <c r="TVF1" s="58"/>
      <c r="TVG1" s="58"/>
      <c r="TVH1" s="58"/>
      <c r="TVI1" s="58"/>
      <c r="TVJ1" s="58"/>
      <c r="TVK1" s="58"/>
      <c r="TVL1" s="58"/>
      <c r="TVM1" s="58"/>
      <c r="TVN1" s="58"/>
      <c r="TVO1" s="58"/>
      <c r="TVP1" s="58"/>
      <c r="TVQ1" s="58"/>
      <c r="TVR1" s="58"/>
      <c r="TVS1" s="58"/>
      <c r="TVT1" s="58"/>
      <c r="TVU1" s="58"/>
      <c r="TVV1" s="58"/>
      <c r="TVW1" s="58"/>
      <c r="TVX1" s="58"/>
      <c r="TVY1" s="58"/>
      <c r="TVZ1" s="58"/>
      <c r="TWA1" s="58"/>
      <c r="TWB1" s="58"/>
      <c r="TWC1" s="58"/>
      <c r="TWD1" s="58"/>
      <c r="TWE1" s="58"/>
      <c r="TWF1" s="58"/>
      <c r="TWG1" s="58"/>
      <c r="TWH1" s="58"/>
      <c r="TWI1" s="58"/>
      <c r="TWJ1" s="58"/>
      <c r="TWK1" s="58"/>
      <c r="TWL1" s="58"/>
      <c r="TWM1" s="58"/>
      <c r="TWN1" s="58"/>
      <c r="TWO1" s="58"/>
      <c r="TWP1" s="58"/>
      <c r="TWQ1" s="58"/>
      <c r="TWR1" s="58"/>
      <c r="TWS1" s="58"/>
      <c r="TWT1" s="58"/>
      <c r="TWU1" s="58"/>
      <c r="TWV1" s="58"/>
      <c r="TWW1" s="58"/>
      <c r="TWX1" s="58"/>
      <c r="TWY1" s="58"/>
      <c r="TWZ1" s="58"/>
      <c r="TXA1" s="58"/>
      <c r="TXB1" s="58"/>
      <c r="TXC1" s="58"/>
      <c r="TXD1" s="58"/>
      <c r="TXE1" s="58"/>
      <c r="TXF1" s="58"/>
      <c r="TXG1" s="58"/>
      <c r="TXH1" s="58"/>
      <c r="TXI1" s="58"/>
      <c r="TXJ1" s="58"/>
      <c r="TXK1" s="58"/>
      <c r="TXL1" s="58"/>
      <c r="TXM1" s="58"/>
      <c r="TXN1" s="58"/>
      <c r="TXO1" s="58"/>
      <c r="TXP1" s="58"/>
      <c r="TXQ1" s="58"/>
      <c r="TXR1" s="58"/>
      <c r="TXS1" s="58"/>
      <c r="TXT1" s="58"/>
      <c r="TXU1" s="58"/>
      <c r="TXV1" s="58"/>
      <c r="TXW1" s="58"/>
      <c r="TXX1" s="58"/>
      <c r="TXY1" s="58"/>
      <c r="TXZ1" s="58"/>
      <c r="TYA1" s="58"/>
      <c r="TYB1" s="58"/>
      <c r="TYC1" s="58"/>
      <c r="TYD1" s="58"/>
      <c r="TYE1" s="58"/>
      <c r="TYF1" s="58"/>
      <c r="TYG1" s="58"/>
      <c r="TYH1" s="58"/>
      <c r="TYI1" s="58"/>
      <c r="TYJ1" s="58"/>
      <c r="TYK1" s="58"/>
      <c r="TYL1" s="58"/>
      <c r="TYM1" s="58"/>
      <c r="TYN1" s="58"/>
      <c r="TYO1" s="58"/>
      <c r="TYP1" s="58"/>
      <c r="TYQ1" s="58"/>
      <c r="TYR1" s="58"/>
      <c r="TYS1" s="58"/>
      <c r="TYT1" s="58"/>
      <c r="TYU1" s="58"/>
      <c r="TYV1" s="58"/>
      <c r="TYW1" s="58"/>
      <c r="TYX1" s="58"/>
      <c r="TYY1" s="58"/>
      <c r="TYZ1" s="58"/>
      <c r="TZA1" s="58"/>
      <c r="TZB1" s="58"/>
      <c r="TZC1" s="58"/>
      <c r="TZD1" s="58"/>
      <c r="TZE1" s="58"/>
      <c r="TZF1" s="58"/>
      <c r="TZG1" s="58"/>
      <c r="TZH1" s="58"/>
      <c r="TZI1" s="58"/>
      <c r="TZJ1" s="58"/>
      <c r="TZK1" s="58"/>
      <c r="TZL1" s="58"/>
      <c r="TZM1" s="58"/>
      <c r="TZN1" s="58"/>
      <c r="TZO1" s="58"/>
      <c r="TZP1" s="58"/>
      <c r="TZQ1" s="58"/>
      <c r="TZR1" s="58"/>
      <c r="TZS1" s="58"/>
      <c r="TZT1" s="58"/>
      <c r="TZU1" s="58"/>
      <c r="TZV1" s="58"/>
      <c r="TZW1" s="58"/>
      <c r="TZX1" s="58"/>
      <c r="TZY1" s="58"/>
      <c r="TZZ1" s="58"/>
      <c r="UAA1" s="58"/>
      <c r="UAB1" s="58"/>
      <c r="UAC1" s="58"/>
      <c r="UAD1" s="58"/>
      <c r="UAE1" s="58"/>
      <c r="UAF1" s="58"/>
      <c r="UAG1" s="58"/>
      <c r="UAH1" s="58"/>
      <c r="UAI1" s="58"/>
      <c r="UAJ1" s="58"/>
      <c r="UAK1" s="58"/>
      <c r="UAL1" s="58"/>
      <c r="UAM1" s="58"/>
      <c r="UAN1" s="58"/>
      <c r="UAO1" s="58"/>
      <c r="UAP1" s="58"/>
      <c r="UAQ1" s="58"/>
      <c r="UAR1" s="58"/>
      <c r="UAS1" s="58"/>
      <c r="UAT1" s="58"/>
      <c r="UAU1" s="58"/>
      <c r="UAV1" s="58"/>
      <c r="UAW1" s="58"/>
      <c r="UAX1" s="58"/>
      <c r="UAY1" s="58"/>
      <c r="UAZ1" s="58"/>
      <c r="UBA1" s="58"/>
      <c r="UBB1" s="58"/>
      <c r="UBC1" s="58"/>
      <c r="UBD1" s="58"/>
      <c r="UBE1" s="58"/>
      <c r="UBF1" s="58"/>
      <c r="UBG1" s="58"/>
      <c r="UBH1" s="58"/>
      <c r="UBI1" s="58"/>
      <c r="UBJ1" s="58"/>
      <c r="UBK1" s="58"/>
      <c r="UBL1" s="58"/>
      <c r="UBM1" s="58"/>
      <c r="UBN1" s="58"/>
      <c r="UBO1" s="58"/>
      <c r="UBP1" s="58"/>
      <c r="UBQ1" s="58"/>
      <c r="UBR1" s="58"/>
      <c r="UBS1" s="58"/>
      <c r="UBT1" s="58"/>
      <c r="UBU1" s="58"/>
      <c r="UBV1" s="58"/>
      <c r="UBW1" s="58"/>
      <c r="UBX1" s="58"/>
      <c r="UBY1" s="58"/>
      <c r="UBZ1" s="58"/>
      <c r="UCA1" s="58"/>
      <c r="UCB1" s="58"/>
      <c r="UCC1" s="58"/>
      <c r="UCD1" s="58"/>
      <c r="UCE1" s="58"/>
      <c r="UCF1" s="58"/>
      <c r="UCG1" s="58"/>
      <c r="UCH1" s="58"/>
      <c r="UCI1" s="58"/>
      <c r="UCJ1" s="58"/>
      <c r="UCK1" s="58"/>
      <c r="UCL1" s="58"/>
      <c r="UCM1" s="58"/>
      <c r="UCN1" s="58"/>
      <c r="UCO1" s="58"/>
      <c r="UCP1" s="58"/>
      <c r="UCQ1" s="58"/>
      <c r="UCR1" s="58"/>
      <c r="UCS1" s="58"/>
      <c r="UCT1" s="58"/>
      <c r="UCU1" s="58"/>
      <c r="UCV1" s="58"/>
      <c r="UCW1" s="58"/>
      <c r="UCX1" s="58"/>
      <c r="UCY1" s="58"/>
      <c r="UCZ1" s="58"/>
      <c r="UDA1" s="58"/>
      <c r="UDB1" s="58"/>
      <c r="UDC1" s="58"/>
      <c r="UDD1" s="58"/>
      <c r="UDE1" s="58"/>
      <c r="UDF1" s="58"/>
      <c r="UDG1" s="58"/>
      <c r="UDH1" s="58"/>
      <c r="UDI1" s="58"/>
      <c r="UDJ1" s="58"/>
      <c r="UDK1" s="58"/>
      <c r="UDL1" s="58"/>
      <c r="UDM1" s="58"/>
      <c r="UDN1" s="58"/>
      <c r="UDO1" s="58"/>
      <c r="UDP1" s="58"/>
      <c r="UDQ1" s="58"/>
      <c r="UDR1" s="58"/>
      <c r="UDS1" s="58"/>
      <c r="UDT1" s="58"/>
      <c r="UDU1" s="58"/>
      <c r="UDV1" s="58"/>
      <c r="UDW1" s="58"/>
      <c r="UDX1" s="58"/>
      <c r="UDY1" s="58"/>
      <c r="UDZ1" s="58"/>
      <c r="UEA1" s="58"/>
      <c r="UEB1" s="58"/>
      <c r="UEC1" s="58"/>
      <c r="UED1" s="58"/>
      <c r="UEE1" s="58"/>
      <c r="UEF1" s="58"/>
      <c r="UEG1" s="58"/>
      <c r="UEH1" s="58"/>
      <c r="UEI1" s="58"/>
      <c r="UEJ1" s="58"/>
      <c r="UEK1" s="58"/>
      <c r="UEL1" s="58"/>
      <c r="UEM1" s="58"/>
      <c r="UEN1" s="58"/>
      <c r="UEO1" s="58"/>
      <c r="UEP1" s="58"/>
      <c r="UEQ1" s="58"/>
      <c r="UER1" s="58"/>
      <c r="UES1" s="58"/>
      <c r="UET1" s="58"/>
      <c r="UEU1" s="58"/>
      <c r="UEV1" s="58"/>
      <c r="UEW1" s="58"/>
      <c r="UEX1" s="58"/>
      <c r="UEY1" s="58"/>
      <c r="UEZ1" s="58"/>
      <c r="UFA1" s="58"/>
      <c r="UFB1" s="58"/>
      <c r="UFC1" s="58"/>
      <c r="UFD1" s="58"/>
      <c r="UFE1" s="58"/>
      <c r="UFF1" s="58"/>
      <c r="UFG1" s="58"/>
      <c r="UFH1" s="58"/>
      <c r="UFI1" s="58"/>
      <c r="UFJ1" s="58"/>
      <c r="UFK1" s="58"/>
      <c r="UFL1" s="58"/>
      <c r="UFM1" s="58"/>
      <c r="UFN1" s="58"/>
      <c r="UFO1" s="58"/>
      <c r="UFP1" s="58"/>
      <c r="UFQ1" s="58"/>
      <c r="UFR1" s="58"/>
      <c r="UFS1" s="58"/>
      <c r="UFT1" s="58"/>
      <c r="UFU1" s="58"/>
      <c r="UFV1" s="58"/>
      <c r="UFW1" s="58"/>
      <c r="UFX1" s="58"/>
      <c r="UFY1" s="58"/>
      <c r="UFZ1" s="58"/>
      <c r="UGA1" s="58"/>
      <c r="UGB1" s="58"/>
      <c r="UGC1" s="58"/>
      <c r="UGD1" s="58"/>
      <c r="UGE1" s="58"/>
      <c r="UGF1" s="58"/>
      <c r="UGG1" s="58"/>
      <c r="UGH1" s="58"/>
      <c r="UGI1" s="58"/>
      <c r="UGJ1" s="58"/>
      <c r="UGK1" s="58"/>
      <c r="UGL1" s="58"/>
      <c r="UGM1" s="58"/>
      <c r="UGN1" s="58"/>
      <c r="UGO1" s="58"/>
      <c r="UGP1" s="58"/>
      <c r="UGQ1" s="58"/>
      <c r="UGR1" s="58"/>
      <c r="UGS1" s="58"/>
      <c r="UGT1" s="58"/>
      <c r="UGU1" s="58"/>
      <c r="UGV1" s="58"/>
      <c r="UGW1" s="58"/>
      <c r="UGX1" s="58"/>
      <c r="UGY1" s="58"/>
      <c r="UGZ1" s="58"/>
      <c r="UHA1" s="58"/>
      <c r="UHB1" s="58"/>
      <c r="UHC1" s="58"/>
      <c r="UHD1" s="58"/>
      <c r="UHE1" s="58"/>
      <c r="UHF1" s="58"/>
      <c r="UHG1" s="58"/>
      <c r="UHH1" s="58"/>
      <c r="UHI1" s="58"/>
      <c r="UHJ1" s="58"/>
      <c r="UHK1" s="58"/>
      <c r="UHL1" s="58"/>
      <c r="UHM1" s="58"/>
      <c r="UHN1" s="58"/>
      <c r="UHO1" s="58"/>
      <c r="UHP1" s="58"/>
      <c r="UHQ1" s="58"/>
      <c r="UHR1" s="58"/>
      <c r="UHS1" s="58"/>
      <c r="UHT1" s="58"/>
      <c r="UHU1" s="58"/>
      <c r="UHV1" s="58"/>
      <c r="UHW1" s="58"/>
      <c r="UHX1" s="58"/>
      <c r="UHY1" s="58"/>
      <c r="UHZ1" s="58"/>
      <c r="UIA1" s="58"/>
      <c r="UIB1" s="58"/>
      <c r="UIC1" s="58"/>
      <c r="UID1" s="58"/>
      <c r="UIE1" s="58"/>
      <c r="UIF1" s="58"/>
      <c r="UIG1" s="58"/>
      <c r="UIH1" s="58"/>
      <c r="UII1" s="58"/>
      <c r="UIJ1" s="58"/>
      <c r="UIK1" s="58"/>
      <c r="UIL1" s="58"/>
      <c r="UIM1" s="58"/>
      <c r="UIN1" s="58"/>
      <c r="UIO1" s="58"/>
      <c r="UIP1" s="58"/>
      <c r="UIQ1" s="58"/>
      <c r="UIR1" s="58"/>
      <c r="UIS1" s="58"/>
      <c r="UIT1" s="58"/>
      <c r="UIU1" s="58"/>
      <c r="UIV1" s="58"/>
      <c r="UIW1" s="58"/>
      <c r="UIX1" s="58"/>
      <c r="UIY1" s="58"/>
      <c r="UIZ1" s="58"/>
      <c r="UJA1" s="58"/>
      <c r="UJB1" s="58"/>
      <c r="UJC1" s="58"/>
      <c r="UJD1" s="58"/>
      <c r="UJE1" s="58"/>
      <c r="UJF1" s="58"/>
      <c r="UJG1" s="58"/>
      <c r="UJH1" s="58"/>
      <c r="UJI1" s="58"/>
      <c r="UJJ1" s="58"/>
      <c r="UJK1" s="58"/>
      <c r="UJL1" s="58"/>
      <c r="UJM1" s="58"/>
      <c r="UJN1" s="58"/>
      <c r="UJO1" s="58"/>
      <c r="UJP1" s="58"/>
      <c r="UJQ1" s="58"/>
      <c r="UJR1" s="58"/>
      <c r="UJS1" s="58"/>
      <c r="UJT1" s="58"/>
      <c r="UJU1" s="58"/>
      <c r="UJV1" s="58"/>
      <c r="UJW1" s="58"/>
      <c r="UJX1" s="58"/>
      <c r="UJY1" s="58"/>
      <c r="UJZ1" s="58"/>
      <c r="UKA1" s="58"/>
      <c r="UKB1" s="58"/>
      <c r="UKC1" s="58"/>
      <c r="UKD1" s="58"/>
      <c r="UKE1" s="58"/>
      <c r="UKF1" s="58"/>
      <c r="UKG1" s="58"/>
      <c r="UKH1" s="58"/>
      <c r="UKI1" s="58"/>
      <c r="UKJ1" s="58"/>
      <c r="UKK1" s="58"/>
      <c r="UKL1" s="58"/>
      <c r="UKM1" s="58"/>
      <c r="UKN1" s="58"/>
      <c r="UKO1" s="58"/>
      <c r="UKP1" s="58"/>
      <c r="UKQ1" s="58"/>
      <c r="UKR1" s="58"/>
      <c r="UKS1" s="58"/>
      <c r="UKT1" s="58"/>
      <c r="UKU1" s="58"/>
      <c r="UKV1" s="58"/>
      <c r="UKW1" s="58"/>
      <c r="UKX1" s="58"/>
      <c r="UKY1" s="58"/>
      <c r="UKZ1" s="58"/>
      <c r="ULA1" s="58"/>
      <c r="ULB1" s="58"/>
      <c r="ULC1" s="58"/>
      <c r="ULD1" s="58"/>
      <c r="ULE1" s="58"/>
      <c r="ULF1" s="58"/>
      <c r="ULG1" s="58"/>
      <c r="ULH1" s="58"/>
      <c r="ULI1" s="58"/>
      <c r="ULJ1" s="58"/>
      <c r="ULK1" s="58"/>
      <c r="ULL1" s="58"/>
      <c r="ULM1" s="58"/>
      <c r="ULN1" s="58"/>
      <c r="ULO1" s="58"/>
      <c r="ULP1" s="58"/>
      <c r="ULQ1" s="58"/>
      <c r="ULR1" s="58"/>
      <c r="ULS1" s="58"/>
      <c r="ULT1" s="58"/>
      <c r="ULU1" s="58"/>
      <c r="ULV1" s="58"/>
      <c r="ULW1" s="58"/>
      <c r="ULX1" s="58"/>
      <c r="ULY1" s="58"/>
      <c r="ULZ1" s="58"/>
      <c r="UMA1" s="58"/>
      <c r="UMB1" s="58"/>
      <c r="UMC1" s="58"/>
      <c r="UMD1" s="58"/>
      <c r="UME1" s="58"/>
      <c r="UMF1" s="58"/>
      <c r="UMG1" s="58"/>
      <c r="UMH1" s="58"/>
      <c r="UMI1" s="58"/>
      <c r="UMJ1" s="58"/>
      <c r="UMK1" s="58"/>
      <c r="UML1" s="58"/>
      <c r="UMM1" s="58"/>
      <c r="UMN1" s="58"/>
      <c r="UMO1" s="58"/>
      <c r="UMP1" s="58"/>
      <c r="UMQ1" s="58"/>
      <c r="UMR1" s="58"/>
      <c r="UMS1" s="58"/>
      <c r="UMT1" s="58"/>
      <c r="UMU1" s="58"/>
      <c r="UMV1" s="58"/>
      <c r="UMW1" s="58"/>
      <c r="UMX1" s="58"/>
      <c r="UMY1" s="58"/>
      <c r="UMZ1" s="58"/>
      <c r="UNA1" s="58"/>
      <c r="UNB1" s="58"/>
      <c r="UNC1" s="58"/>
      <c r="UND1" s="58"/>
      <c r="UNE1" s="58"/>
      <c r="UNF1" s="58"/>
      <c r="UNG1" s="58"/>
      <c r="UNH1" s="58"/>
      <c r="UNI1" s="58"/>
      <c r="UNJ1" s="58"/>
      <c r="UNK1" s="58"/>
      <c r="UNL1" s="58"/>
      <c r="UNM1" s="58"/>
      <c r="UNN1" s="58"/>
      <c r="UNO1" s="58"/>
      <c r="UNP1" s="58"/>
      <c r="UNQ1" s="58"/>
      <c r="UNR1" s="58"/>
      <c r="UNS1" s="58"/>
      <c r="UNT1" s="58"/>
      <c r="UNU1" s="58"/>
      <c r="UNV1" s="58"/>
      <c r="UNW1" s="58"/>
      <c r="UNX1" s="58"/>
      <c r="UNY1" s="58"/>
      <c r="UNZ1" s="58"/>
      <c r="UOA1" s="58"/>
      <c r="UOB1" s="58"/>
      <c r="UOC1" s="58"/>
      <c r="UOD1" s="58"/>
      <c r="UOE1" s="58"/>
      <c r="UOF1" s="58"/>
      <c r="UOG1" s="58"/>
      <c r="UOH1" s="58"/>
      <c r="UOI1" s="58"/>
      <c r="UOJ1" s="58"/>
      <c r="UOK1" s="58"/>
      <c r="UOL1" s="58"/>
      <c r="UOM1" s="58"/>
      <c r="UON1" s="58"/>
      <c r="UOO1" s="58"/>
      <c r="UOP1" s="58"/>
      <c r="UOQ1" s="58"/>
      <c r="UOR1" s="58"/>
      <c r="UOS1" s="58"/>
      <c r="UOT1" s="58"/>
      <c r="UOU1" s="58"/>
      <c r="UOV1" s="58"/>
      <c r="UOW1" s="58"/>
      <c r="UOX1" s="58"/>
      <c r="UOY1" s="58"/>
      <c r="UOZ1" s="58"/>
      <c r="UPA1" s="58"/>
      <c r="UPB1" s="58"/>
      <c r="UPC1" s="58"/>
      <c r="UPD1" s="58"/>
      <c r="UPE1" s="58"/>
      <c r="UPF1" s="58"/>
      <c r="UPG1" s="58"/>
      <c r="UPH1" s="58"/>
      <c r="UPI1" s="58"/>
      <c r="UPJ1" s="58"/>
      <c r="UPK1" s="58"/>
      <c r="UPL1" s="58"/>
      <c r="UPM1" s="58"/>
      <c r="UPN1" s="58"/>
      <c r="UPO1" s="58"/>
      <c r="UPP1" s="58"/>
      <c r="UPQ1" s="58"/>
      <c r="UPR1" s="58"/>
      <c r="UPS1" s="58"/>
      <c r="UPT1" s="58"/>
      <c r="UPU1" s="58"/>
      <c r="UPV1" s="58"/>
      <c r="UPW1" s="58"/>
      <c r="UPX1" s="58"/>
      <c r="UPY1" s="58"/>
      <c r="UPZ1" s="58"/>
      <c r="UQA1" s="58"/>
      <c r="UQB1" s="58"/>
      <c r="UQC1" s="58"/>
      <c r="UQD1" s="58"/>
      <c r="UQE1" s="58"/>
      <c r="UQF1" s="58"/>
      <c r="UQG1" s="58"/>
      <c r="UQH1" s="58"/>
      <c r="UQI1" s="58"/>
      <c r="UQJ1" s="58"/>
      <c r="UQK1" s="58"/>
      <c r="UQL1" s="58"/>
      <c r="UQM1" s="58"/>
      <c r="UQN1" s="58"/>
      <c r="UQO1" s="58"/>
      <c r="UQP1" s="58"/>
      <c r="UQQ1" s="58"/>
      <c r="UQR1" s="58"/>
      <c r="UQS1" s="58"/>
      <c r="UQT1" s="58"/>
      <c r="UQU1" s="58"/>
      <c r="UQV1" s="58"/>
      <c r="UQW1" s="58"/>
      <c r="UQX1" s="58"/>
      <c r="UQY1" s="58"/>
      <c r="UQZ1" s="58"/>
      <c r="URA1" s="58"/>
      <c r="URB1" s="58"/>
      <c r="URC1" s="58"/>
      <c r="URD1" s="58"/>
      <c r="URE1" s="58"/>
      <c r="URF1" s="58"/>
      <c r="URG1" s="58"/>
      <c r="URH1" s="58"/>
      <c r="URI1" s="58"/>
      <c r="URJ1" s="58"/>
      <c r="URK1" s="58"/>
      <c r="URL1" s="58"/>
      <c r="URM1" s="58"/>
      <c r="URN1" s="58"/>
      <c r="URO1" s="58"/>
      <c r="URP1" s="58"/>
      <c r="URQ1" s="58"/>
      <c r="URR1" s="58"/>
      <c r="URS1" s="58"/>
      <c r="URT1" s="58"/>
      <c r="URU1" s="58"/>
      <c r="URV1" s="58"/>
      <c r="URW1" s="58"/>
      <c r="URX1" s="58"/>
      <c r="URY1" s="58"/>
      <c r="URZ1" s="58"/>
      <c r="USA1" s="58"/>
      <c r="USB1" s="58"/>
      <c r="USC1" s="58"/>
      <c r="USD1" s="58"/>
      <c r="USE1" s="58"/>
      <c r="USF1" s="58"/>
      <c r="USG1" s="58"/>
      <c r="USH1" s="58"/>
      <c r="USI1" s="58"/>
      <c r="USJ1" s="58"/>
      <c r="USK1" s="58"/>
      <c r="USL1" s="58"/>
      <c r="USM1" s="58"/>
      <c r="USN1" s="58"/>
      <c r="USO1" s="58"/>
      <c r="USP1" s="58"/>
      <c r="USQ1" s="58"/>
      <c r="USR1" s="58"/>
      <c r="USS1" s="58"/>
      <c r="UST1" s="58"/>
      <c r="USU1" s="58"/>
      <c r="USV1" s="58"/>
      <c r="USW1" s="58"/>
      <c r="USX1" s="58"/>
      <c r="USY1" s="58"/>
      <c r="USZ1" s="58"/>
      <c r="UTA1" s="58"/>
      <c r="UTB1" s="58"/>
      <c r="UTC1" s="58"/>
      <c r="UTD1" s="58"/>
      <c r="UTE1" s="58"/>
      <c r="UTF1" s="58"/>
      <c r="UTG1" s="58"/>
      <c r="UTH1" s="58"/>
      <c r="UTI1" s="58"/>
      <c r="UTJ1" s="58"/>
      <c r="UTK1" s="58"/>
      <c r="UTL1" s="58"/>
      <c r="UTM1" s="58"/>
      <c r="UTN1" s="58"/>
      <c r="UTO1" s="58"/>
      <c r="UTP1" s="58"/>
      <c r="UTQ1" s="58"/>
      <c r="UTR1" s="58"/>
      <c r="UTS1" s="58"/>
      <c r="UTT1" s="58"/>
      <c r="UTU1" s="58"/>
      <c r="UTV1" s="58"/>
      <c r="UTW1" s="58"/>
      <c r="UTX1" s="58"/>
      <c r="UTY1" s="58"/>
      <c r="UTZ1" s="58"/>
      <c r="UUA1" s="58"/>
      <c r="UUB1" s="58"/>
      <c r="UUC1" s="58"/>
      <c r="UUD1" s="58"/>
      <c r="UUE1" s="58"/>
      <c r="UUF1" s="58"/>
      <c r="UUG1" s="58"/>
      <c r="UUH1" s="58"/>
      <c r="UUI1" s="58"/>
      <c r="UUJ1" s="58"/>
      <c r="UUK1" s="58"/>
      <c r="UUL1" s="58"/>
      <c r="UUM1" s="58"/>
      <c r="UUN1" s="58"/>
      <c r="UUO1" s="58"/>
      <c r="UUP1" s="58"/>
      <c r="UUQ1" s="58"/>
      <c r="UUR1" s="58"/>
      <c r="UUS1" s="58"/>
      <c r="UUT1" s="58"/>
      <c r="UUU1" s="58"/>
      <c r="UUV1" s="58"/>
      <c r="UUW1" s="58"/>
      <c r="UUX1" s="58"/>
      <c r="UUY1" s="58"/>
      <c r="UUZ1" s="58"/>
      <c r="UVA1" s="58"/>
      <c r="UVB1" s="58"/>
      <c r="UVC1" s="58"/>
      <c r="UVD1" s="58"/>
      <c r="UVE1" s="58"/>
      <c r="UVF1" s="58"/>
      <c r="UVG1" s="58"/>
      <c r="UVH1" s="58"/>
      <c r="UVI1" s="58"/>
      <c r="UVJ1" s="58"/>
      <c r="UVK1" s="58"/>
      <c r="UVL1" s="58"/>
      <c r="UVM1" s="58"/>
      <c r="UVN1" s="58"/>
      <c r="UVO1" s="58"/>
      <c r="UVP1" s="58"/>
      <c r="UVQ1" s="58"/>
      <c r="UVR1" s="58"/>
      <c r="UVS1" s="58"/>
      <c r="UVT1" s="58"/>
      <c r="UVU1" s="58"/>
      <c r="UVV1" s="58"/>
      <c r="UVW1" s="58"/>
      <c r="UVX1" s="58"/>
      <c r="UVY1" s="58"/>
      <c r="UVZ1" s="58"/>
      <c r="UWA1" s="58"/>
      <c r="UWB1" s="58"/>
      <c r="UWC1" s="58"/>
      <c r="UWD1" s="58"/>
      <c r="UWE1" s="58"/>
      <c r="UWF1" s="58"/>
      <c r="UWG1" s="58"/>
      <c r="UWH1" s="58"/>
      <c r="UWI1" s="58"/>
      <c r="UWJ1" s="58"/>
      <c r="UWK1" s="58"/>
      <c r="UWL1" s="58"/>
      <c r="UWM1" s="58"/>
      <c r="UWN1" s="58"/>
      <c r="UWO1" s="58"/>
      <c r="UWP1" s="58"/>
      <c r="UWQ1" s="58"/>
      <c r="UWR1" s="58"/>
      <c r="UWS1" s="58"/>
      <c r="UWT1" s="58"/>
      <c r="UWU1" s="58"/>
      <c r="UWV1" s="58"/>
      <c r="UWW1" s="58"/>
      <c r="UWX1" s="58"/>
      <c r="UWY1" s="58"/>
      <c r="UWZ1" s="58"/>
      <c r="UXA1" s="58"/>
      <c r="UXB1" s="58"/>
      <c r="UXC1" s="58"/>
      <c r="UXD1" s="58"/>
      <c r="UXE1" s="58"/>
      <c r="UXF1" s="58"/>
      <c r="UXG1" s="58"/>
      <c r="UXH1" s="58"/>
      <c r="UXI1" s="58"/>
      <c r="UXJ1" s="58"/>
      <c r="UXK1" s="58"/>
      <c r="UXL1" s="58"/>
      <c r="UXM1" s="58"/>
      <c r="UXN1" s="58"/>
      <c r="UXO1" s="58"/>
      <c r="UXP1" s="58"/>
      <c r="UXQ1" s="58"/>
      <c r="UXR1" s="58"/>
      <c r="UXS1" s="58"/>
      <c r="UXT1" s="58"/>
      <c r="UXU1" s="58"/>
      <c r="UXV1" s="58"/>
      <c r="UXW1" s="58"/>
      <c r="UXX1" s="58"/>
      <c r="UXY1" s="58"/>
      <c r="UXZ1" s="58"/>
      <c r="UYA1" s="58"/>
      <c r="UYB1" s="58"/>
      <c r="UYC1" s="58"/>
      <c r="UYD1" s="58"/>
      <c r="UYE1" s="58"/>
      <c r="UYF1" s="58"/>
      <c r="UYG1" s="58"/>
      <c r="UYH1" s="58"/>
      <c r="UYI1" s="58"/>
      <c r="UYJ1" s="58"/>
      <c r="UYK1" s="58"/>
      <c r="UYL1" s="58"/>
      <c r="UYM1" s="58"/>
      <c r="UYN1" s="58"/>
      <c r="UYO1" s="58"/>
      <c r="UYP1" s="58"/>
      <c r="UYQ1" s="58"/>
      <c r="UYR1" s="58"/>
      <c r="UYS1" s="58"/>
      <c r="UYT1" s="58"/>
      <c r="UYU1" s="58"/>
      <c r="UYV1" s="58"/>
      <c r="UYW1" s="58"/>
      <c r="UYX1" s="58"/>
      <c r="UYY1" s="58"/>
      <c r="UYZ1" s="58"/>
      <c r="UZA1" s="58"/>
      <c r="UZB1" s="58"/>
      <c r="UZC1" s="58"/>
      <c r="UZD1" s="58"/>
      <c r="UZE1" s="58"/>
      <c r="UZF1" s="58"/>
      <c r="UZG1" s="58"/>
      <c r="UZH1" s="58"/>
      <c r="UZI1" s="58"/>
      <c r="UZJ1" s="58"/>
      <c r="UZK1" s="58"/>
      <c r="UZL1" s="58"/>
      <c r="UZM1" s="58"/>
      <c r="UZN1" s="58"/>
      <c r="UZO1" s="58"/>
      <c r="UZP1" s="58"/>
      <c r="UZQ1" s="58"/>
      <c r="UZR1" s="58"/>
      <c r="UZS1" s="58"/>
      <c r="UZT1" s="58"/>
      <c r="UZU1" s="58"/>
      <c r="UZV1" s="58"/>
      <c r="UZW1" s="58"/>
      <c r="UZX1" s="58"/>
      <c r="UZY1" s="58"/>
      <c r="UZZ1" s="58"/>
      <c r="VAA1" s="58"/>
      <c r="VAB1" s="58"/>
      <c r="VAC1" s="58"/>
      <c r="VAD1" s="58"/>
      <c r="VAE1" s="58"/>
      <c r="VAF1" s="58"/>
      <c r="VAG1" s="58"/>
      <c r="VAH1" s="58"/>
      <c r="VAI1" s="58"/>
      <c r="VAJ1" s="58"/>
      <c r="VAK1" s="58"/>
      <c r="VAL1" s="58"/>
      <c r="VAM1" s="58"/>
      <c r="VAN1" s="58"/>
      <c r="VAO1" s="58"/>
      <c r="VAP1" s="58"/>
      <c r="VAQ1" s="58"/>
      <c r="VAR1" s="58"/>
      <c r="VAS1" s="58"/>
      <c r="VAT1" s="58"/>
      <c r="VAU1" s="58"/>
      <c r="VAV1" s="58"/>
      <c r="VAW1" s="58"/>
      <c r="VAX1" s="58"/>
      <c r="VAY1" s="58"/>
      <c r="VAZ1" s="58"/>
      <c r="VBA1" s="58"/>
      <c r="VBB1" s="58"/>
      <c r="VBC1" s="58"/>
      <c r="VBD1" s="58"/>
      <c r="VBE1" s="58"/>
      <c r="VBF1" s="58"/>
      <c r="VBG1" s="58"/>
      <c r="VBH1" s="58"/>
      <c r="VBI1" s="58"/>
      <c r="VBJ1" s="58"/>
      <c r="VBK1" s="58"/>
      <c r="VBL1" s="58"/>
      <c r="VBM1" s="58"/>
      <c r="VBN1" s="58"/>
      <c r="VBO1" s="58"/>
      <c r="VBP1" s="58"/>
      <c r="VBQ1" s="58"/>
      <c r="VBR1" s="58"/>
      <c r="VBS1" s="58"/>
      <c r="VBT1" s="58"/>
      <c r="VBU1" s="58"/>
      <c r="VBV1" s="58"/>
      <c r="VBW1" s="58"/>
      <c r="VBX1" s="58"/>
      <c r="VBY1" s="58"/>
      <c r="VBZ1" s="58"/>
      <c r="VCA1" s="58"/>
      <c r="VCB1" s="58"/>
      <c r="VCC1" s="58"/>
      <c r="VCD1" s="58"/>
      <c r="VCE1" s="58"/>
      <c r="VCF1" s="58"/>
      <c r="VCG1" s="58"/>
      <c r="VCH1" s="58"/>
      <c r="VCI1" s="58"/>
      <c r="VCJ1" s="58"/>
      <c r="VCK1" s="58"/>
      <c r="VCL1" s="58"/>
      <c r="VCM1" s="58"/>
      <c r="VCN1" s="58"/>
      <c r="VCO1" s="58"/>
      <c r="VCP1" s="58"/>
      <c r="VCQ1" s="58"/>
      <c r="VCR1" s="58"/>
      <c r="VCS1" s="58"/>
      <c r="VCT1" s="58"/>
      <c r="VCU1" s="58"/>
      <c r="VCV1" s="58"/>
      <c r="VCW1" s="58"/>
      <c r="VCX1" s="58"/>
      <c r="VCY1" s="58"/>
      <c r="VCZ1" s="58"/>
      <c r="VDA1" s="58"/>
      <c r="VDB1" s="58"/>
      <c r="VDC1" s="58"/>
      <c r="VDD1" s="58"/>
      <c r="VDE1" s="58"/>
      <c r="VDF1" s="58"/>
      <c r="VDG1" s="58"/>
      <c r="VDH1" s="58"/>
      <c r="VDI1" s="58"/>
      <c r="VDJ1" s="58"/>
      <c r="VDK1" s="58"/>
      <c r="VDL1" s="58"/>
      <c r="VDM1" s="58"/>
      <c r="VDN1" s="58"/>
      <c r="VDO1" s="58"/>
      <c r="VDP1" s="58"/>
      <c r="VDQ1" s="58"/>
      <c r="VDR1" s="58"/>
      <c r="VDS1" s="58"/>
      <c r="VDT1" s="58"/>
      <c r="VDU1" s="58"/>
      <c r="VDV1" s="58"/>
      <c r="VDW1" s="58"/>
      <c r="VDX1" s="58"/>
      <c r="VDY1" s="58"/>
      <c r="VDZ1" s="58"/>
      <c r="VEA1" s="58"/>
      <c r="VEB1" s="58"/>
      <c r="VEC1" s="58"/>
      <c r="VED1" s="58"/>
      <c r="VEE1" s="58"/>
      <c r="VEF1" s="58"/>
      <c r="VEG1" s="58"/>
      <c r="VEH1" s="58"/>
      <c r="VEI1" s="58"/>
      <c r="VEJ1" s="58"/>
      <c r="VEK1" s="58"/>
      <c r="VEL1" s="58"/>
      <c r="VEM1" s="58"/>
      <c r="VEN1" s="58"/>
      <c r="VEO1" s="58"/>
      <c r="VEP1" s="58"/>
      <c r="VEQ1" s="58"/>
      <c r="VER1" s="58"/>
      <c r="VES1" s="58"/>
      <c r="VET1" s="58"/>
      <c r="VEU1" s="58"/>
      <c r="VEV1" s="58"/>
      <c r="VEW1" s="58"/>
      <c r="VEX1" s="58"/>
      <c r="VEY1" s="58"/>
      <c r="VEZ1" s="58"/>
      <c r="VFA1" s="58"/>
      <c r="VFB1" s="58"/>
      <c r="VFC1" s="58"/>
      <c r="VFD1" s="58"/>
      <c r="VFE1" s="58"/>
      <c r="VFF1" s="58"/>
      <c r="VFG1" s="58"/>
      <c r="VFH1" s="58"/>
      <c r="VFI1" s="58"/>
      <c r="VFJ1" s="58"/>
      <c r="VFK1" s="58"/>
      <c r="VFL1" s="58"/>
      <c r="VFM1" s="58"/>
      <c r="VFN1" s="58"/>
      <c r="VFO1" s="58"/>
      <c r="VFP1" s="58"/>
      <c r="VFQ1" s="58"/>
      <c r="VFR1" s="58"/>
      <c r="VFS1" s="58"/>
      <c r="VFT1" s="58"/>
      <c r="VFU1" s="58"/>
      <c r="VFV1" s="58"/>
      <c r="VFW1" s="58"/>
      <c r="VFX1" s="58"/>
      <c r="VFY1" s="58"/>
      <c r="VFZ1" s="58"/>
      <c r="VGA1" s="58"/>
      <c r="VGB1" s="58"/>
      <c r="VGC1" s="58"/>
      <c r="VGD1" s="58"/>
      <c r="VGE1" s="58"/>
      <c r="VGF1" s="58"/>
      <c r="VGG1" s="58"/>
      <c r="VGH1" s="58"/>
      <c r="VGI1" s="58"/>
      <c r="VGJ1" s="58"/>
      <c r="VGK1" s="58"/>
      <c r="VGL1" s="58"/>
      <c r="VGM1" s="58"/>
      <c r="VGN1" s="58"/>
      <c r="VGO1" s="58"/>
      <c r="VGP1" s="58"/>
      <c r="VGQ1" s="58"/>
      <c r="VGR1" s="58"/>
      <c r="VGS1" s="58"/>
      <c r="VGT1" s="58"/>
      <c r="VGU1" s="58"/>
      <c r="VGV1" s="58"/>
      <c r="VGW1" s="58"/>
      <c r="VGX1" s="58"/>
      <c r="VGY1" s="58"/>
      <c r="VGZ1" s="58"/>
      <c r="VHA1" s="58"/>
      <c r="VHB1" s="58"/>
      <c r="VHC1" s="58"/>
      <c r="VHD1" s="58"/>
      <c r="VHE1" s="58"/>
      <c r="VHF1" s="58"/>
      <c r="VHG1" s="58"/>
      <c r="VHH1" s="58"/>
      <c r="VHI1" s="58"/>
      <c r="VHJ1" s="58"/>
      <c r="VHK1" s="58"/>
      <c r="VHL1" s="58"/>
      <c r="VHM1" s="58"/>
      <c r="VHN1" s="58"/>
      <c r="VHO1" s="58"/>
      <c r="VHP1" s="58"/>
      <c r="VHQ1" s="58"/>
      <c r="VHR1" s="58"/>
      <c r="VHS1" s="58"/>
      <c r="VHT1" s="58"/>
      <c r="VHU1" s="58"/>
      <c r="VHV1" s="58"/>
      <c r="VHW1" s="58"/>
      <c r="VHX1" s="58"/>
      <c r="VHY1" s="58"/>
      <c r="VHZ1" s="58"/>
      <c r="VIA1" s="58"/>
      <c r="VIB1" s="58"/>
      <c r="VIC1" s="58"/>
      <c r="VID1" s="58"/>
      <c r="VIE1" s="58"/>
      <c r="VIF1" s="58"/>
      <c r="VIG1" s="58"/>
      <c r="VIH1" s="58"/>
      <c r="VII1" s="58"/>
      <c r="VIJ1" s="58"/>
      <c r="VIK1" s="58"/>
      <c r="VIL1" s="58"/>
      <c r="VIM1" s="58"/>
      <c r="VIN1" s="58"/>
      <c r="VIO1" s="58"/>
      <c r="VIP1" s="58"/>
      <c r="VIQ1" s="58"/>
      <c r="VIR1" s="58"/>
      <c r="VIS1" s="58"/>
      <c r="VIT1" s="58"/>
      <c r="VIU1" s="58"/>
      <c r="VIV1" s="58"/>
      <c r="VIW1" s="58"/>
      <c r="VIX1" s="58"/>
      <c r="VIY1" s="58"/>
      <c r="VIZ1" s="58"/>
      <c r="VJA1" s="58"/>
      <c r="VJB1" s="58"/>
      <c r="VJC1" s="58"/>
      <c r="VJD1" s="58"/>
      <c r="VJE1" s="58"/>
      <c r="VJF1" s="58"/>
      <c r="VJG1" s="58"/>
      <c r="VJH1" s="58"/>
      <c r="VJI1" s="58"/>
      <c r="VJJ1" s="58"/>
      <c r="VJK1" s="58"/>
      <c r="VJL1" s="58"/>
      <c r="VJM1" s="58"/>
      <c r="VJN1" s="58"/>
      <c r="VJO1" s="58"/>
      <c r="VJP1" s="58"/>
      <c r="VJQ1" s="58"/>
      <c r="VJR1" s="58"/>
      <c r="VJS1" s="58"/>
      <c r="VJT1" s="58"/>
      <c r="VJU1" s="58"/>
      <c r="VJV1" s="58"/>
      <c r="VJW1" s="58"/>
      <c r="VJX1" s="58"/>
      <c r="VJY1" s="58"/>
      <c r="VJZ1" s="58"/>
      <c r="VKA1" s="58"/>
      <c r="VKB1" s="58"/>
      <c r="VKC1" s="58"/>
      <c r="VKD1" s="58"/>
      <c r="VKE1" s="58"/>
      <c r="VKF1" s="58"/>
      <c r="VKG1" s="58"/>
      <c r="VKH1" s="58"/>
      <c r="VKI1" s="58"/>
      <c r="VKJ1" s="58"/>
      <c r="VKK1" s="58"/>
      <c r="VKL1" s="58"/>
      <c r="VKM1" s="58"/>
      <c r="VKN1" s="58"/>
      <c r="VKO1" s="58"/>
      <c r="VKP1" s="58"/>
      <c r="VKQ1" s="58"/>
      <c r="VKR1" s="58"/>
      <c r="VKS1" s="58"/>
      <c r="VKT1" s="58"/>
      <c r="VKU1" s="58"/>
      <c r="VKV1" s="58"/>
      <c r="VKW1" s="58"/>
      <c r="VKX1" s="58"/>
      <c r="VKY1" s="58"/>
      <c r="VKZ1" s="58"/>
      <c r="VLA1" s="58"/>
      <c r="VLB1" s="58"/>
      <c r="VLC1" s="58"/>
      <c r="VLD1" s="58"/>
      <c r="VLE1" s="58"/>
      <c r="VLF1" s="58"/>
      <c r="VLG1" s="58"/>
      <c r="VLH1" s="58"/>
      <c r="VLI1" s="58"/>
      <c r="VLJ1" s="58"/>
      <c r="VLK1" s="58"/>
      <c r="VLL1" s="58"/>
      <c r="VLM1" s="58"/>
      <c r="VLN1" s="58"/>
      <c r="VLO1" s="58"/>
      <c r="VLP1" s="58"/>
      <c r="VLQ1" s="58"/>
      <c r="VLR1" s="58"/>
      <c r="VLS1" s="58"/>
      <c r="VLT1" s="58"/>
      <c r="VLU1" s="58"/>
      <c r="VLV1" s="58"/>
      <c r="VLW1" s="58"/>
      <c r="VLX1" s="58"/>
      <c r="VLY1" s="58"/>
      <c r="VLZ1" s="58"/>
      <c r="VMA1" s="58"/>
      <c r="VMB1" s="58"/>
      <c r="VMC1" s="58"/>
      <c r="VMD1" s="58"/>
      <c r="VME1" s="58"/>
      <c r="VMF1" s="58"/>
      <c r="VMG1" s="58"/>
      <c r="VMH1" s="58"/>
      <c r="VMI1" s="58"/>
      <c r="VMJ1" s="58"/>
      <c r="VMK1" s="58"/>
      <c r="VML1" s="58"/>
      <c r="VMM1" s="58"/>
      <c r="VMN1" s="58"/>
      <c r="VMO1" s="58"/>
      <c r="VMP1" s="58"/>
      <c r="VMQ1" s="58"/>
      <c r="VMR1" s="58"/>
      <c r="VMS1" s="58"/>
      <c r="VMT1" s="58"/>
      <c r="VMU1" s="58"/>
      <c r="VMV1" s="58"/>
      <c r="VMW1" s="58"/>
      <c r="VMX1" s="58"/>
      <c r="VMY1" s="58"/>
      <c r="VMZ1" s="58"/>
      <c r="VNA1" s="58"/>
      <c r="VNB1" s="58"/>
      <c r="VNC1" s="58"/>
      <c r="VND1" s="58"/>
      <c r="VNE1" s="58"/>
      <c r="VNF1" s="58"/>
      <c r="VNG1" s="58"/>
      <c r="VNH1" s="58"/>
      <c r="VNI1" s="58"/>
      <c r="VNJ1" s="58"/>
      <c r="VNK1" s="58"/>
      <c r="VNL1" s="58"/>
      <c r="VNM1" s="58"/>
      <c r="VNN1" s="58"/>
      <c r="VNO1" s="58"/>
      <c r="VNP1" s="58"/>
      <c r="VNQ1" s="58"/>
      <c r="VNR1" s="58"/>
      <c r="VNS1" s="58"/>
      <c r="VNT1" s="58"/>
      <c r="VNU1" s="58"/>
      <c r="VNV1" s="58"/>
      <c r="VNW1" s="58"/>
      <c r="VNX1" s="58"/>
      <c r="VNY1" s="58"/>
      <c r="VNZ1" s="58"/>
      <c r="VOA1" s="58"/>
      <c r="VOB1" s="58"/>
      <c r="VOC1" s="58"/>
      <c r="VOD1" s="58"/>
      <c r="VOE1" s="58"/>
      <c r="VOF1" s="58"/>
      <c r="VOG1" s="58"/>
      <c r="VOH1" s="58"/>
      <c r="VOI1" s="58"/>
      <c r="VOJ1" s="58"/>
      <c r="VOK1" s="58"/>
      <c r="VOL1" s="58"/>
      <c r="VOM1" s="58"/>
      <c r="VON1" s="58"/>
      <c r="VOO1" s="58"/>
      <c r="VOP1" s="58"/>
      <c r="VOQ1" s="58"/>
      <c r="VOR1" s="58"/>
      <c r="VOS1" s="58"/>
      <c r="VOT1" s="58"/>
      <c r="VOU1" s="58"/>
      <c r="VOV1" s="58"/>
      <c r="VOW1" s="58"/>
      <c r="VOX1" s="58"/>
      <c r="VOY1" s="58"/>
      <c r="VOZ1" s="58"/>
      <c r="VPA1" s="58"/>
      <c r="VPB1" s="58"/>
      <c r="VPC1" s="58"/>
      <c r="VPD1" s="58"/>
      <c r="VPE1" s="58"/>
      <c r="VPF1" s="58"/>
      <c r="VPG1" s="58"/>
      <c r="VPH1" s="58"/>
      <c r="VPI1" s="58"/>
      <c r="VPJ1" s="58"/>
      <c r="VPK1" s="58"/>
      <c r="VPL1" s="58"/>
      <c r="VPM1" s="58"/>
      <c r="VPN1" s="58"/>
      <c r="VPO1" s="58"/>
      <c r="VPP1" s="58"/>
      <c r="VPQ1" s="58"/>
      <c r="VPR1" s="58"/>
      <c r="VPS1" s="58"/>
      <c r="VPT1" s="58"/>
      <c r="VPU1" s="58"/>
      <c r="VPV1" s="58"/>
      <c r="VPW1" s="58"/>
      <c r="VPX1" s="58"/>
      <c r="VPY1" s="58"/>
      <c r="VPZ1" s="58"/>
      <c r="VQA1" s="58"/>
      <c r="VQB1" s="58"/>
      <c r="VQC1" s="58"/>
      <c r="VQD1" s="58"/>
      <c r="VQE1" s="58"/>
      <c r="VQF1" s="58"/>
      <c r="VQG1" s="58"/>
      <c r="VQH1" s="58"/>
      <c r="VQI1" s="58"/>
      <c r="VQJ1" s="58"/>
      <c r="VQK1" s="58"/>
      <c r="VQL1" s="58"/>
      <c r="VQM1" s="58"/>
      <c r="VQN1" s="58"/>
      <c r="VQO1" s="58"/>
      <c r="VQP1" s="58"/>
      <c r="VQQ1" s="58"/>
      <c r="VQR1" s="58"/>
      <c r="VQS1" s="58"/>
      <c r="VQT1" s="58"/>
      <c r="VQU1" s="58"/>
      <c r="VQV1" s="58"/>
      <c r="VQW1" s="58"/>
      <c r="VQX1" s="58"/>
      <c r="VQY1" s="58"/>
      <c r="VQZ1" s="58"/>
      <c r="VRA1" s="58"/>
      <c r="VRB1" s="58"/>
      <c r="VRC1" s="58"/>
      <c r="VRD1" s="58"/>
      <c r="VRE1" s="58"/>
      <c r="VRF1" s="58"/>
      <c r="VRG1" s="58"/>
      <c r="VRH1" s="58"/>
      <c r="VRI1" s="58"/>
      <c r="VRJ1" s="58"/>
      <c r="VRK1" s="58"/>
      <c r="VRL1" s="58"/>
      <c r="VRM1" s="58"/>
      <c r="VRN1" s="58"/>
      <c r="VRO1" s="58"/>
      <c r="VRP1" s="58"/>
      <c r="VRQ1" s="58"/>
      <c r="VRR1" s="58"/>
      <c r="VRS1" s="58"/>
      <c r="VRT1" s="58"/>
      <c r="VRU1" s="58"/>
      <c r="VRV1" s="58"/>
      <c r="VRW1" s="58"/>
      <c r="VRX1" s="58"/>
      <c r="VRY1" s="58"/>
      <c r="VRZ1" s="58"/>
      <c r="VSA1" s="58"/>
      <c r="VSB1" s="58"/>
      <c r="VSC1" s="58"/>
      <c r="VSD1" s="58"/>
      <c r="VSE1" s="58"/>
      <c r="VSF1" s="58"/>
      <c r="VSG1" s="58"/>
      <c r="VSH1" s="58"/>
      <c r="VSI1" s="58"/>
      <c r="VSJ1" s="58"/>
      <c r="VSK1" s="58"/>
      <c r="VSL1" s="58"/>
      <c r="VSM1" s="58"/>
      <c r="VSN1" s="58"/>
      <c r="VSO1" s="58"/>
      <c r="VSP1" s="58"/>
      <c r="VSQ1" s="58"/>
      <c r="VSR1" s="58"/>
      <c r="VSS1" s="58"/>
      <c r="VST1" s="58"/>
      <c r="VSU1" s="58"/>
      <c r="VSV1" s="58"/>
      <c r="VSW1" s="58"/>
      <c r="VSX1" s="58"/>
      <c r="VSY1" s="58"/>
      <c r="VSZ1" s="58"/>
      <c r="VTA1" s="58"/>
      <c r="VTB1" s="58"/>
      <c r="VTC1" s="58"/>
      <c r="VTD1" s="58"/>
      <c r="VTE1" s="58"/>
      <c r="VTF1" s="58"/>
      <c r="VTG1" s="58"/>
      <c r="VTH1" s="58"/>
      <c r="VTI1" s="58"/>
      <c r="VTJ1" s="58"/>
      <c r="VTK1" s="58"/>
      <c r="VTL1" s="58"/>
      <c r="VTM1" s="58"/>
      <c r="VTN1" s="58"/>
      <c r="VTO1" s="58"/>
      <c r="VTP1" s="58"/>
      <c r="VTQ1" s="58"/>
      <c r="VTR1" s="58"/>
      <c r="VTS1" s="58"/>
      <c r="VTT1" s="58"/>
      <c r="VTU1" s="58"/>
      <c r="VTV1" s="58"/>
      <c r="VTW1" s="58"/>
      <c r="VTX1" s="58"/>
      <c r="VTY1" s="58"/>
      <c r="VTZ1" s="58"/>
      <c r="VUA1" s="58"/>
      <c r="VUB1" s="58"/>
      <c r="VUC1" s="58"/>
      <c r="VUD1" s="58"/>
      <c r="VUE1" s="58"/>
      <c r="VUF1" s="58"/>
      <c r="VUG1" s="58"/>
      <c r="VUH1" s="58"/>
      <c r="VUI1" s="58"/>
      <c r="VUJ1" s="58"/>
      <c r="VUK1" s="58"/>
      <c r="VUL1" s="58"/>
      <c r="VUM1" s="58"/>
      <c r="VUN1" s="58"/>
      <c r="VUO1" s="58"/>
      <c r="VUP1" s="58"/>
      <c r="VUQ1" s="58"/>
      <c r="VUR1" s="58"/>
      <c r="VUS1" s="58"/>
      <c r="VUT1" s="58"/>
      <c r="VUU1" s="58"/>
      <c r="VUV1" s="58"/>
      <c r="VUW1" s="58"/>
      <c r="VUX1" s="58"/>
      <c r="VUY1" s="58"/>
      <c r="VUZ1" s="58"/>
      <c r="VVA1" s="58"/>
      <c r="VVB1" s="58"/>
      <c r="VVC1" s="58"/>
      <c r="VVD1" s="58"/>
      <c r="VVE1" s="58"/>
      <c r="VVF1" s="58"/>
      <c r="VVG1" s="58"/>
      <c r="VVH1" s="58"/>
      <c r="VVI1" s="58"/>
      <c r="VVJ1" s="58"/>
      <c r="VVK1" s="58"/>
      <c r="VVL1" s="58"/>
      <c r="VVM1" s="58"/>
      <c r="VVN1" s="58"/>
      <c r="VVO1" s="58"/>
      <c r="VVP1" s="58"/>
      <c r="VVQ1" s="58"/>
      <c r="VVR1" s="58"/>
      <c r="VVS1" s="58"/>
      <c r="VVT1" s="58"/>
      <c r="VVU1" s="58"/>
      <c r="VVV1" s="58"/>
      <c r="VVW1" s="58"/>
      <c r="VVX1" s="58"/>
      <c r="VVY1" s="58"/>
      <c r="VVZ1" s="58"/>
      <c r="VWA1" s="58"/>
      <c r="VWB1" s="58"/>
      <c r="VWC1" s="58"/>
      <c r="VWD1" s="58"/>
      <c r="VWE1" s="58"/>
      <c r="VWF1" s="58"/>
      <c r="VWG1" s="58"/>
      <c r="VWH1" s="58"/>
      <c r="VWI1" s="58"/>
      <c r="VWJ1" s="58"/>
      <c r="VWK1" s="58"/>
      <c r="VWL1" s="58"/>
      <c r="VWM1" s="58"/>
      <c r="VWN1" s="58"/>
      <c r="VWO1" s="58"/>
      <c r="VWP1" s="58"/>
      <c r="VWQ1" s="58"/>
      <c r="VWR1" s="58"/>
      <c r="VWS1" s="58"/>
      <c r="VWT1" s="58"/>
      <c r="VWU1" s="58"/>
      <c r="VWV1" s="58"/>
      <c r="VWW1" s="58"/>
      <c r="VWX1" s="58"/>
      <c r="VWY1" s="58"/>
      <c r="VWZ1" s="58"/>
      <c r="VXA1" s="58"/>
      <c r="VXB1" s="58"/>
      <c r="VXC1" s="58"/>
      <c r="VXD1" s="58"/>
      <c r="VXE1" s="58"/>
      <c r="VXF1" s="58"/>
      <c r="VXG1" s="58"/>
      <c r="VXH1" s="58"/>
      <c r="VXI1" s="58"/>
      <c r="VXJ1" s="58"/>
      <c r="VXK1" s="58"/>
      <c r="VXL1" s="58"/>
      <c r="VXM1" s="58"/>
      <c r="VXN1" s="58"/>
      <c r="VXO1" s="58"/>
      <c r="VXP1" s="58"/>
      <c r="VXQ1" s="58"/>
      <c r="VXR1" s="58"/>
      <c r="VXS1" s="58"/>
      <c r="VXT1" s="58"/>
      <c r="VXU1" s="58"/>
      <c r="VXV1" s="58"/>
      <c r="VXW1" s="58"/>
      <c r="VXX1" s="58"/>
      <c r="VXY1" s="58"/>
      <c r="VXZ1" s="58"/>
      <c r="VYA1" s="58"/>
      <c r="VYB1" s="58"/>
      <c r="VYC1" s="58"/>
      <c r="VYD1" s="58"/>
      <c r="VYE1" s="58"/>
      <c r="VYF1" s="58"/>
      <c r="VYG1" s="58"/>
      <c r="VYH1" s="58"/>
      <c r="VYI1" s="58"/>
      <c r="VYJ1" s="58"/>
      <c r="VYK1" s="58"/>
      <c r="VYL1" s="58"/>
      <c r="VYM1" s="58"/>
      <c r="VYN1" s="58"/>
      <c r="VYO1" s="58"/>
      <c r="VYP1" s="58"/>
      <c r="VYQ1" s="58"/>
      <c r="VYR1" s="58"/>
      <c r="VYS1" s="58"/>
      <c r="VYT1" s="58"/>
      <c r="VYU1" s="58"/>
      <c r="VYV1" s="58"/>
      <c r="VYW1" s="58"/>
      <c r="VYX1" s="58"/>
      <c r="VYY1" s="58"/>
      <c r="VYZ1" s="58"/>
      <c r="VZA1" s="58"/>
      <c r="VZB1" s="58"/>
      <c r="VZC1" s="58"/>
      <c r="VZD1" s="58"/>
      <c r="VZE1" s="58"/>
      <c r="VZF1" s="58"/>
      <c r="VZG1" s="58"/>
      <c r="VZH1" s="58"/>
      <c r="VZI1" s="58"/>
      <c r="VZJ1" s="58"/>
      <c r="VZK1" s="58"/>
      <c r="VZL1" s="58"/>
      <c r="VZM1" s="58"/>
      <c r="VZN1" s="58"/>
      <c r="VZO1" s="58"/>
      <c r="VZP1" s="58"/>
      <c r="VZQ1" s="58"/>
      <c r="VZR1" s="58"/>
      <c r="VZS1" s="58"/>
      <c r="VZT1" s="58"/>
      <c r="VZU1" s="58"/>
      <c r="VZV1" s="58"/>
      <c r="VZW1" s="58"/>
      <c r="VZX1" s="58"/>
      <c r="VZY1" s="58"/>
      <c r="VZZ1" s="58"/>
      <c r="WAA1" s="58"/>
      <c r="WAB1" s="58"/>
      <c r="WAC1" s="58"/>
      <c r="WAD1" s="58"/>
      <c r="WAE1" s="58"/>
      <c r="WAF1" s="58"/>
      <c r="WAG1" s="58"/>
      <c r="WAH1" s="58"/>
      <c r="WAI1" s="58"/>
      <c r="WAJ1" s="58"/>
      <c r="WAK1" s="58"/>
      <c r="WAL1" s="58"/>
      <c r="WAM1" s="58"/>
      <c r="WAN1" s="58"/>
      <c r="WAO1" s="58"/>
      <c r="WAP1" s="58"/>
      <c r="WAQ1" s="58"/>
      <c r="WAR1" s="58"/>
      <c r="WAS1" s="58"/>
      <c r="WAT1" s="58"/>
      <c r="WAU1" s="58"/>
      <c r="WAV1" s="58"/>
      <c r="WAW1" s="58"/>
      <c r="WAX1" s="58"/>
      <c r="WAY1" s="58"/>
      <c r="WAZ1" s="58"/>
      <c r="WBA1" s="58"/>
      <c r="WBB1" s="58"/>
      <c r="WBC1" s="58"/>
      <c r="WBD1" s="58"/>
      <c r="WBE1" s="58"/>
      <c r="WBF1" s="58"/>
      <c r="WBG1" s="58"/>
      <c r="WBH1" s="58"/>
      <c r="WBI1" s="58"/>
      <c r="WBJ1" s="58"/>
      <c r="WBK1" s="58"/>
      <c r="WBL1" s="58"/>
      <c r="WBM1" s="58"/>
      <c r="WBN1" s="58"/>
      <c r="WBO1" s="58"/>
      <c r="WBP1" s="58"/>
      <c r="WBQ1" s="58"/>
      <c r="WBR1" s="58"/>
      <c r="WBS1" s="58"/>
      <c r="WBT1" s="58"/>
      <c r="WBU1" s="58"/>
      <c r="WBV1" s="58"/>
      <c r="WBW1" s="58"/>
      <c r="WBX1" s="58"/>
      <c r="WBY1" s="58"/>
      <c r="WBZ1" s="58"/>
      <c r="WCA1" s="58"/>
      <c r="WCB1" s="58"/>
      <c r="WCC1" s="58"/>
      <c r="WCD1" s="58"/>
      <c r="WCE1" s="58"/>
      <c r="WCF1" s="58"/>
      <c r="WCG1" s="58"/>
      <c r="WCH1" s="58"/>
      <c r="WCI1" s="58"/>
      <c r="WCJ1" s="58"/>
      <c r="WCK1" s="58"/>
      <c r="WCL1" s="58"/>
      <c r="WCM1" s="58"/>
      <c r="WCN1" s="58"/>
      <c r="WCO1" s="58"/>
      <c r="WCP1" s="58"/>
      <c r="WCQ1" s="58"/>
      <c r="WCR1" s="58"/>
      <c r="WCS1" s="58"/>
      <c r="WCT1" s="58"/>
      <c r="WCU1" s="58"/>
      <c r="WCV1" s="58"/>
      <c r="WCW1" s="58"/>
      <c r="WCX1" s="58"/>
      <c r="WCY1" s="58"/>
      <c r="WCZ1" s="58"/>
      <c r="WDA1" s="58"/>
      <c r="WDB1" s="58"/>
      <c r="WDC1" s="58"/>
      <c r="WDD1" s="58"/>
      <c r="WDE1" s="58"/>
      <c r="WDF1" s="58"/>
      <c r="WDG1" s="58"/>
      <c r="WDH1" s="58"/>
      <c r="WDI1" s="58"/>
      <c r="WDJ1" s="58"/>
      <c r="WDK1" s="58"/>
      <c r="WDL1" s="58"/>
      <c r="WDM1" s="58"/>
      <c r="WDN1" s="58"/>
      <c r="WDO1" s="58"/>
      <c r="WDP1" s="58"/>
      <c r="WDQ1" s="58"/>
      <c r="WDR1" s="58"/>
      <c r="WDS1" s="58"/>
      <c r="WDT1" s="58"/>
      <c r="WDU1" s="58"/>
      <c r="WDV1" s="58"/>
      <c r="WDW1" s="58"/>
      <c r="WDX1" s="58"/>
      <c r="WDY1" s="58"/>
      <c r="WDZ1" s="58"/>
      <c r="WEA1" s="58"/>
      <c r="WEB1" s="58"/>
      <c r="WEC1" s="58"/>
      <c r="WED1" s="58"/>
      <c r="WEE1" s="58"/>
      <c r="WEF1" s="58"/>
      <c r="WEG1" s="58"/>
      <c r="WEH1" s="58"/>
      <c r="WEI1" s="58"/>
      <c r="WEJ1" s="58"/>
      <c r="WEK1" s="58"/>
      <c r="WEL1" s="58"/>
      <c r="WEM1" s="58"/>
      <c r="WEN1" s="58"/>
      <c r="WEO1" s="58"/>
      <c r="WEP1" s="58"/>
      <c r="WEQ1" s="58"/>
      <c r="WER1" s="58"/>
      <c r="WES1" s="58"/>
      <c r="WET1" s="58"/>
      <c r="WEU1" s="58"/>
      <c r="WEV1" s="58"/>
      <c r="WEW1" s="58"/>
      <c r="WEX1" s="58"/>
      <c r="WEY1" s="58"/>
      <c r="WEZ1" s="58"/>
      <c r="WFA1" s="58"/>
      <c r="WFB1" s="58"/>
      <c r="WFC1" s="58"/>
      <c r="WFD1" s="58"/>
      <c r="WFE1" s="58"/>
      <c r="WFF1" s="58"/>
      <c r="WFG1" s="58"/>
      <c r="WFH1" s="58"/>
      <c r="WFI1" s="58"/>
      <c r="WFJ1" s="58"/>
      <c r="WFK1" s="58"/>
      <c r="WFL1" s="58"/>
      <c r="WFM1" s="58"/>
      <c r="WFN1" s="58"/>
      <c r="WFO1" s="58"/>
      <c r="WFP1" s="58"/>
      <c r="WFQ1" s="58"/>
      <c r="WFR1" s="58"/>
      <c r="WFS1" s="58"/>
      <c r="WFT1" s="58"/>
      <c r="WFU1" s="58"/>
      <c r="WFV1" s="58"/>
      <c r="WFW1" s="58"/>
      <c r="WFX1" s="58"/>
      <c r="WFY1" s="58"/>
      <c r="WFZ1" s="58"/>
      <c r="WGA1" s="58"/>
      <c r="WGB1" s="58"/>
      <c r="WGC1" s="58"/>
      <c r="WGD1" s="58"/>
      <c r="WGE1" s="58"/>
      <c r="WGF1" s="58"/>
      <c r="WGG1" s="58"/>
      <c r="WGH1" s="58"/>
      <c r="WGI1" s="58"/>
      <c r="WGJ1" s="58"/>
      <c r="WGK1" s="58"/>
      <c r="WGL1" s="58"/>
      <c r="WGM1" s="58"/>
      <c r="WGN1" s="58"/>
      <c r="WGO1" s="58"/>
      <c r="WGP1" s="58"/>
      <c r="WGQ1" s="58"/>
      <c r="WGR1" s="58"/>
      <c r="WGS1" s="58"/>
      <c r="WGT1" s="58"/>
      <c r="WGU1" s="58"/>
      <c r="WGV1" s="58"/>
      <c r="WGW1" s="58"/>
      <c r="WGX1" s="58"/>
      <c r="WGY1" s="58"/>
      <c r="WGZ1" s="58"/>
      <c r="WHA1" s="58"/>
      <c r="WHB1" s="58"/>
      <c r="WHC1" s="58"/>
      <c r="WHD1" s="58"/>
      <c r="WHE1" s="58"/>
      <c r="WHF1" s="58"/>
      <c r="WHG1" s="58"/>
      <c r="WHH1" s="58"/>
      <c r="WHI1" s="58"/>
      <c r="WHJ1" s="58"/>
      <c r="WHK1" s="58"/>
      <c r="WHL1" s="58"/>
      <c r="WHM1" s="58"/>
      <c r="WHN1" s="58"/>
      <c r="WHO1" s="58"/>
      <c r="WHP1" s="58"/>
      <c r="WHQ1" s="58"/>
      <c r="WHR1" s="58"/>
      <c r="WHS1" s="58"/>
      <c r="WHT1" s="58"/>
      <c r="WHU1" s="58"/>
      <c r="WHV1" s="58"/>
      <c r="WHW1" s="58"/>
      <c r="WHX1" s="58"/>
      <c r="WHY1" s="58"/>
      <c r="WHZ1" s="58"/>
      <c r="WIA1" s="58"/>
      <c r="WIB1" s="58"/>
      <c r="WIC1" s="58"/>
      <c r="WID1" s="58"/>
      <c r="WIE1" s="58"/>
      <c r="WIF1" s="58"/>
      <c r="WIG1" s="58"/>
      <c r="WIH1" s="58"/>
      <c r="WII1" s="58"/>
      <c r="WIJ1" s="58"/>
      <c r="WIK1" s="58"/>
      <c r="WIL1" s="58"/>
      <c r="WIM1" s="58"/>
      <c r="WIN1" s="58"/>
      <c r="WIO1" s="58"/>
      <c r="WIP1" s="58"/>
      <c r="WIQ1" s="58"/>
      <c r="WIR1" s="58"/>
      <c r="WIS1" s="58"/>
      <c r="WIT1" s="58"/>
      <c r="WIU1" s="58"/>
      <c r="WIV1" s="58"/>
      <c r="WIW1" s="58"/>
      <c r="WIX1" s="58"/>
      <c r="WIY1" s="58"/>
      <c r="WIZ1" s="58"/>
      <c r="WJA1" s="58"/>
      <c r="WJB1" s="58"/>
      <c r="WJC1" s="58"/>
      <c r="WJD1" s="58"/>
      <c r="WJE1" s="58"/>
      <c r="WJF1" s="58"/>
      <c r="WJG1" s="58"/>
      <c r="WJH1" s="58"/>
      <c r="WJI1" s="58"/>
      <c r="WJJ1" s="58"/>
      <c r="WJK1" s="58"/>
      <c r="WJL1" s="58"/>
      <c r="WJM1" s="58"/>
      <c r="WJN1" s="58"/>
      <c r="WJO1" s="58"/>
      <c r="WJP1" s="58"/>
      <c r="WJQ1" s="58"/>
      <c r="WJR1" s="58"/>
      <c r="WJS1" s="58"/>
      <c r="WJT1" s="58"/>
      <c r="WJU1" s="58"/>
      <c r="WJV1" s="58"/>
      <c r="WJW1" s="58"/>
      <c r="WJX1" s="58"/>
      <c r="WJY1" s="58"/>
      <c r="WJZ1" s="58"/>
      <c r="WKA1" s="58"/>
      <c r="WKB1" s="58"/>
      <c r="WKC1" s="58"/>
      <c r="WKD1" s="58"/>
      <c r="WKE1" s="58"/>
      <c r="WKF1" s="58"/>
      <c r="WKG1" s="58"/>
      <c r="WKH1" s="58"/>
      <c r="WKI1" s="58"/>
      <c r="WKJ1" s="58"/>
      <c r="WKK1" s="58"/>
      <c r="WKL1" s="58"/>
      <c r="WKM1" s="58"/>
      <c r="WKN1" s="58"/>
      <c r="WKO1" s="58"/>
      <c r="WKP1" s="58"/>
      <c r="WKQ1" s="58"/>
      <c r="WKR1" s="58"/>
      <c r="WKS1" s="58"/>
      <c r="WKT1" s="58"/>
      <c r="WKU1" s="58"/>
      <c r="WKV1" s="58"/>
      <c r="WKW1" s="58"/>
      <c r="WKX1" s="58"/>
      <c r="WKY1" s="58"/>
      <c r="WKZ1" s="58"/>
      <c r="WLA1" s="58"/>
      <c r="WLB1" s="58"/>
      <c r="WLC1" s="58"/>
      <c r="WLD1" s="58"/>
      <c r="WLE1" s="58"/>
      <c r="WLF1" s="58"/>
      <c r="WLG1" s="58"/>
      <c r="WLH1" s="58"/>
      <c r="WLI1" s="58"/>
      <c r="WLJ1" s="58"/>
      <c r="WLK1" s="58"/>
      <c r="WLL1" s="58"/>
      <c r="WLM1" s="58"/>
      <c r="WLN1" s="58"/>
      <c r="WLO1" s="58"/>
      <c r="WLP1" s="58"/>
      <c r="WLQ1" s="58"/>
      <c r="WLR1" s="58"/>
      <c r="WLS1" s="58"/>
      <c r="WLT1" s="58"/>
      <c r="WLU1" s="58"/>
      <c r="WLV1" s="58"/>
      <c r="WLW1" s="58"/>
      <c r="WLX1" s="58"/>
      <c r="WLY1" s="58"/>
      <c r="WLZ1" s="58"/>
      <c r="WMA1" s="58"/>
      <c r="WMB1" s="58"/>
      <c r="WMC1" s="58"/>
      <c r="WMD1" s="58"/>
      <c r="WME1" s="58"/>
      <c r="WMF1" s="58"/>
      <c r="WMG1" s="58"/>
      <c r="WMH1" s="58"/>
      <c r="WMI1" s="58"/>
      <c r="WMJ1" s="58"/>
      <c r="WMK1" s="58"/>
      <c r="WML1" s="58"/>
      <c r="WMM1" s="58"/>
      <c r="WMN1" s="58"/>
      <c r="WMO1" s="58"/>
      <c r="WMP1" s="58"/>
      <c r="WMQ1" s="58"/>
      <c r="WMR1" s="58"/>
      <c r="WMS1" s="58"/>
      <c r="WMT1" s="58"/>
      <c r="WMU1" s="58"/>
      <c r="WMV1" s="58"/>
      <c r="WMW1" s="58"/>
      <c r="WMX1" s="58"/>
      <c r="WMY1" s="58"/>
      <c r="WMZ1" s="58"/>
      <c r="WNA1" s="58"/>
      <c r="WNB1" s="58"/>
      <c r="WNC1" s="58"/>
      <c r="WND1" s="58"/>
      <c r="WNE1" s="58"/>
      <c r="WNF1" s="58"/>
      <c r="WNG1" s="58"/>
      <c r="WNH1" s="58"/>
      <c r="WNI1" s="58"/>
      <c r="WNJ1" s="58"/>
      <c r="WNK1" s="58"/>
      <c r="WNL1" s="58"/>
      <c r="WNM1" s="58"/>
      <c r="WNN1" s="58"/>
      <c r="WNO1" s="58"/>
      <c r="WNP1" s="58"/>
      <c r="WNQ1" s="58"/>
      <c r="WNR1" s="58"/>
      <c r="WNS1" s="58"/>
      <c r="WNT1" s="58"/>
      <c r="WNU1" s="58"/>
      <c r="WNV1" s="58"/>
      <c r="WNW1" s="58"/>
      <c r="WNX1" s="58"/>
      <c r="WNY1" s="58"/>
      <c r="WNZ1" s="58"/>
      <c r="WOA1" s="58"/>
      <c r="WOB1" s="58"/>
      <c r="WOC1" s="58"/>
      <c r="WOD1" s="58"/>
      <c r="WOE1" s="58"/>
      <c r="WOF1" s="58"/>
      <c r="WOG1" s="58"/>
      <c r="WOH1" s="58"/>
      <c r="WOI1" s="58"/>
      <c r="WOJ1" s="58"/>
      <c r="WOK1" s="58"/>
      <c r="WOL1" s="58"/>
      <c r="WOM1" s="58"/>
      <c r="WON1" s="58"/>
      <c r="WOO1" s="58"/>
      <c r="WOP1" s="58"/>
      <c r="WOQ1" s="58"/>
      <c r="WOR1" s="58"/>
      <c r="WOS1" s="58"/>
      <c r="WOT1" s="58"/>
      <c r="WOU1" s="58"/>
      <c r="WOV1" s="58"/>
      <c r="WOW1" s="58"/>
      <c r="WOX1" s="58"/>
      <c r="WOY1" s="58"/>
      <c r="WOZ1" s="58"/>
      <c r="WPA1" s="58"/>
      <c r="WPB1" s="58"/>
      <c r="WPC1" s="58"/>
      <c r="WPD1" s="58"/>
      <c r="WPE1" s="58"/>
      <c r="WPF1" s="58"/>
      <c r="WPG1" s="58"/>
      <c r="WPH1" s="58"/>
      <c r="WPI1" s="58"/>
      <c r="WPJ1" s="58"/>
      <c r="WPK1" s="58"/>
      <c r="WPL1" s="58"/>
      <c r="WPM1" s="58"/>
      <c r="WPN1" s="58"/>
      <c r="WPO1" s="58"/>
      <c r="WPP1" s="58"/>
      <c r="WPQ1" s="58"/>
      <c r="WPR1" s="58"/>
      <c r="WPS1" s="58"/>
      <c r="WPT1" s="58"/>
      <c r="WPU1" s="58"/>
      <c r="WPV1" s="58"/>
      <c r="WPW1" s="58"/>
      <c r="WPX1" s="58"/>
      <c r="WPY1" s="58"/>
      <c r="WPZ1" s="58"/>
      <c r="WQA1" s="58"/>
      <c r="WQB1" s="58"/>
      <c r="WQC1" s="58"/>
      <c r="WQD1" s="58"/>
      <c r="WQE1" s="58"/>
      <c r="WQF1" s="58"/>
      <c r="WQG1" s="58"/>
      <c r="WQH1" s="58"/>
      <c r="WQI1" s="58"/>
      <c r="WQJ1" s="58"/>
      <c r="WQK1" s="58"/>
      <c r="WQL1" s="58"/>
      <c r="WQM1" s="58"/>
      <c r="WQN1" s="58"/>
      <c r="WQO1" s="58"/>
      <c r="WQP1" s="58"/>
      <c r="WQQ1" s="58"/>
      <c r="WQR1" s="58"/>
      <c r="WQS1" s="58"/>
      <c r="WQT1" s="58"/>
      <c r="WQU1" s="58"/>
      <c r="WQV1" s="58"/>
      <c r="WQW1" s="58"/>
      <c r="WQX1" s="58"/>
      <c r="WQY1" s="58"/>
      <c r="WQZ1" s="58"/>
      <c r="WRA1" s="58"/>
      <c r="WRB1" s="58"/>
      <c r="WRC1" s="58"/>
      <c r="WRD1" s="58"/>
      <c r="WRE1" s="58"/>
      <c r="WRF1" s="58"/>
      <c r="WRG1" s="58"/>
      <c r="WRH1" s="58"/>
      <c r="WRI1" s="58"/>
      <c r="WRJ1" s="58"/>
      <c r="WRK1" s="58"/>
      <c r="WRL1" s="58"/>
      <c r="WRM1" s="58"/>
      <c r="WRN1" s="58"/>
      <c r="WRO1" s="58"/>
      <c r="WRP1" s="58"/>
      <c r="WRQ1" s="58"/>
      <c r="WRR1" s="58"/>
      <c r="WRS1" s="58"/>
      <c r="WRT1" s="58"/>
      <c r="WRU1" s="58"/>
      <c r="WRV1" s="58"/>
      <c r="WRW1" s="58"/>
      <c r="WRX1" s="58"/>
      <c r="WRY1" s="58"/>
      <c r="WRZ1" s="58"/>
      <c r="WSA1" s="58"/>
      <c r="WSB1" s="58"/>
      <c r="WSC1" s="58"/>
      <c r="WSD1" s="58"/>
      <c r="WSE1" s="58"/>
      <c r="WSF1" s="58"/>
      <c r="WSG1" s="58"/>
      <c r="WSH1" s="58"/>
      <c r="WSI1" s="58"/>
      <c r="WSJ1" s="58"/>
      <c r="WSK1" s="58"/>
      <c r="WSL1" s="58"/>
      <c r="WSM1" s="58"/>
      <c r="WSN1" s="58"/>
      <c r="WSO1" s="58"/>
      <c r="WSP1" s="58"/>
      <c r="WSQ1" s="58"/>
      <c r="WSR1" s="58"/>
      <c r="WSS1" s="58"/>
      <c r="WST1" s="58"/>
      <c r="WSU1" s="58"/>
      <c r="WSV1" s="58"/>
      <c r="WSW1" s="58"/>
      <c r="WSX1" s="58"/>
      <c r="WSY1" s="58"/>
      <c r="WSZ1" s="58"/>
      <c r="WTA1" s="58"/>
      <c r="WTB1" s="58"/>
      <c r="WTC1" s="58"/>
      <c r="WTD1" s="58"/>
      <c r="WTE1" s="58"/>
      <c r="WTF1" s="58"/>
      <c r="WTG1" s="58"/>
      <c r="WTH1" s="58"/>
      <c r="WTI1" s="58"/>
      <c r="WTJ1" s="58"/>
      <c r="WTK1" s="58"/>
      <c r="WTL1" s="58"/>
      <c r="WTM1" s="58"/>
      <c r="WTN1" s="58"/>
      <c r="WTO1" s="58"/>
      <c r="WTP1" s="58"/>
      <c r="WTQ1" s="58"/>
      <c r="WTR1" s="58"/>
      <c r="WTS1" s="58"/>
      <c r="WTT1" s="58"/>
      <c r="WTU1" s="58"/>
      <c r="WTV1" s="58"/>
      <c r="WTW1" s="58"/>
      <c r="WTX1" s="58"/>
      <c r="WTY1" s="58"/>
      <c r="WTZ1" s="58"/>
      <c r="WUA1" s="58"/>
      <c r="WUB1" s="58"/>
      <c r="WUC1" s="58"/>
      <c r="WUD1" s="58"/>
      <c r="WUE1" s="58"/>
      <c r="WUF1" s="58"/>
      <c r="WUG1" s="58"/>
      <c r="WUH1" s="58"/>
      <c r="WUI1" s="58"/>
      <c r="WUJ1" s="58"/>
      <c r="WUK1" s="58"/>
      <c r="WUL1" s="58"/>
      <c r="WUM1" s="58"/>
      <c r="WUN1" s="58"/>
      <c r="WUO1" s="58"/>
      <c r="WUP1" s="58"/>
      <c r="WUQ1" s="58"/>
      <c r="WUR1" s="58"/>
      <c r="WUS1" s="58"/>
      <c r="WUT1" s="58"/>
      <c r="WUU1" s="58"/>
      <c r="WUV1" s="58"/>
      <c r="WUW1" s="58"/>
      <c r="WUX1" s="58"/>
      <c r="WUY1" s="58"/>
      <c r="WUZ1" s="58"/>
      <c r="WVA1" s="58"/>
      <c r="WVB1" s="58"/>
      <c r="WVC1" s="58"/>
      <c r="WVD1" s="58"/>
      <c r="WVE1" s="58"/>
      <c r="WVF1" s="58"/>
      <c r="WVG1" s="58"/>
      <c r="WVH1" s="58"/>
      <c r="WVI1" s="58"/>
      <c r="WVJ1" s="58"/>
      <c r="WVK1" s="58"/>
      <c r="WVL1" s="58"/>
      <c r="WVM1" s="58"/>
      <c r="WVN1" s="58"/>
      <c r="WVO1" s="58"/>
      <c r="WVP1" s="58"/>
      <c r="WVQ1" s="58"/>
      <c r="WVR1" s="58"/>
      <c r="WVS1" s="58"/>
      <c r="WVT1" s="58"/>
      <c r="WVU1" s="58"/>
      <c r="WVV1" s="58"/>
      <c r="WVW1" s="58"/>
      <c r="WVX1" s="58"/>
      <c r="WVY1" s="58"/>
      <c r="WVZ1" s="58"/>
      <c r="WWA1" s="58"/>
      <c r="WWB1" s="58"/>
      <c r="WWC1" s="58"/>
      <c r="WWD1" s="58"/>
      <c r="WWE1" s="58"/>
      <c r="WWF1" s="58"/>
      <c r="WWG1" s="58"/>
      <c r="WWH1" s="58"/>
      <c r="WWI1" s="58"/>
      <c r="WWJ1" s="58"/>
      <c r="WWK1" s="58"/>
      <c r="WWL1" s="58"/>
      <c r="WWM1" s="58"/>
      <c r="WWN1" s="58"/>
      <c r="WWO1" s="58"/>
      <c r="WWP1" s="58"/>
      <c r="WWQ1" s="58"/>
      <c r="WWR1" s="58"/>
      <c r="WWS1" s="58"/>
      <c r="WWT1" s="58"/>
      <c r="WWU1" s="58"/>
      <c r="WWV1" s="58"/>
      <c r="WWW1" s="58"/>
      <c r="WWX1" s="58"/>
      <c r="WWY1" s="58"/>
      <c r="WWZ1" s="58"/>
      <c r="WXA1" s="58"/>
      <c r="WXB1" s="58"/>
      <c r="WXC1" s="58"/>
      <c r="WXD1" s="58"/>
      <c r="WXE1" s="58"/>
      <c r="WXF1" s="58"/>
      <c r="WXG1" s="58"/>
      <c r="WXH1" s="58"/>
      <c r="WXI1" s="58"/>
      <c r="WXJ1" s="58"/>
      <c r="WXK1" s="58"/>
      <c r="WXL1" s="58"/>
      <c r="WXM1" s="58"/>
      <c r="WXN1" s="58"/>
      <c r="WXO1" s="58"/>
      <c r="WXP1" s="58"/>
      <c r="WXQ1" s="58"/>
      <c r="WXR1" s="58"/>
      <c r="WXS1" s="58"/>
      <c r="WXT1" s="58"/>
      <c r="WXU1" s="58"/>
      <c r="WXV1" s="58"/>
      <c r="WXW1" s="58"/>
      <c r="WXX1" s="58"/>
      <c r="WXY1" s="58"/>
      <c r="WXZ1" s="58"/>
      <c r="WYA1" s="58"/>
      <c r="WYB1" s="58"/>
      <c r="WYC1" s="58"/>
      <c r="WYD1" s="58"/>
      <c r="WYE1" s="58"/>
      <c r="WYF1" s="58"/>
      <c r="WYG1" s="58"/>
      <c r="WYH1" s="58"/>
      <c r="WYI1" s="58"/>
      <c r="WYJ1" s="58"/>
      <c r="WYK1" s="58"/>
      <c r="WYL1" s="58"/>
      <c r="WYM1" s="58"/>
      <c r="WYN1" s="58"/>
      <c r="WYO1" s="58"/>
      <c r="WYP1" s="58"/>
      <c r="WYQ1" s="58"/>
      <c r="WYR1" s="58"/>
      <c r="WYS1" s="58"/>
      <c r="WYT1" s="58"/>
      <c r="WYU1" s="58"/>
      <c r="WYV1" s="58"/>
      <c r="WYW1" s="58"/>
      <c r="WYX1" s="58"/>
      <c r="WYY1" s="58"/>
      <c r="WYZ1" s="58"/>
      <c r="WZA1" s="58"/>
      <c r="WZB1" s="58"/>
      <c r="WZC1" s="58"/>
      <c r="WZD1" s="58"/>
      <c r="WZE1" s="58"/>
      <c r="WZF1" s="58"/>
      <c r="WZG1" s="58"/>
      <c r="WZH1" s="58"/>
      <c r="WZI1" s="58"/>
      <c r="WZJ1" s="58"/>
      <c r="WZK1" s="58"/>
      <c r="WZL1" s="58"/>
      <c r="WZM1" s="58"/>
      <c r="WZN1" s="58"/>
      <c r="WZO1" s="58"/>
      <c r="WZP1" s="58"/>
      <c r="WZQ1" s="58"/>
      <c r="WZR1" s="58"/>
      <c r="WZS1" s="58"/>
      <c r="WZT1" s="58"/>
      <c r="WZU1" s="58"/>
      <c r="WZV1" s="58"/>
      <c r="WZW1" s="58"/>
      <c r="WZX1" s="58"/>
      <c r="WZY1" s="58"/>
      <c r="WZZ1" s="58"/>
      <c r="XAA1" s="58"/>
      <c r="XAB1" s="58"/>
      <c r="XAC1" s="58"/>
      <c r="XAD1" s="58"/>
      <c r="XAE1" s="58"/>
      <c r="XAF1" s="58"/>
      <c r="XAG1" s="58"/>
      <c r="XAH1" s="58"/>
      <c r="XAI1" s="58"/>
      <c r="XAJ1" s="58"/>
      <c r="XAK1" s="58"/>
      <c r="XAL1" s="58"/>
      <c r="XAM1" s="58"/>
      <c r="XAN1" s="58"/>
      <c r="XAO1" s="58"/>
      <c r="XAP1" s="58"/>
      <c r="XAQ1" s="58"/>
      <c r="XAR1" s="58"/>
      <c r="XAS1" s="58"/>
      <c r="XAT1" s="58"/>
      <c r="XAU1" s="58"/>
      <c r="XAV1" s="58"/>
      <c r="XAW1" s="58"/>
      <c r="XAX1" s="58"/>
      <c r="XAY1" s="58"/>
      <c r="XAZ1" s="58"/>
      <c r="XBA1" s="58"/>
      <c r="XBB1" s="58"/>
      <c r="XBC1" s="58"/>
      <c r="XBD1" s="58"/>
      <c r="XBE1" s="58"/>
      <c r="XBF1" s="58"/>
      <c r="XBG1" s="58"/>
      <c r="XBH1" s="58"/>
      <c r="XBI1" s="58"/>
      <c r="XBJ1" s="58"/>
      <c r="XBK1" s="58"/>
      <c r="XBL1" s="58"/>
      <c r="XBM1" s="58"/>
      <c r="XBN1" s="58"/>
      <c r="XBO1" s="58"/>
      <c r="XBP1" s="58"/>
      <c r="XBQ1" s="58"/>
      <c r="XBR1" s="58"/>
      <c r="XBS1" s="58"/>
      <c r="XBT1" s="58"/>
      <c r="XBU1" s="58"/>
      <c r="XBV1" s="58"/>
      <c r="XBW1" s="58"/>
      <c r="XBX1" s="58"/>
      <c r="XBY1" s="58"/>
      <c r="XBZ1" s="58"/>
      <c r="XCA1" s="58"/>
      <c r="XCB1" s="58"/>
      <c r="XCC1" s="58"/>
      <c r="XCD1" s="58"/>
      <c r="XCE1" s="58"/>
      <c r="XCF1" s="58"/>
      <c r="XCG1" s="58"/>
      <c r="XCH1" s="58"/>
      <c r="XCI1" s="58"/>
      <c r="XCJ1" s="58"/>
      <c r="XCK1" s="58"/>
      <c r="XCL1" s="58"/>
      <c r="XCM1" s="58"/>
      <c r="XCN1" s="58"/>
      <c r="XCO1" s="58"/>
      <c r="XCP1" s="58"/>
      <c r="XCQ1" s="58"/>
      <c r="XCR1" s="58"/>
      <c r="XCS1" s="58"/>
      <c r="XCT1" s="58"/>
      <c r="XCU1" s="58"/>
      <c r="XCV1" s="58"/>
      <c r="XCW1" s="58"/>
      <c r="XCX1" s="58"/>
      <c r="XCY1" s="58"/>
      <c r="XCZ1" s="58"/>
      <c r="XDA1" s="58"/>
      <c r="XDB1" s="58"/>
      <c r="XDC1" s="58"/>
      <c r="XDD1" s="58"/>
      <c r="XDE1" s="58"/>
      <c r="XDF1" s="58"/>
      <c r="XDG1" s="58"/>
      <c r="XDH1" s="58"/>
      <c r="XDI1" s="58"/>
      <c r="XDJ1" s="58"/>
      <c r="XDK1" s="58"/>
      <c r="XDL1" s="58"/>
      <c r="XDM1" s="58"/>
      <c r="XDN1" s="58"/>
      <c r="XDO1" s="58"/>
      <c r="XDP1" s="58"/>
      <c r="XDQ1" s="58"/>
      <c r="XDR1" s="58"/>
      <c r="XDS1" s="58"/>
      <c r="XDT1" s="58"/>
      <c r="XDU1" s="58"/>
      <c r="XDV1" s="58"/>
      <c r="XDW1" s="58"/>
      <c r="XDX1" s="58"/>
      <c r="XDY1" s="58"/>
      <c r="XDZ1" s="58"/>
    </row>
    <row r="2" spans="2:16354" ht="14.5" thickBot="1">
      <c r="D2" s="62"/>
    </row>
    <row r="3" spans="2:16354" s="66" customFormat="1" ht="24.5" thickBot="1">
      <c r="B3" s="323" t="s">
        <v>99</v>
      </c>
      <c r="C3" s="324"/>
      <c r="D3" s="63" t="s">
        <v>100</v>
      </c>
      <c r="E3" s="64" t="s">
        <v>101</v>
      </c>
      <c r="F3" s="63" t="s">
        <v>87</v>
      </c>
      <c r="G3" s="65" t="s">
        <v>102</v>
      </c>
      <c r="I3" s="124"/>
    </row>
    <row r="4" spans="2:16354" ht="30.75" customHeight="1" thickTop="1">
      <c r="B4" s="317" t="s">
        <v>103</v>
      </c>
      <c r="C4" s="67"/>
      <c r="D4" s="68"/>
      <c r="E4" s="69"/>
      <c r="F4" s="70">
        <f>D4*E4</f>
        <v>0</v>
      </c>
      <c r="G4" s="71"/>
      <c r="H4" s="138"/>
    </row>
    <row r="5" spans="2:16354" ht="30.75" customHeight="1">
      <c r="B5" s="325"/>
      <c r="C5" s="72"/>
      <c r="D5" s="68"/>
      <c r="E5" s="69"/>
      <c r="F5" s="70">
        <f>D5*E5</f>
        <v>0</v>
      </c>
      <c r="G5" s="75"/>
      <c r="H5" s="138"/>
    </row>
    <row r="6" spans="2:16354" ht="30.75" customHeight="1">
      <c r="B6" s="326"/>
      <c r="C6" s="320" t="s">
        <v>104</v>
      </c>
      <c r="D6" s="321"/>
      <c r="E6" s="322"/>
      <c r="F6" s="76">
        <f>SUM(F4:F5)</f>
        <v>0</v>
      </c>
      <c r="G6" s="75"/>
      <c r="H6" s="138"/>
    </row>
    <row r="7" spans="2:16354" ht="30.75" customHeight="1">
      <c r="B7" s="316" t="s">
        <v>105</v>
      </c>
      <c r="C7" s="77"/>
      <c r="D7" s="68"/>
      <c r="E7" s="69"/>
      <c r="F7" s="73">
        <f>D7*E7</f>
        <v>0</v>
      </c>
      <c r="G7" s="75"/>
      <c r="H7" s="138"/>
    </row>
    <row r="8" spans="2:16354" ht="30.75" customHeight="1">
      <c r="B8" s="325"/>
      <c r="C8" s="77"/>
      <c r="D8" s="68"/>
      <c r="E8" s="69"/>
      <c r="F8" s="73">
        <f>D8*E8</f>
        <v>0</v>
      </c>
      <c r="G8" s="75"/>
      <c r="H8" s="138"/>
    </row>
    <row r="9" spans="2:16354" ht="30.75" customHeight="1">
      <c r="B9" s="326"/>
      <c r="C9" s="320" t="s">
        <v>104</v>
      </c>
      <c r="D9" s="321"/>
      <c r="E9" s="322"/>
      <c r="F9" s="76">
        <f>SUM(F7:F8)</f>
        <v>0</v>
      </c>
      <c r="G9" s="75"/>
      <c r="H9" s="138"/>
    </row>
    <row r="10" spans="2:16354" ht="30.75" customHeight="1">
      <c r="B10" s="316" t="s">
        <v>106</v>
      </c>
      <c r="C10" s="78"/>
      <c r="D10" s="68"/>
      <c r="E10" s="69"/>
      <c r="F10" s="73">
        <f>D10*E10</f>
        <v>0</v>
      </c>
      <c r="G10" s="75"/>
      <c r="H10" s="138"/>
    </row>
    <row r="11" spans="2:16354" ht="30.75" customHeight="1">
      <c r="B11" s="317"/>
      <c r="C11" s="78"/>
      <c r="D11" s="68"/>
      <c r="E11" s="69"/>
      <c r="F11" s="73">
        <f t="shared" ref="F11:F12" si="0">D11*E11</f>
        <v>0</v>
      </c>
      <c r="G11" s="75"/>
      <c r="H11" s="138"/>
    </row>
    <row r="12" spans="2:16354" ht="30.75" customHeight="1">
      <c r="B12" s="318"/>
      <c r="C12" s="72"/>
      <c r="D12" s="68"/>
      <c r="E12" s="69"/>
      <c r="F12" s="73">
        <f t="shared" si="0"/>
        <v>0</v>
      </c>
      <c r="G12" s="75"/>
      <c r="H12" s="138"/>
    </row>
    <row r="13" spans="2:16354" ht="30.75" customHeight="1">
      <c r="B13" s="319"/>
      <c r="C13" s="320" t="s">
        <v>104</v>
      </c>
      <c r="D13" s="321"/>
      <c r="E13" s="322"/>
      <c r="F13" s="76">
        <f>SUM(F10:F12)</f>
        <v>0</v>
      </c>
      <c r="G13" s="75"/>
      <c r="H13" s="138"/>
    </row>
    <row r="14" spans="2:16354" ht="30.75" customHeight="1">
      <c r="B14" s="316" t="s">
        <v>107</v>
      </c>
      <c r="C14" s="77"/>
      <c r="D14" s="68"/>
      <c r="E14" s="69"/>
      <c r="F14" s="73">
        <f t="shared" ref="F14:F29" si="1">D14*E14</f>
        <v>0</v>
      </c>
      <c r="G14" s="75"/>
      <c r="H14" s="138"/>
    </row>
    <row r="15" spans="2:16354" ht="30.75" customHeight="1">
      <c r="B15" s="317"/>
      <c r="C15" s="77"/>
      <c r="D15" s="68"/>
      <c r="E15" s="69"/>
      <c r="F15" s="73">
        <f t="shared" si="1"/>
        <v>0</v>
      </c>
      <c r="G15" s="75"/>
      <c r="H15" s="138"/>
    </row>
    <row r="16" spans="2:16354" ht="30.75" customHeight="1">
      <c r="B16" s="329"/>
      <c r="C16" s="77"/>
      <c r="D16" s="68"/>
      <c r="E16" s="69"/>
      <c r="F16" s="73">
        <f t="shared" si="1"/>
        <v>0</v>
      </c>
      <c r="G16" s="75"/>
      <c r="H16" s="138"/>
    </row>
    <row r="17" spans="2:16354" ht="30.75" customHeight="1">
      <c r="B17" s="330"/>
      <c r="C17" s="320" t="s">
        <v>104</v>
      </c>
      <c r="D17" s="321"/>
      <c r="E17" s="322"/>
      <c r="F17" s="76">
        <f>SUM(F14:F16)</f>
        <v>0</v>
      </c>
      <c r="G17" s="75"/>
      <c r="H17" s="138"/>
    </row>
    <row r="18" spans="2:16354" ht="30.75" customHeight="1">
      <c r="B18" s="331" t="s">
        <v>108</v>
      </c>
      <c r="C18" s="79"/>
      <c r="D18" s="68"/>
      <c r="E18" s="69"/>
      <c r="F18" s="80">
        <f t="shared" si="1"/>
        <v>0</v>
      </c>
      <c r="G18" s="81"/>
      <c r="H18" s="138"/>
    </row>
    <row r="19" spans="2:16354" ht="30.75" customHeight="1">
      <c r="B19" s="331"/>
      <c r="C19" s="79"/>
      <c r="D19" s="68"/>
      <c r="E19" s="69"/>
      <c r="F19" s="80">
        <f t="shared" si="1"/>
        <v>0</v>
      </c>
      <c r="G19" s="81"/>
      <c r="H19" s="138"/>
    </row>
    <row r="20" spans="2:16354" ht="30.75" customHeight="1">
      <c r="B20" s="332"/>
      <c r="C20" s="79"/>
      <c r="D20" s="68"/>
      <c r="E20" s="69"/>
      <c r="F20" s="80">
        <f t="shared" si="1"/>
        <v>0</v>
      </c>
      <c r="G20" s="81"/>
      <c r="H20" s="138"/>
    </row>
    <row r="21" spans="2:16354" ht="30.75" customHeight="1">
      <c r="B21" s="333"/>
      <c r="C21" s="320" t="s">
        <v>109</v>
      </c>
      <c r="D21" s="334"/>
      <c r="E21" s="335"/>
      <c r="F21" s="80">
        <f>SUM(F18:F20)</f>
        <v>0</v>
      </c>
      <c r="G21" s="81"/>
      <c r="H21" s="138"/>
    </row>
    <row r="22" spans="2:16354" ht="30.75" customHeight="1">
      <c r="B22" s="336" t="s">
        <v>110</v>
      </c>
      <c r="C22" s="82"/>
      <c r="D22" s="68"/>
      <c r="E22" s="69"/>
      <c r="F22" s="80">
        <f t="shared" si="1"/>
        <v>0</v>
      </c>
      <c r="G22" s="81"/>
      <c r="H22" s="138"/>
    </row>
    <row r="23" spans="2:16354" ht="30.75" customHeight="1">
      <c r="B23" s="331"/>
      <c r="C23" s="82"/>
      <c r="D23" s="68"/>
      <c r="E23" s="69"/>
      <c r="F23" s="80">
        <f t="shared" si="1"/>
        <v>0</v>
      </c>
      <c r="G23" s="81"/>
      <c r="H23" s="138"/>
    </row>
    <row r="24" spans="2:16354" ht="30.75" customHeight="1">
      <c r="B24" s="337"/>
      <c r="C24" s="320" t="s">
        <v>109</v>
      </c>
      <c r="D24" s="334"/>
      <c r="E24" s="335"/>
      <c r="F24" s="218">
        <f>SUM(F22:F23)</f>
        <v>0</v>
      </c>
      <c r="G24" s="81"/>
      <c r="H24" s="138"/>
    </row>
    <row r="25" spans="2:16354" ht="30.75" customHeight="1">
      <c r="B25" s="338" t="s">
        <v>111</v>
      </c>
      <c r="C25" s="77"/>
      <c r="D25" s="219"/>
      <c r="E25" s="69"/>
      <c r="F25" s="80">
        <f t="shared" si="1"/>
        <v>0</v>
      </c>
      <c r="G25" s="81"/>
      <c r="H25" s="138"/>
    </row>
    <row r="26" spans="2:16354" ht="30.75" customHeight="1">
      <c r="B26" s="329"/>
      <c r="C26" s="72"/>
      <c r="D26" s="219"/>
      <c r="E26" s="69"/>
      <c r="F26" s="80">
        <f t="shared" si="1"/>
        <v>0</v>
      </c>
      <c r="G26" s="81"/>
      <c r="H26" s="138"/>
    </row>
    <row r="27" spans="2:16354" ht="30.75" customHeight="1">
      <c r="B27" s="330"/>
      <c r="C27" s="320" t="s">
        <v>104</v>
      </c>
      <c r="D27" s="334"/>
      <c r="E27" s="335"/>
      <c r="F27" s="220">
        <f>SUM(F25:F26)</f>
        <v>0</v>
      </c>
      <c r="G27" s="75"/>
      <c r="H27" s="138"/>
    </row>
    <row r="28" spans="2:16354" ht="30.75" customHeight="1">
      <c r="B28" s="317" t="s">
        <v>112</v>
      </c>
      <c r="C28" s="67"/>
      <c r="D28" s="219"/>
      <c r="E28" s="69"/>
      <c r="F28" s="80">
        <f t="shared" si="1"/>
        <v>0</v>
      </c>
      <c r="G28" s="71"/>
      <c r="H28" s="138"/>
      <c r="I28" s="83"/>
      <c r="J28"/>
      <c r="K28"/>
      <c r="L28"/>
      <c r="M28"/>
      <c r="N28"/>
      <c r="O28"/>
      <c r="P28"/>
      <c r="Q28"/>
      <c r="R28"/>
      <c r="S28"/>
      <c r="T28"/>
      <c r="U28"/>
      <c r="V28"/>
      <c r="W28"/>
      <c r="X28"/>
      <c r="Y28"/>
      <c r="Z28"/>
      <c r="AA28"/>
      <c r="AB28"/>
      <c r="AC28"/>
      <c r="AD28"/>
      <c r="AE28"/>
      <c r="AF28"/>
      <c r="AG28"/>
      <c r="AH28"/>
      <c r="AI28"/>
      <c r="AJ28"/>
      <c r="AK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c r="AMI28"/>
      <c r="AMJ28"/>
      <c r="AMK28"/>
      <c r="AML28"/>
      <c r="AMM28"/>
      <c r="AMN28"/>
      <c r="AMO28"/>
      <c r="AMP28"/>
      <c r="AMQ28"/>
      <c r="AMR28"/>
      <c r="AMS28"/>
      <c r="AMT28"/>
      <c r="AMU28"/>
      <c r="AMV28"/>
      <c r="AMW28"/>
      <c r="AMX28"/>
      <c r="AMY28"/>
      <c r="AMZ28"/>
      <c r="ANA28"/>
      <c r="ANB28"/>
      <c r="ANC28"/>
      <c r="AND28"/>
      <c r="ANE28"/>
      <c r="ANF28"/>
      <c r="ANG28"/>
      <c r="ANH28"/>
      <c r="ANI28"/>
      <c r="ANJ28"/>
      <c r="ANK28"/>
      <c r="ANL28"/>
      <c r="ANM28"/>
      <c r="ANN28"/>
      <c r="ANO28"/>
      <c r="ANP28"/>
      <c r="ANQ28"/>
      <c r="ANR28"/>
      <c r="ANS28"/>
      <c r="ANT28"/>
      <c r="ANU28"/>
      <c r="ANV28"/>
      <c r="ANW28"/>
      <c r="ANX28"/>
      <c r="ANY28"/>
      <c r="ANZ28"/>
      <c r="AOA28"/>
      <c r="AOB28"/>
      <c r="AOC28"/>
      <c r="AOD28"/>
      <c r="AOE28"/>
      <c r="AOF28"/>
      <c r="AOG28"/>
      <c r="AOH28"/>
      <c r="AOI28"/>
      <c r="AOJ28"/>
      <c r="AOK28"/>
      <c r="AOL28"/>
      <c r="AOM28"/>
      <c r="AON28"/>
      <c r="AOO28"/>
      <c r="AOP28"/>
      <c r="AOQ28"/>
      <c r="AOR28"/>
      <c r="AOS28"/>
      <c r="AOT28"/>
      <c r="AOU28"/>
      <c r="AOV28"/>
      <c r="AOW28"/>
      <c r="AOX28"/>
      <c r="AOY28"/>
      <c r="AOZ28"/>
      <c r="APA28"/>
      <c r="APB28"/>
      <c r="APC28"/>
      <c r="APD28"/>
      <c r="APE28"/>
      <c r="APF28"/>
      <c r="APG28"/>
      <c r="APH28"/>
      <c r="API28"/>
      <c r="APJ28"/>
      <c r="APK28"/>
      <c r="APL28"/>
      <c r="APM28"/>
      <c r="APN28"/>
      <c r="APO28"/>
      <c r="APP28"/>
      <c r="APQ28"/>
      <c r="APR28"/>
      <c r="APS28"/>
      <c r="APT28"/>
      <c r="APU28"/>
      <c r="APV28"/>
      <c r="APW28"/>
      <c r="APX28"/>
      <c r="APY28"/>
      <c r="APZ28"/>
      <c r="AQA28"/>
      <c r="AQB28"/>
      <c r="AQC28"/>
      <c r="AQD28"/>
      <c r="AQE28"/>
      <c r="AQF28"/>
      <c r="AQG28"/>
      <c r="AQH28"/>
      <c r="AQI28"/>
      <c r="AQJ28"/>
      <c r="AQK28"/>
      <c r="AQL28"/>
      <c r="AQM28"/>
      <c r="AQN28"/>
      <c r="AQO28"/>
      <c r="AQP28"/>
      <c r="AQQ28"/>
      <c r="AQR28"/>
      <c r="AQS28"/>
      <c r="AQT28"/>
      <c r="AQU28"/>
      <c r="AQV28"/>
      <c r="AQW28"/>
      <c r="AQX28"/>
      <c r="AQY28"/>
      <c r="AQZ28"/>
      <c r="ARA28"/>
      <c r="ARB28"/>
      <c r="ARC28"/>
      <c r="ARD28"/>
      <c r="ARE28"/>
      <c r="ARF28"/>
      <c r="ARG28"/>
      <c r="ARH28"/>
      <c r="ARI28"/>
      <c r="ARJ28"/>
      <c r="ARK28"/>
      <c r="ARL28"/>
      <c r="ARM28"/>
      <c r="ARN28"/>
      <c r="ARO28"/>
      <c r="ARP28"/>
      <c r="ARQ28"/>
      <c r="ARR28"/>
      <c r="ARS28"/>
      <c r="ART28"/>
      <c r="ARU28"/>
      <c r="ARV28"/>
      <c r="ARW28"/>
      <c r="ARX28"/>
      <c r="ARY28"/>
      <c r="ARZ28"/>
      <c r="ASA28"/>
      <c r="ASB28"/>
      <c r="ASC28"/>
      <c r="ASD28"/>
      <c r="ASE28"/>
      <c r="ASF28"/>
      <c r="ASG28"/>
      <c r="ASH28"/>
      <c r="ASI28"/>
      <c r="ASJ28"/>
      <c r="ASK28"/>
      <c r="ASL28"/>
      <c r="ASM28"/>
      <c r="ASN28"/>
      <c r="ASO28"/>
      <c r="ASP28"/>
      <c r="ASQ28"/>
      <c r="ASR28"/>
      <c r="ASS28"/>
      <c r="AST28"/>
      <c r="ASU28"/>
      <c r="ASV28"/>
      <c r="ASW28"/>
      <c r="ASX28"/>
      <c r="ASY28"/>
      <c r="ASZ28"/>
      <c r="ATA28"/>
      <c r="ATB28"/>
      <c r="ATC28"/>
      <c r="ATD28"/>
      <c r="ATE28"/>
      <c r="ATF28"/>
      <c r="ATG28"/>
      <c r="ATH28"/>
      <c r="ATI28"/>
      <c r="ATJ28"/>
      <c r="ATK28"/>
      <c r="ATL28"/>
      <c r="ATM28"/>
      <c r="ATN28"/>
      <c r="ATO28"/>
      <c r="ATP28"/>
      <c r="ATQ28"/>
      <c r="ATR28"/>
      <c r="ATS28"/>
      <c r="ATT28"/>
      <c r="ATU28"/>
      <c r="ATV28"/>
      <c r="ATW28"/>
      <c r="ATX28"/>
      <c r="ATY28"/>
      <c r="ATZ28"/>
      <c r="AUA28"/>
      <c r="AUB28"/>
      <c r="AUC28"/>
      <c r="AUD28"/>
      <c r="AUE28"/>
      <c r="AUF28"/>
      <c r="AUG28"/>
      <c r="AUH28"/>
      <c r="AUI28"/>
      <c r="AUJ28"/>
      <c r="AUK28"/>
      <c r="AUL28"/>
      <c r="AUM28"/>
      <c r="AUN28"/>
      <c r="AUO28"/>
      <c r="AUP28"/>
      <c r="AUQ28"/>
      <c r="AUR28"/>
      <c r="AUS28"/>
      <c r="AUT28"/>
      <c r="AUU28"/>
      <c r="AUV28"/>
      <c r="AUW28"/>
      <c r="AUX28"/>
      <c r="AUY28"/>
      <c r="AUZ28"/>
      <c r="AVA28"/>
      <c r="AVB28"/>
      <c r="AVC28"/>
      <c r="AVD28"/>
      <c r="AVE28"/>
      <c r="AVF28"/>
      <c r="AVG28"/>
      <c r="AVH28"/>
      <c r="AVI28"/>
      <c r="AVJ28"/>
      <c r="AVK28"/>
      <c r="AVL28"/>
      <c r="AVM28"/>
      <c r="AVN28"/>
      <c r="AVO28"/>
      <c r="AVP28"/>
      <c r="AVQ28"/>
      <c r="AVR28"/>
      <c r="AVS28"/>
      <c r="AVT28"/>
      <c r="AVU28"/>
      <c r="AVV28"/>
      <c r="AVW28"/>
      <c r="AVX28"/>
      <c r="AVY28"/>
      <c r="AVZ28"/>
      <c r="AWA28"/>
      <c r="AWB28"/>
      <c r="AWC28"/>
      <c r="AWD28"/>
      <c r="AWE28"/>
      <c r="AWF28"/>
      <c r="AWG28"/>
      <c r="AWH28"/>
      <c r="AWI28"/>
      <c r="AWJ28"/>
      <c r="AWK28"/>
      <c r="AWL28"/>
      <c r="AWM28"/>
      <c r="AWN28"/>
      <c r="AWO28"/>
      <c r="AWP28"/>
      <c r="AWQ28"/>
      <c r="AWR28"/>
      <c r="AWS28"/>
      <c r="AWT28"/>
      <c r="AWU28"/>
      <c r="AWV28"/>
      <c r="AWW28"/>
      <c r="AWX28"/>
      <c r="AWY28"/>
      <c r="AWZ28"/>
      <c r="AXA28"/>
      <c r="AXB28"/>
      <c r="AXC28"/>
      <c r="AXD28"/>
      <c r="AXE28"/>
      <c r="AXF28"/>
      <c r="AXG28"/>
      <c r="AXH28"/>
      <c r="AXI28"/>
      <c r="AXJ28"/>
      <c r="AXK28"/>
      <c r="AXL28"/>
      <c r="AXM28"/>
      <c r="AXN28"/>
      <c r="AXO28"/>
      <c r="AXP28"/>
      <c r="AXQ28"/>
      <c r="AXR28"/>
      <c r="AXS28"/>
      <c r="AXT28"/>
      <c r="AXU28"/>
      <c r="AXV28"/>
      <c r="AXW28"/>
      <c r="AXX28"/>
      <c r="AXY28"/>
      <c r="AXZ28"/>
      <c r="AYA28"/>
      <c r="AYB28"/>
      <c r="AYC28"/>
      <c r="AYD28"/>
      <c r="AYE28"/>
      <c r="AYF28"/>
      <c r="AYG28"/>
      <c r="AYH28"/>
      <c r="AYI28"/>
      <c r="AYJ28"/>
      <c r="AYK28"/>
      <c r="AYL28"/>
      <c r="AYM28"/>
      <c r="AYN28"/>
      <c r="AYO28"/>
      <c r="AYP28"/>
      <c r="AYQ28"/>
      <c r="AYR28"/>
      <c r="AYS28"/>
      <c r="AYT28"/>
      <c r="AYU28"/>
      <c r="AYV28"/>
      <c r="AYW28"/>
      <c r="AYX28"/>
      <c r="AYY28"/>
      <c r="AYZ28"/>
      <c r="AZA28"/>
      <c r="AZB28"/>
      <c r="AZC28"/>
      <c r="AZD28"/>
      <c r="AZE28"/>
      <c r="AZF28"/>
      <c r="AZG28"/>
      <c r="AZH28"/>
      <c r="AZI28"/>
      <c r="AZJ28"/>
      <c r="AZK28"/>
      <c r="AZL28"/>
      <c r="AZM28"/>
      <c r="AZN28"/>
      <c r="AZO28"/>
      <c r="AZP28"/>
      <c r="AZQ28"/>
      <c r="AZR28"/>
      <c r="AZS28"/>
      <c r="AZT28"/>
      <c r="AZU28"/>
      <c r="AZV28"/>
      <c r="AZW28"/>
      <c r="AZX28"/>
      <c r="AZY28"/>
      <c r="AZZ28"/>
      <c r="BAA28"/>
      <c r="BAB28"/>
      <c r="BAC28"/>
      <c r="BAD28"/>
      <c r="BAE28"/>
      <c r="BAF28"/>
      <c r="BAG28"/>
      <c r="BAH28"/>
      <c r="BAI28"/>
      <c r="BAJ28"/>
      <c r="BAK28"/>
      <c r="BAL28"/>
      <c r="BAM28"/>
      <c r="BAN28"/>
      <c r="BAO28"/>
      <c r="BAP28"/>
      <c r="BAQ28"/>
      <c r="BAR28"/>
      <c r="BAS28"/>
      <c r="BAT28"/>
      <c r="BAU28"/>
      <c r="BAV28"/>
      <c r="BAW28"/>
      <c r="BAX28"/>
      <c r="BAY28"/>
      <c r="BAZ28"/>
      <c r="BBA28"/>
      <c r="BBB28"/>
      <c r="BBC28"/>
      <c r="BBD28"/>
      <c r="BBE28"/>
      <c r="BBF28"/>
      <c r="BBG28"/>
      <c r="BBH28"/>
      <c r="BBI28"/>
      <c r="BBJ28"/>
      <c r="BBK28"/>
      <c r="BBL28"/>
      <c r="BBM28"/>
      <c r="BBN28"/>
      <c r="BBO28"/>
      <c r="BBP28"/>
      <c r="BBQ28"/>
      <c r="BBR28"/>
      <c r="BBS28"/>
      <c r="BBT28"/>
      <c r="BBU28"/>
      <c r="BBV28"/>
      <c r="BBW28"/>
      <c r="BBX28"/>
      <c r="BBY28"/>
      <c r="BBZ28"/>
      <c r="BCA28"/>
      <c r="BCB28"/>
      <c r="BCC28"/>
      <c r="BCD28"/>
      <c r="BCE28"/>
      <c r="BCF28"/>
      <c r="BCG28"/>
      <c r="BCH28"/>
      <c r="BCI28"/>
      <c r="BCJ28"/>
      <c r="BCK28"/>
      <c r="BCL28"/>
      <c r="BCM28"/>
      <c r="BCN28"/>
      <c r="BCO28"/>
      <c r="BCP28"/>
      <c r="BCQ28"/>
      <c r="BCR28"/>
      <c r="BCS28"/>
      <c r="BCT28"/>
      <c r="BCU28"/>
      <c r="BCV28"/>
      <c r="BCW28"/>
      <c r="BCX28"/>
      <c r="BCY28"/>
      <c r="BCZ28"/>
      <c r="BDA28"/>
      <c r="BDB28"/>
      <c r="BDC28"/>
      <c r="BDD28"/>
      <c r="BDE28"/>
      <c r="BDF28"/>
      <c r="BDG28"/>
      <c r="BDH28"/>
      <c r="BDI28"/>
      <c r="BDJ28"/>
      <c r="BDK28"/>
      <c r="BDL28"/>
      <c r="BDM28"/>
      <c r="BDN28"/>
      <c r="BDO28"/>
      <c r="BDP28"/>
      <c r="BDQ28"/>
      <c r="BDR28"/>
      <c r="BDS28"/>
      <c r="BDT28"/>
      <c r="BDU28"/>
      <c r="BDV28"/>
      <c r="BDW28"/>
      <c r="BDX28"/>
      <c r="BDY28"/>
      <c r="BDZ28"/>
      <c r="BEA28"/>
      <c r="BEB28"/>
      <c r="BEC28"/>
      <c r="BED28"/>
      <c r="BEE28"/>
      <c r="BEF28"/>
      <c r="BEG28"/>
      <c r="BEH28"/>
      <c r="BEI28"/>
      <c r="BEJ28"/>
      <c r="BEK28"/>
      <c r="BEL28"/>
      <c r="BEM28"/>
      <c r="BEN28"/>
      <c r="BEO28"/>
      <c r="BEP28"/>
      <c r="BEQ28"/>
      <c r="BER28"/>
      <c r="BES28"/>
      <c r="BET28"/>
      <c r="BEU28"/>
      <c r="BEV28"/>
      <c r="BEW28"/>
      <c r="BEX28"/>
      <c r="BEY28"/>
      <c r="BEZ28"/>
      <c r="BFA28"/>
      <c r="BFB28"/>
      <c r="BFC28"/>
      <c r="BFD28"/>
      <c r="BFE28"/>
      <c r="BFF28"/>
      <c r="BFG28"/>
      <c r="BFH28"/>
      <c r="BFI28"/>
      <c r="BFJ28"/>
      <c r="BFK28"/>
      <c r="BFL28"/>
      <c r="BFM28"/>
      <c r="BFN28"/>
      <c r="BFO28"/>
      <c r="BFP28"/>
      <c r="BFQ28"/>
      <c r="BFR28"/>
      <c r="BFS28"/>
      <c r="BFT28"/>
      <c r="BFU28"/>
      <c r="BFV28"/>
      <c r="BFW28"/>
      <c r="BFX28"/>
      <c r="BFY28"/>
      <c r="BFZ28"/>
      <c r="BGA28"/>
      <c r="BGB28"/>
      <c r="BGC28"/>
      <c r="BGD28"/>
      <c r="BGE28"/>
      <c r="BGF28"/>
      <c r="BGG28"/>
      <c r="BGH28"/>
      <c r="BGI28"/>
      <c r="BGJ28"/>
      <c r="BGK28"/>
      <c r="BGL28"/>
      <c r="BGM28"/>
      <c r="BGN28"/>
      <c r="BGO28"/>
      <c r="BGP28"/>
      <c r="BGQ28"/>
      <c r="BGR28"/>
      <c r="BGS28"/>
      <c r="BGT28"/>
      <c r="BGU28"/>
      <c r="BGV28"/>
      <c r="BGW28"/>
      <c r="BGX28"/>
      <c r="BGY28"/>
      <c r="BGZ28"/>
      <c r="BHA28"/>
      <c r="BHB28"/>
      <c r="BHC28"/>
      <c r="BHD28"/>
      <c r="BHE28"/>
      <c r="BHF28"/>
      <c r="BHG28"/>
      <c r="BHH28"/>
      <c r="BHI28"/>
      <c r="BHJ28"/>
      <c r="BHK28"/>
      <c r="BHL28"/>
      <c r="BHM28"/>
      <c r="BHN28"/>
      <c r="BHO28"/>
      <c r="BHP28"/>
      <c r="BHQ28"/>
      <c r="BHR28"/>
      <c r="BHS28"/>
      <c r="BHT28"/>
      <c r="BHU28"/>
      <c r="BHV28"/>
      <c r="BHW28"/>
      <c r="BHX28"/>
      <c r="BHY28"/>
      <c r="BHZ28"/>
      <c r="BIA28"/>
      <c r="BIB28"/>
      <c r="BIC28"/>
      <c r="BID28"/>
      <c r="BIE28"/>
      <c r="BIF28"/>
      <c r="BIG28"/>
      <c r="BIH28"/>
      <c r="BII28"/>
      <c r="BIJ28"/>
      <c r="BIK28"/>
      <c r="BIL28"/>
      <c r="BIM28"/>
      <c r="BIN28"/>
      <c r="BIO28"/>
      <c r="BIP28"/>
      <c r="BIQ28"/>
      <c r="BIR28"/>
      <c r="BIS28"/>
      <c r="BIT28"/>
      <c r="BIU28"/>
      <c r="BIV28"/>
      <c r="BIW28"/>
      <c r="BIX28"/>
      <c r="BIY28"/>
      <c r="BIZ28"/>
      <c r="BJA28"/>
      <c r="BJB28"/>
      <c r="BJC28"/>
      <c r="BJD28"/>
      <c r="BJE28"/>
      <c r="BJF28"/>
      <c r="BJG28"/>
      <c r="BJH28"/>
      <c r="BJI28"/>
      <c r="BJJ28"/>
      <c r="BJK28"/>
      <c r="BJL28"/>
      <c r="BJM28"/>
      <c r="BJN28"/>
      <c r="BJO28"/>
      <c r="BJP28"/>
      <c r="BJQ28"/>
      <c r="BJR28"/>
      <c r="BJS28"/>
      <c r="BJT28"/>
      <c r="BJU28"/>
      <c r="BJV28"/>
      <c r="BJW28"/>
      <c r="BJX28"/>
      <c r="BJY28"/>
      <c r="BJZ28"/>
      <c r="BKA28"/>
      <c r="BKB28"/>
      <c r="BKC28"/>
      <c r="BKD28"/>
      <c r="BKE28"/>
      <c r="BKF28"/>
      <c r="BKG28"/>
      <c r="BKH28"/>
      <c r="BKI28"/>
      <c r="BKJ28"/>
      <c r="BKK28"/>
      <c r="BKL28"/>
      <c r="BKM28"/>
      <c r="BKN28"/>
      <c r="BKO28"/>
      <c r="BKP28"/>
      <c r="BKQ28"/>
      <c r="BKR28"/>
      <c r="BKS28"/>
      <c r="BKT28"/>
      <c r="BKU28"/>
      <c r="BKV28"/>
      <c r="BKW28"/>
      <c r="BKX28"/>
      <c r="BKY28"/>
      <c r="BKZ28"/>
      <c r="BLA28"/>
      <c r="BLB28"/>
      <c r="BLC28"/>
      <c r="BLD28"/>
      <c r="BLE28"/>
      <c r="BLF28"/>
      <c r="BLG28"/>
      <c r="BLH28"/>
      <c r="BLI28"/>
      <c r="BLJ28"/>
      <c r="BLK28"/>
      <c r="BLL28"/>
      <c r="BLM28"/>
      <c r="BLN28"/>
      <c r="BLO28"/>
      <c r="BLP28"/>
      <c r="BLQ28"/>
      <c r="BLR28"/>
      <c r="BLS28"/>
      <c r="BLT28"/>
      <c r="BLU28"/>
      <c r="BLV28"/>
      <c r="BLW28"/>
      <c r="BLX28"/>
      <c r="BLY28"/>
      <c r="BLZ28"/>
      <c r="BMA28"/>
      <c r="BMB28"/>
      <c r="BMC28"/>
      <c r="BMD28"/>
      <c r="BME28"/>
      <c r="BMF28"/>
      <c r="BMG28"/>
      <c r="BMH28"/>
      <c r="BMI28"/>
      <c r="BMJ28"/>
      <c r="BMK28"/>
      <c r="BML28"/>
      <c r="BMM28"/>
      <c r="BMN28"/>
      <c r="BMO28"/>
      <c r="BMP28"/>
      <c r="BMQ28"/>
      <c r="BMR28"/>
      <c r="BMS28"/>
      <c r="BMT28"/>
      <c r="BMU28"/>
      <c r="BMV28"/>
      <c r="BMW28"/>
      <c r="BMX28"/>
      <c r="BMY28"/>
      <c r="BMZ28"/>
      <c r="BNA28"/>
      <c r="BNB28"/>
      <c r="BNC28"/>
      <c r="BND28"/>
      <c r="BNE28"/>
      <c r="BNF28"/>
      <c r="BNG28"/>
      <c r="BNH28"/>
      <c r="BNI28"/>
      <c r="BNJ28"/>
      <c r="BNK28"/>
      <c r="BNL28"/>
      <c r="BNM28"/>
      <c r="BNN28"/>
      <c r="BNO28"/>
      <c r="BNP28"/>
      <c r="BNQ28"/>
      <c r="BNR28"/>
      <c r="BNS28"/>
      <c r="BNT28"/>
      <c r="BNU28"/>
      <c r="BNV28"/>
      <c r="BNW28"/>
      <c r="BNX28"/>
      <c r="BNY28"/>
      <c r="BNZ28"/>
      <c r="BOA28"/>
      <c r="BOB28"/>
      <c r="BOC28"/>
      <c r="BOD28"/>
      <c r="BOE28"/>
      <c r="BOF28"/>
      <c r="BOG28"/>
      <c r="BOH28"/>
      <c r="BOI28"/>
      <c r="BOJ28"/>
      <c r="BOK28"/>
      <c r="BOL28"/>
      <c r="BOM28"/>
      <c r="BON28"/>
      <c r="BOO28"/>
      <c r="BOP28"/>
      <c r="BOQ28"/>
      <c r="BOR28"/>
      <c r="BOS28"/>
      <c r="BOT28"/>
      <c r="BOU28"/>
      <c r="BOV28"/>
      <c r="BOW28"/>
      <c r="BOX28"/>
      <c r="BOY28"/>
      <c r="BOZ28"/>
      <c r="BPA28"/>
      <c r="BPB28"/>
      <c r="BPC28"/>
      <c r="BPD28"/>
      <c r="BPE28"/>
      <c r="BPF28"/>
      <c r="BPG28"/>
      <c r="BPH28"/>
      <c r="BPI28"/>
      <c r="BPJ28"/>
      <c r="BPK28"/>
      <c r="BPL28"/>
      <c r="BPM28"/>
      <c r="BPN28"/>
      <c r="BPO28"/>
      <c r="BPP28"/>
      <c r="BPQ28"/>
      <c r="BPR28"/>
      <c r="BPS28"/>
      <c r="BPT28"/>
      <c r="BPU28"/>
      <c r="BPV28"/>
      <c r="BPW28"/>
      <c r="BPX28"/>
      <c r="BPY28"/>
      <c r="BPZ28"/>
      <c r="BQA28"/>
      <c r="BQB28"/>
      <c r="BQC28"/>
      <c r="BQD28"/>
      <c r="BQE28"/>
      <c r="BQF28"/>
      <c r="BQG28"/>
      <c r="BQH28"/>
      <c r="BQI28"/>
      <c r="BQJ28"/>
      <c r="BQK28"/>
      <c r="BQL28"/>
      <c r="BQM28"/>
      <c r="BQN28"/>
      <c r="BQO28"/>
      <c r="BQP28"/>
      <c r="BQQ28"/>
      <c r="BQR28"/>
      <c r="BQS28"/>
      <c r="BQT28"/>
      <c r="BQU28"/>
      <c r="BQV28"/>
      <c r="BQW28"/>
      <c r="BQX28"/>
      <c r="BQY28"/>
      <c r="BQZ28"/>
      <c r="BRA28"/>
      <c r="BRB28"/>
      <c r="BRC28"/>
      <c r="BRD28"/>
      <c r="BRE28"/>
      <c r="BRF28"/>
      <c r="BRG28"/>
      <c r="BRH28"/>
      <c r="BRI28"/>
      <c r="BRJ28"/>
      <c r="BRK28"/>
      <c r="BRL28"/>
      <c r="BRM28"/>
      <c r="BRN28"/>
      <c r="BRO28"/>
      <c r="BRP28"/>
      <c r="BRQ28"/>
      <c r="BRR28"/>
      <c r="BRS28"/>
      <c r="BRT28"/>
      <c r="BRU28"/>
      <c r="BRV28"/>
      <c r="BRW28"/>
      <c r="BRX28"/>
      <c r="BRY28"/>
      <c r="BRZ28"/>
      <c r="BSA28"/>
      <c r="BSB28"/>
      <c r="BSC28"/>
      <c r="BSD28"/>
      <c r="BSE28"/>
      <c r="BSF28"/>
      <c r="BSG28"/>
      <c r="BSH28"/>
      <c r="BSI28"/>
      <c r="BSJ28"/>
      <c r="BSK28"/>
      <c r="BSL28"/>
      <c r="BSM28"/>
      <c r="BSN28"/>
      <c r="BSO28"/>
      <c r="BSP28"/>
      <c r="BSQ28"/>
      <c r="BSR28"/>
      <c r="BSS28"/>
      <c r="BST28"/>
      <c r="BSU28"/>
      <c r="BSV28"/>
      <c r="BSW28"/>
      <c r="BSX28"/>
      <c r="BSY28"/>
      <c r="BSZ28"/>
      <c r="BTA28"/>
      <c r="BTB28"/>
      <c r="BTC28"/>
      <c r="BTD28"/>
      <c r="BTE28"/>
      <c r="BTF28"/>
      <c r="BTG28"/>
      <c r="BTH28"/>
      <c r="BTI28"/>
      <c r="BTJ28"/>
      <c r="BTK28"/>
      <c r="BTL28"/>
      <c r="BTM28"/>
      <c r="BTN28"/>
      <c r="BTO28"/>
      <c r="BTP28"/>
      <c r="BTQ28"/>
      <c r="BTR28"/>
      <c r="BTS28"/>
      <c r="BTT28"/>
      <c r="BTU28"/>
      <c r="BTV28"/>
      <c r="BTW28"/>
      <c r="BTX28"/>
      <c r="BTY28"/>
      <c r="BTZ28"/>
      <c r="BUA28"/>
      <c r="BUB28"/>
      <c r="BUC28"/>
      <c r="BUD28"/>
      <c r="BUE28"/>
      <c r="BUF28"/>
      <c r="BUG28"/>
      <c r="BUH28"/>
      <c r="BUI28"/>
      <c r="BUJ28"/>
      <c r="BUK28"/>
      <c r="BUL28"/>
      <c r="BUM28"/>
      <c r="BUN28"/>
      <c r="BUO28"/>
      <c r="BUP28"/>
      <c r="BUQ28"/>
      <c r="BUR28"/>
      <c r="BUS28"/>
      <c r="BUT28"/>
      <c r="BUU28"/>
      <c r="BUV28"/>
      <c r="BUW28"/>
      <c r="BUX28"/>
      <c r="BUY28"/>
      <c r="BUZ28"/>
      <c r="BVA28"/>
      <c r="BVB28"/>
      <c r="BVC28"/>
      <c r="BVD28"/>
      <c r="BVE28"/>
      <c r="BVF28"/>
      <c r="BVG28"/>
      <c r="BVH28"/>
      <c r="BVI28"/>
      <c r="BVJ28"/>
      <c r="BVK28"/>
      <c r="BVL28"/>
      <c r="BVM28"/>
      <c r="BVN28"/>
      <c r="BVO28"/>
      <c r="BVP28"/>
      <c r="BVQ28"/>
      <c r="BVR28"/>
      <c r="BVS28"/>
      <c r="BVT28"/>
      <c r="BVU28"/>
      <c r="BVV28"/>
      <c r="BVW28"/>
      <c r="BVX28"/>
      <c r="BVY28"/>
      <c r="BVZ28"/>
      <c r="BWA28"/>
      <c r="BWB28"/>
      <c r="BWC28"/>
      <c r="BWD28"/>
      <c r="BWE28"/>
      <c r="BWF28"/>
      <c r="BWG28"/>
      <c r="BWH28"/>
      <c r="BWI28"/>
      <c r="BWJ28"/>
      <c r="BWK28"/>
      <c r="BWL28"/>
      <c r="BWM28"/>
      <c r="BWN28"/>
      <c r="BWO28"/>
      <c r="BWP28"/>
      <c r="BWQ28"/>
      <c r="BWR28"/>
      <c r="BWS28"/>
      <c r="BWT28"/>
      <c r="BWU28"/>
      <c r="BWV28"/>
      <c r="BWW28"/>
      <c r="BWX28"/>
      <c r="BWY28"/>
      <c r="BWZ28"/>
      <c r="BXA28"/>
      <c r="BXB28"/>
      <c r="BXC28"/>
      <c r="BXD28"/>
      <c r="BXE28"/>
      <c r="BXF28"/>
      <c r="BXG28"/>
      <c r="BXH28"/>
      <c r="BXI28"/>
      <c r="BXJ28"/>
      <c r="BXK28"/>
      <c r="BXL28"/>
      <c r="BXM28"/>
      <c r="BXN28"/>
      <c r="BXO28"/>
      <c r="BXP28"/>
      <c r="BXQ28"/>
      <c r="BXR28"/>
      <c r="BXS28"/>
      <c r="BXT28"/>
      <c r="BXU28"/>
      <c r="BXV28"/>
      <c r="BXW28"/>
      <c r="BXX28"/>
      <c r="BXY28"/>
      <c r="BXZ28"/>
      <c r="BYA28"/>
      <c r="BYB28"/>
      <c r="BYC28"/>
      <c r="BYD28"/>
      <c r="BYE28"/>
      <c r="BYF28"/>
      <c r="BYG28"/>
      <c r="BYH28"/>
      <c r="BYI28"/>
      <c r="BYJ28"/>
      <c r="BYK28"/>
      <c r="BYL28"/>
      <c r="BYM28"/>
      <c r="BYN28"/>
      <c r="BYO28"/>
      <c r="BYP28"/>
      <c r="BYQ28"/>
      <c r="BYR28"/>
      <c r="BYS28"/>
      <c r="BYT28"/>
      <c r="BYU28"/>
      <c r="BYV28"/>
      <c r="BYW28"/>
      <c r="BYX28"/>
      <c r="BYY28"/>
      <c r="BYZ28"/>
      <c r="BZA28"/>
      <c r="BZB28"/>
      <c r="BZC28"/>
      <c r="BZD28"/>
      <c r="BZE28"/>
      <c r="BZF28"/>
      <c r="BZG28"/>
      <c r="BZH28"/>
      <c r="BZI28"/>
      <c r="BZJ28"/>
      <c r="BZK28"/>
      <c r="BZL28"/>
      <c r="BZM28"/>
      <c r="BZN28"/>
      <c r="BZO28"/>
      <c r="BZP28"/>
      <c r="BZQ28"/>
      <c r="BZR28"/>
      <c r="BZS28"/>
      <c r="BZT28"/>
      <c r="BZU28"/>
      <c r="BZV28"/>
      <c r="BZW28"/>
      <c r="BZX28"/>
      <c r="BZY28"/>
      <c r="BZZ28"/>
      <c r="CAA28"/>
      <c r="CAB28"/>
      <c r="CAC28"/>
      <c r="CAD28"/>
      <c r="CAE28"/>
      <c r="CAF28"/>
      <c r="CAG28"/>
      <c r="CAH28"/>
      <c r="CAI28"/>
      <c r="CAJ28"/>
      <c r="CAK28"/>
      <c r="CAL28"/>
      <c r="CAM28"/>
      <c r="CAN28"/>
      <c r="CAO28"/>
      <c r="CAP28"/>
      <c r="CAQ28"/>
      <c r="CAR28"/>
      <c r="CAS28"/>
      <c r="CAT28"/>
      <c r="CAU28"/>
      <c r="CAV28"/>
      <c r="CAW28"/>
      <c r="CAX28"/>
      <c r="CAY28"/>
      <c r="CAZ28"/>
      <c r="CBA28"/>
      <c r="CBB28"/>
      <c r="CBC28"/>
      <c r="CBD28"/>
      <c r="CBE28"/>
      <c r="CBF28"/>
      <c r="CBG28"/>
      <c r="CBH28"/>
      <c r="CBI28"/>
      <c r="CBJ28"/>
      <c r="CBK28"/>
      <c r="CBL28"/>
      <c r="CBM28"/>
      <c r="CBN28"/>
      <c r="CBO28"/>
      <c r="CBP28"/>
      <c r="CBQ28"/>
      <c r="CBR28"/>
      <c r="CBS28"/>
      <c r="CBT28"/>
      <c r="CBU28"/>
      <c r="CBV28"/>
      <c r="CBW28"/>
      <c r="CBX28"/>
      <c r="CBY28"/>
      <c r="CBZ28"/>
      <c r="CCA28"/>
      <c r="CCB28"/>
      <c r="CCC28"/>
      <c r="CCD28"/>
      <c r="CCE28"/>
      <c r="CCF28"/>
      <c r="CCG28"/>
      <c r="CCH28"/>
      <c r="CCI28"/>
      <c r="CCJ28"/>
      <c r="CCK28"/>
      <c r="CCL28"/>
      <c r="CCM28"/>
      <c r="CCN28"/>
      <c r="CCO28"/>
      <c r="CCP28"/>
      <c r="CCQ28"/>
      <c r="CCR28"/>
      <c r="CCS28"/>
      <c r="CCT28"/>
      <c r="CCU28"/>
      <c r="CCV28"/>
      <c r="CCW28"/>
      <c r="CCX28"/>
      <c r="CCY28"/>
      <c r="CCZ28"/>
      <c r="CDA28"/>
      <c r="CDB28"/>
      <c r="CDC28"/>
      <c r="CDD28"/>
      <c r="CDE28"/>
      <c r="CDF28"/>
      <c r="CDG28"/>
      <c r="CDH28"/>
      <c r="CDI28"/>
      <c r="CDJ28"/>
      <c r="CDK28"/>
      <c r="CDL28"/>
      <c r="CDM28"/>
      <c r="CDN28"/>
      <c r="CDO28"/>
      <c r="CDP28"/>
      <c r="CDQ28"/>
      <c r="CDR28"/>
      <c r="CDS28"/>
      <c r="CDT28"/>
      <c r="CDU28"/>
      <c r="CDV28"/>
      <c r="CDW28"/>
      <c r="CDX28"/>
      <c r="CDY28"/>
      <c r="CDZ28"/>
      <c r="CEA28"/>
      <c r="CEB28"/>
      <c r="CEC28"/>
      <c r="CED28"/>
      <c r="CEE28"/>
      <c r="CEF28"/>
      <c r="CEG28"/>
      <c r="CEH28"/>
      <c r="CEI28"/>
      <c r="CEJ28"/>
      <c r="CEK28"/>
      <c r="CEL28"/>
      <c r="CEM28"/>
      <c r="CEN28"/>
      <c r="CEO28"/>
      <c r="CEP28"/>
      <c r="CEQ28"/>
      <c r="CER28"/>
      <c r="CES28"/>
      <c r="CET28"/>
      <c r="CEU28"/>
      <c r="CEV28"/>
      <c r="CEW28"/>
      <c r="CEX28"/>
      <c r="CEY28"/>
      <c r="CEZ28"/>
      <c r="CFA28"/>
      <c r="CFB28"/>
      <c r="CFC28"/>
      <c r="CFD28"/>
      <c r="CFE28"/>
      <c r="CFF28"/>
      <c r="CFG28"/>
      <c r="CFH28"/>
      <c r="CFI28"/>
      <c r="CFJ28"/>
      <c r="CFK28"/>
      <c r="CFL28"/>
      <c r="CFM28"/>
      <c r="CFN28"/>
      <c r="CFO28"/>
      <c r="CFP28"/>
      <c r="CFQ28"/>
      <c r="CFR28"/>
      <c r="CFS28"/>
      <c r="CFT28"/>
      <c r="CFU28"/>
      <c r="CFV28"/>
      <c r="CFW28"/>
      <c r="CFX28"/>
      <c r="CFY28"/>
      <c r="CFZ28"/>
      <c r="CGA28"/>
      <c r="CGB28"/>
      <c r="CGC28"/>
      <c r="CGD28"/>
      <c r="CGE28"/>
      <c r="CGF28"/>
      <c r="CGG28"/>
      <c r="CGH28"/>
      <c r="CGI28"/>
      <c r="CGJ28"/>
      <c r="CGK28"/>
      <c r="CGL28"/>
      <c r="CGM28"/>
      <c r="CGN28"/>
      <c r="CGO28"/>
      <c r="CGP28"/>
      <c r="CGQ28"/>
      <c r="CGR28"/>
      <c r="CGS28"/>
      <c r="CGT28"/>
      <c r="CGU28"/>
      <c r="CGV28"/>
      <c r="CGW28"/>
      <c r="CGX28"/>
      <c r="CGY28"/>
      <c r="CGZ28"/>
      <c r="CHA28"/>
      <c r="CHB28"/>
      <c r="CHC28"/>
      <c r="CHD28"/>
      <c r="CHE28"/>
      <c r="CHF28"/>
      <c r="CHG28"/>
      <c r="CHH28"/>
      <c r="CHI28"/>
      <c r="CHJ28"/>
      <c r="CHK28"/>
      <c r="CHL28"/>
      <c r="CHM28"/>
      <c r="CHN28"/>
      <c r="CHO28"/>
      <c r="CHP28"/>
      <c r="CHQ28"/>
      <c r="CHR28"/>
      <c r="CHS28"/>
      <c r="CHT28"/>
      <c r="CHU28"/>
      <c r="CHV28"/>
      <c r="CHW28"/>
      <c r="CHX28"/>
      <c r="CHY28"/>
      <c r="CHZ28"/>
      <c r="CIA28"/>
      <c r="CIB28"/>
      <c r="CIC28"/>
      <c r="CID28"/>
      <c r="CIE28"/>
      <c r="CIF28"/>
      <c r="CIG28"/>
      <c r="CIH28"/>
      <c r="CII28"/>
      <c r="CIJ28"/>
      <c r="CIK28"/>
      <c r="CIL28"/>
      <c r="CIM28"/>
      <c r="CIN28"/>
      <c r="CIO28"/>
      <c r="CIP28"/>
      <c r="CIQ28"/>
      <c r="CIR28"/>
      <c r="CIS28"/>
      <c r="CIT28"/>
      <c r="CIU28"/>
      <c r="CIV28"/>
      <c r="CIW28"/>
      <c r="CIX28"/>
      <c r="CIY28"/>
      <c r="CIZ28"/>
      <c r="CJA28"/>
      <c r="CJB28"/>
      <c r="CJC28"/>
      <c r="CJD28"/>
      <c r="CJE28"/>
      <c r="CJF28"/>
      <c r="CJG28"/>
      <c r="CJH28"/>
      <c r="CJI28"/>
      <c r="CJJ28"/>
      <c r="CJK28"/>
      <c r="CJL28"/>
      <c r="CJM28"/>
      <c r="CJN28"/>
      <c r="CJO28"/>
      <c r="CJP28"/>
      <c r="CJQ28"/>
      <c r="CJR28"/>
      <c r="CJS28"/>
      <c r="CJT28"/>
      <c r="CJU28"/>
      <c r="CJV28"/>
      <c r="CJW28"/>
      <c r="CJX28"/>
      <c r="CJY28"/>
      <c r="CJZ28"/>
      <c r="CKA28"/>
      <c r="CKB28"/>
      <c r="CKC28"/>
      <c r="CKD28"/>
      <c r="CKE28"/>
      <c r="CKF28"/>
      <c r="CKG28"/>
      <c r="CKH28"/>
      <c r="CKI28"/>
      <c r="CKJ28"/>
      <c r="CKK28"/>
      <c r="CKL28"/>
      <c r="CKM28"/>
      <c r="CKN28"/>
      <c r="CKO28"/>
      <c r="CKP28"/>
      <c r="CKQ28"/>
      <c r="CKR28"/>
      <c r="CKS28"/>
      <c r="CKT28"/>
      <c r="CKU28"/>
      <c r="CKV28"/>
      <c r="CKW28"/>
      <c r="CKX28"/>
      <c r="CKY28"/>
      <c r="CKZ28"/>
      <c r="CLA28"/>
      <c r="CLB28"/>
      <c r="CLC28"/>
      <c r="CLD28"/>
      <c r="CLE28"/>
      <c r="CLF28"/>
      <c r="CLG28"/>
      <c r="CLH28"/>
      <c r="CLI28"/>
      <c r="CLJ28"/>
      <c r="CLK28"/>
      <c r="CLL28"/>
      <c r="CLM28"/>
      <c r="CLN28"/>
      <c r="CLO28"/>
      <c r="CLP28"/>
      <c r="CLQ28"/>
      <c r="CLR28"/>
      <c r="CLS28"/>
      <c r="CLT28"/>
      <c r="CLU28"/>
      <c r="CLV28"/>
      <c r="CLW28"/>
      <c r="CLX28"/>
      <c r="CLY28"/>
      <c r="CLZ28"/>
      <c r="CMA28"/>
      <c r="CMB28"/>
      <c r="CMC28"/>
      <c r="CMD28"/>
      <c r="CME28"/>
      <c r="CMF28"/>
      <c r="CMG28"/>
      <c r="CMH28"/>
      <c r="CMI28"/>
      <c r="CMJ28"/>
      <c r="CMK28"/>
      <c r="CML28"/>
      <c r="CMM28"/>
      <c r="CMN28"/>
      <c r="CMO28"/>
      <c r="CMP28"/>
      <c r="CMQ28"/>
      <c r="CMR28"/>
      <c r="CMS28"/>
      <c r="CMT28"/>
      <c r="CMU28"/>
      <c r="CMV28"/>
      <c r="CMW28"/>
      <c r="CMX28"/>
      <c r="CMY28"/>
      <c r="CMZ28"/>
      <c r="CNA28"/>
      <c r="CNB28"/>
      <c r="CNC28"/>
      <c r="CND28"/>
      <c r="CNE28"/>
      <c r="CNF28"/>
      <c r="CNG28"/>
      <c r="CNH28"/>
      <c r="CNI28"/>
      <c r="CNJ28"/>
      <c r="CNK28"/>
      <c r="CNL28"/>
      <c r="CNM28"/>
      <c r="CNN28"/>
      <c r="CNO28"/>
      <c r="CNP28"/>
      <c r="CNQ28"/>
      <c r="CNR28"/>
      <c r="CNS28"/>
      <c r="CNT28"/>
      <c r="CNU28"/>
      <c r="CNV28"/>
      <c r="CNW28"/>
      <c r="CNX28"/>
      <c r="CNY28"/>
      <c r="CNZ28"/>
      <c r="COA28"/>
      <c r="COB28"/>
      <c r="COC28"/>
      <c r="COD28"/>
      <c r="COE28"/>
      <c r="COF28"/>
      <c r="COG28"/>
      <c r="COH28"/>
      <c r="COI28"/>
      <c r="COJ28"/>
      <c r="COK28"/>
      <c r="COL28"/>
      <c r="COM28"/>
      <c r="CON28"/>
      <c r="COO28"/>
      <c r="COP28"/>
      <c r="COQ28"/>
      <c r="COR28"/>
      <c r="COS28"/>
      <c r="COT28"/>
      <c r="COU28"/>
      <c r="COV28"/>
      <c r="COW28"/>
      <c r="COX28"/>
      <c r="COY28"/>
      <c r="COZ28"/>
      <c r="CPA28"/>
      <c r="CPB28"/>
      <c r="CPC28"/>
      <c r="CPD28"/>
      <c r="CPE28"/>
      <c r="CPF28"/>
      <c r="CPG28"/>
      <c r="CPH28"/>
      <c r="CPI28"/>
      <c r="CPJ28"/>
      <c r="CPK28"/>
      <c r="CPL28"/>
      <c r="CPM28"/>
      <c r="CPN28"/>
      <c r="CPO28"/>
      <c r="CPP28"/>
      <c r="CPQ28"/>
      <c r="CPR28"/>
      <c r="CPS28"/>
      <c r="CPT28"/>
      <c r="CPU28"/>
      <c r="CPV28"/>
      <c r="CPW28"/>
      <c r="CPX28"/>
      <c r="CPY28"/>
      <c r="CPZ28"/>
      <c r="CQA28"/>
      <c r="CQB28"/>
      <c r="CQC28"/>
      <c r="CQD28"/>
      <c r="CQE28"/>
      <c r="CQF28"/>
      <c r="CQG28"/>
      <c r="CQH28"/>
      <c r="CQI28"/>
      <c r="CQJ28"/>
      <c r="CQK28"/>
      <c r="CQL28"/>
      <c r="CQM28"/>
      <c r="CQN28"/>
      <c r="CQO28"/>
      <c r="CQP28"/>
      <c r="CQQ28"/>
      <c r="CQR28"/>
      <c r="CQS28"/>
      <c r="CQT28"/>
      <c r="CQU28"/>
      <c r="CQV28"/>
      <c r="CQW28"/>
      <c r="CQX28"/>
      <c r="CQY28"/>
      <c r="CQZ28"/>
      <c r="CRA28"/>
      <c r="CRB28"/>
      <c r="CRC28"/>
      <c r="CRD28"/>
      <c r="CRE28"/>
      <c r="CRF28"/>
      <c r="CRG28"/>
      <c r="CRH28"/>
      <c r="CRI28"/>
      <c r="CRJ28"/>
      <c r="CRK28"/>
      <c r="CRL28"/>
      <c r="CRM28"/>
      <c r="CRN28"/>
      <c r="CRO28"/>
      <c r="CRP28"/>
      <c r="CRQ28"/>
      <c r="CRR28"/>
      <c r="CRS28"/>
      <c r="CRT28"/>
      <c r="CRU28"/>
      <c r="CRV28"/>
      <c r="CRW28"/>
      <c r="CRX28"/>
      <c r="CRY28"/>
      <c r="CRZ28"/>
      <c r="CSA28"/>
      <c r="CSB28"/>
      <c r="CSC28"/>
      <c r="CSD28"/>
      <c r="CSE28"/>
      <c r="CSF28"/>
      <c r="CSG28"/>
      <c r="CSH28"/>
      <c r="CSI28"/>
      <c r="CSJ28"/>
      <c r="CSK28"/>
      <c r="CSL28"/>
      <c r="CSM28"/>
      <c r="CSN28"/>
      <c r="CSO28"/>
      <c r="CSP28"/>
      <c r="CSQ28"/>
      <c r="CSR28"/>
      <c r="CSS28"/>
      <c r="CST28"/>
      <c r="CSU28"/>
      <c r="CSV28"/>
      <c r="CSW28"/>
      <c r="CSX28"/>
      <c r="CSY28"/>
      <c r="CSZ28"/>
      <c r="CTA28"/>
      <c r="CTB28"/>
      <c r="CTC28"/>
      <c r="CTD28"/>
      <c r="CTE28"/>
      <c r="CTF28"/>
      <c r="CTG28"/>
      <c r="CTH28"/>
      <c r="CTI28"/>
      <c r="CTJ28"/>
      <c r="CTK28"/>
      <c r="CTL28"/>
      <c r="CTM28"/>
      <c r="CTN28"/>
      <c r="CTO28"/>
      <c r="CTP28"/>
      <c r="CTQ28"/>
      <c r="CTR28"/>
      <c r="CTS28"/>
      <c r="CTT28"/>
      <c r="CTU28"/>
      <c r="CTV28"/>
      <c r="CTW28"/>
      <c r="CTX28"/>
      <c r="CTY28"/>
      <c r="CTZ28"/>
      <c r="CUA28"/>
      <c r="CUB28"/>
      <c r="CUC28"/>
      <c r="CUD28"/>
      <c r="CUE28"/>
      <c r="CUF28"/>
      <c r="CUG28"/>
      <c r="CUH28"/>
      <c r="CUI28"/>
      <c r="CUJ28"/>
      <c r="CUK28"/>
      <c r="CUL28"/>
      <c r="CUM28"/>
      <c r="CUN28"/>
      <c r="CUO28"/>
      <c r="CUP28"/>
      <c r="CUQ28"/>
      <c r="CUR28"/>
      <c r="CUS28"/>
      <c r="CUT28"/>
      <c r="CUU28"/>
      <c r="CUV28"/>
      <c r="CUW28"/>
      <c r="CUX28"/>
      <c r="CUY28"/>
      <c r="CUZ28"/>
      <c r="CVA28"/>
      <c r="CVB28"/>
      <c r="CVC28"/>
      <c r="CVD28"/>
      <c r="CVE28"/>
      <c r="CVF28"/>
      <c r="CVG28"/>
      <c r="CVH28"/>
      <c r="CVI28"/>
      <c r="CVJ28"/>
      <c r="CVK28"/>
      <c r="CVL28"/>
      <c r="CVM28"/>
      <c r="CVN28"/>
      <c r="CVO28"/>
      <c r="CVP28"/>
      <c r="CVQ28"/>
      <c r="CVR28"/>
      <c r="CVS28"/>
      <c r="CVT28"/>
      <c r="CVU28"/>
      <c r="CVV28"/>
      <c r="CVW28"/>
      <c r="CVX28"/>
      <c r="CVY28"/>
      <c r="CVZ28"/>
      <c r="CWA28"/>
      <c r="CWB28"/>
      <c r="CWC28"/>
      <c r="CWD28"/>
      <c r="CWE28"/>
      <c r="CWF28"/>
      <c r="CWG28"/>
      <c r="CWH28"/>
      <c r="CWI28"/>
      <c r="CWJ28"/>
      <c r="CWK28"/>
      <c r="CWL28"/>
      <c r="CWM28"/>
      <c r="CWN28"/>
      <c r="CWO28"/>
      <c r="CWP28"/>
      <c r="CWQ28"/>
      <c r="CWR28"/>
      <c r="CWS28"/>
      <c r="CWT28"/>
      <c r="CWU28"/>
      <c r="CWV28"/>
      <c r="CWW28"/>
      <c r="CWX28"/>
      <c r="CWY28"/>
      <c r="CWZ28"/>
      <c r="CXA28"/>
      <c r="CXB28"/>
      <c r="CXC28"/>
      <c r="CXD28"/>
      <c r="CXE28"/>
      <c r="CXF28"/>
      <c r="CXG28"/>
      <c r="CXH28"/>
      <c r="CXI28"/>
      <c r="CXJ28"/>
      <c r="CXK28"/>
      <c r="CXL28"/>
      <c r="CXM28"/>
      <c r="CXN28"/>
      <c r="CXO28"/>
      <c r="CXP28"/>
      <c r="CXQ28"/>
      <c r="CXR28"/>
      <c r="CXS28"/>
      <c r="CXT28"/>
      <c r="CXU28"/>
      <c r="CXV28"/>
      <c r="CXW28"/>
      <c r="CXX28"/>
      <c r="CXY28"/>
      <c r="CXZ28"/>
      <c r="CYA28"/>
      <c r="CYB28"/>
      <c r="CYC28"/>
      <c r="CYD28"/>
      <c r="CYE28"/>
      <c r="CYF28"/>
      <c r="CYG28"/>
      <c r="CYH28"/>
      <c r="CYI28"/>
      <c r="CYJ28"/>
      <c r="CYK28"/>
      <c r="CYL28"/>
      <c r="CYM28"/>
      <c r="CYN28"/>
      <c r="CYO28"/>
      <c r="CYP28"/>
      <c r="CYQ28"/>
      <c r="CYR28"/>
      <c r="CYS28"/>
      <c r="CYT28"/>
      <c r="CYU28"/>
      <c r="CYV28"/>
      <c r="CYW28"/>
      <c r="CYX28"/>
      <c r="CYY28"/>
      <c r="CYZ28"/>
      <c r="CZA28"/>
      <c r="CZB28"/>
      <c r="CZC28"/>
      <c r="CZD28"/>
      <c r="CZE28"/>
      <c r="CZF28"/>
      <c r="CZG28"/>
      <c r="CZH28"/>
      <c r="CZI28"/>
      <c r="CZJ28"/>
      <c r="CZK28"/>
      <c r="CZL28"/>
      <c r="CZM28"/>
      <c r="CZN28"/>
      <c r="CZO28"/>
      <c r="CZP28"/>
      <c r="CZQ28"/>
      <c r="CZR28"/>
      <c r="CZS28"/>
      <c r="CZT28"/>
      <c r="CZU28"/>
      <c r="CZV28"/>
      <c r="CZW28"/>
      <c r="CZX28"/>
      <c r="CZY28"/>
      <c r="CZZ28"/>
      <c r="DAA28"/>
      <c r="DAB28"/>
      <c r="DAC28"/>
      <c r="DAD28"/>
      <c r="DAE28"/>
      <c r="DAF28"/>
      <c r="DAG28"/>
      <c r="DAH28"/>
      <c r="DAI28"/>
      <c r="DAJ28"/>
      <c r="DAK28"/>
      <c r="DAL28"/>
      <c r="DAM28"/>
      <c r="DAN28"/>
      <c r="DAO28"/>
      <c r="DAP28"/>
      <c r="DAQ28"/>
      <c r="DAR28"/>
      <c r="DAS28"/>
      <c r="DAT28"/>
      <c r="DAU28"/>
      <c r="DAV28"/>
      <c r="DAW28"/>
      <c r="DAX28"/>
      <c r="DAY28"/>
      <c r="DAZ28"/>
      <c r="DBA28"/>
      <c r="DBB28"/>
      <c r="DBC28"/>
      <c r="DBD28"/>
      <c r="DBE28"/>
      <c r="DBF28"/>
      <c r="DBG28"/>
      <c r="DBH28"/>
      <c r="DBI28"/>
      <c r="DBJ28"/>
      <c r="DBK28"/>
      <c r="DBL28"/>
      <c r="DBM28"/>
      <c r="DBN28"/>
      <c r="DBO28"/>
      <c r="DBP28"/>
      <c r="DBQ28"/>
      <c r="DBR28"/>
      <c r="DBS28"/>
      <c r="DBT28"/>
      <c r="DBU28"/>
      <c r="DBV28"/>
      <c r="DBW28"/>
      <c r="DBX28"/>
      <c r="DBY28"/>
      <c r="DBZ28"/>
      <c r="DCA28"/>
      <c r="DCB28"/>
      <c r="DCC28"/>
      <c r="DCD28"/>
      <c r="DCE28"/>
      <c r="DCF28"/>
      <c r="DCG28"/>
      <c r="DCH28"/>
      <c r="DCI28"/>
      <c r="DCJ28"/>
      <c r="DCK28"/>
      <c r="DCL28"/>
      <c r="DCM28"/>
      <c r="DCN28"/>
      <c r="DCO28"/>
      <c r="DCP28"/>
      <c r="DCQ28"/>
      <c r="DCR28"/>
      <c r="DCS28"/>
      <c r="DCT28"/>
      <c r="DCU28"/>
      <c r="DCV28"/>
      <c r="DCW28"/>
      <c r="DCX28"/>
      <c r="DCY28"/>
      <c r="DCZ28"/>
      <c r="DDA28"/>
      <c r="DDB28"/>
      <c r="DDC28"/>
      <c r="DDD28"/>
      <c r="DDE28"/>
      <c r="DDF28"/>
      <c r="DDG28"/>
      <c r="DDH28"/>
      <c r="DDI28"/>
      <c r="DDJ28"/>
      <c r="DDK28"/>
      <c r="DDL28"/>
      <c r="DDM28"/>
      <c r="DDN28"/>
      <c r="DDO28"/>
      <c r="DDP28"/>
      <c r="DDQ28"/>
      <c r="DDR28"/>
      <c r="DDS28"/>
      <c r="DDT28"/>
      <c r="DDU28"/>
      <c r="DDV28"/>
      <c r="DDW28"/>
      <c r="DDX28"/>
      <c r="DDY28"/>
      <c r="DDZ28"/>
      <c r="DEA28"/>
      <c r="DEB28"/>
      <c r="DEC28"/>
      <c r="DED28"/>
      <c r="DEE28"/>
      <c r="DEF28"/>
      <c r="DEG28"/>
      <c r="DEH28"/>
      <c r="DEI28"/>
      <c r="DEJ28"/>
      <c r="DEK28"/>
      <c r="DEL28"/>
      <c r="DEM28"/>
      <c r="DEN28"/>
      <c r="DEO28"/>
      <c r="DEP28"/>
      <c r="DEQ28"/>
      <c r="DER28"/>
      <c r="DES28"/>
      <c r="DET28"/>
      <c r="DEU28"/>
      <c r="DEV28"/>
      <c r="DEW28"/>
      <c r="DEX28"/>
      <c r="DEY28"/>
      <c r="DEZ28"/>
      <c r="DFA28"/>
      <c r="DFB28"/>
      <c r="DFC28"/>
      <c r="DFD28"/>
      <c r="DFE28"/>
      <c r="DFF28"/>
      <c r="DFG28"/>
      <c r="DFH28"/>
      <c r="DFI28"/>
      <c r="DFJ28"/>
      <c r="DFK28"/>
      <c r="DFL28"/>
      <c r="DFM28"/>
      <c r="DFN28"/>
      <c r="DFO28"/>
      <c r="DFP28"/>
      <c r="DFQ28"/>
      <c r="DFR28"/>
      <c r="DFS28"/>
      <c r="DFT28"/>
      <c r="DFU28"/>
      <c r="DFV28"/>
      <c r="DFW28"/>
      <c r="DFX28"/>
      <c r="DFY28"/>
      <c r="DFZ28"/>
      <c r="DGA28"/>
      <c r="DGB28"/>
      <c r="DGC28"/>
      <c r="DGD28"/>
      <c r="DGE28"/>
      <c r="DGF28"/>
      <c r="DGG28"/>
      <c r="DGH28"/>
      <c r="DGI28"/>
      <c r="DGJ28"/>
      <c r="DGK28"/>
      <c r="DGL28"/>
      <c r="DGM28"/>
      <c r="DGN28"/>
      <c r="DGO28"/>
      <c r="DGP28"/>
      <c r="DGQ28"/>
      <c r="DGR28"/>
      <c r="DGS28"/>
      <c r="DGT28"/>
      <c r="DGU28"/>
      <c r="DGV28"/>
      <c r="DGW28"/>
      <c r="DGX28"/>
      <c r="DGY28"/>
      <c r="DGZ28"/>
      <c r="DHA28"/>
      <c r="DHB28"/>
      <c r="DHC28"/>
      <c r="DHD28"/>
      <c r="DHE28"/>
      <c r="DHF28"/>
      <c r="DHG28"/>
      <c r="DHH28"/>
      <c r="DHI28"/>
      <c r="DHJ28"/>
      <c r="DHK28"/>
      <c r="DHL28"/>
      <c r="DHM28"/>
      <c r="DHN28"/>
      <c r="DHO28"/>
      <c r="DHP28"/>
      <c r="DHQ28"/>
      <c r="DHR28"/>
      <c r="DHS28"/>
      <c r="DHT28"/>
      <c r="DHU28"/>
      <c r="DHV28"/>
      <c r="DHW28"/>
      <c r="DHX28"/>
      <c r="DHY28"/>
      <c r="DHZ28"/>
      <c r="DIA28"/>
      <c r="DIB28"/>
      <c r="DIC28"/>
      <c r="DID28"/>
      <c r="DIE28"/>
      <c r="DIF28"/>
      <c r="DIG28"/>
      <c r="DIH28"/>
      <c r="DII28"/>
      <c r="DIJ28"/>
      <c r="DIK28"/>
      <c r="DIL28"/>
      <c r="DIM28"/>
      <c r="DIN28"/>
      <c r="DIO28"/>
      <c r="DIP28"/>
      <c r="DIQ28"/>
      <c r="DIR28"/>
      <c r="DIS28"/>
      <c r="DIT28"/>
      <c r="DIU28"/>
      <c r="DIV28"/>
      <c r="DIW28"/>
      <c r="DIX28"/>
      <c r="DIY28"/>
      <c r="DIZ28"/>
      <c r="DJA28"/>
      <c r="DJB28"/>
      <c r="DJC28"/>
      <c r="DJD28"/>
      <c r="DJE28"/>
      <c r="DJF28"/>
      <c r="DJG28"/>
      <c r="DJH28"/>
      <c r="DJI28"/>
      <c r="DJJ28"/>
      <c r="DJK28"/>
      <c r="DJL28"/>
      <c r="DJM28"/>
      <c r="DJN28"/>
      <c r="DJO28"/>
      <c r="DJP28"/>
      <c r="DJQ28"/>
      <c r="DJR28"/>
      <c r="DJS28"/>
      <c r="DJT28"/>
      <c r="DJU28"/>
      <c r="DJV28"/>
      <c r="DJW28"/>
      <c r="DJX28"/>
      <c r="DJY28"/>
      <c r="DJZ28"/>
      <c r="DKA28"/>
      <c r="DKB28"/>
      <c r="DKC28"/>
      <c r="DKD28"/>
      <c r="DKE28"/>
      <c r="DKF28"/>
      <c r="DKG28"/>
      <c r="DKH28"/>
      <c r="DKI28"/>
      <c r="DKJ28"/>
      <c r="DKK28"/>
      <c r="DKL28"/>
      <c r="DKM28"/>
      <c r="DKN28"/>
      <c r="DKO28"/>
      <c r="DKP28"/>
      <c r="DKQ28"/>
      <c r="DKR28"/>
      <c r="DKS28"/>
      <c r="DKT28"/>
      <c r="DKU28"/>
      <c r="DKV28"/>
      <c r="DKW28"/>
      <c r="DKX28"/>
      <c r="DKY28"/>
      <c r="DKZ28"/>
      <c r="DLA28"/>
      <c r="DLB28"/>
      <c r="DLC28"/>
      <c r="DLD28"/>
      <c r="DLE28"/>
      <c r="DLF28"/>
      <c r="DLG28"/>
      <c r="DLH28"/>
      <c r="DLI28"/>
      <c r="DLJ28"/>
      <c r="DLK28"/>
      <c r="DLL28"/>
      <c r="DLM28"/>
      <c r="DLN28"/>
      <c r="DLO28"/>
      <c r="DLP28"/>
      <c r="DLQ28"/>
      <c r="DLR28"/>
      <c r="DLS28"/>
      <c r="DLT28"/>
      <c r="DLU28"/>
      <c r="DLV28"/>
      <c r="DLW28"/>
      <c r="DLX28"/>
      <c r="DLY28"/>
      <c r="DLZ28"/>
      <c r="DMA28"/>
      <c r="DMB28"/>
      <c r="DMC28"/>
      <c r="DMD28"/>
      <c r="DME28"/>
      <c r="DMF28"/>
      <c r="DMG28"/>
      <c r="DMH28"/>
      <c r="DMI28"/>
      <c r="DMJ28"/>
      <c r="DMK28"/>
      <c r="DML28"/>
      <c r="DMM28"/>
      <c r="DMN28"/>
      <c r="DMO28"/>
      <c r="DMP28"/>
      <c r="DMQ28"/>
      <c r="DMR28"/>
      <c r="DMS28"/>
      <c r="DMT28"/>
      <c r="DMU28"/>
      <c r="DMV28"/>
      <c r="DMW28"/>
      <c r="DMX28"/>
      <c r="DMY28"/>
      <c r="DMZ28"/>
      <c r="DNA28"/>
      <c r="DNB28"/>
      <c r="DNC28"/>
      <c r="DND28"/>
      <c r="DNE28"/>
      <c r="DNF28"/>
      <c r="DNG28"/>
      <c r="DNH28"/>
      <c r="DNI28"/>
      <c r="DNJ28"/>
      <c r="DNK28"/>
      <c r="DNL28"/>
      <c r="DNM28"/>
      <c r="DNN28"/>
      <c r="DNO28"/>
      <c r="DNP28"/>
      <c r="DNQ28"/>
      <c r="DNR28"/>
      <c r="DNS28"/>
      <c r="DNT28"/>
      <c r="DNU28"/>
      <c r="DNV28"/>
      <c r="DNW28"/>
      <c r="DNX28"/>
      <c r="DNY28"/>
      <c r="DNZ28"/>
      <c r="DOA28"/>
      <c r="DOB28"/>
      <c r="DOC28"/>
      <c r="DOD28"/>
      <c r="DOE28"/>
      <c r="DOF28"/>
      <c r="DOG28"/>
      <c r="DOH28"/>
      <c r="DOI28"/>
      <c r="DOJ28"/>
      <c r="DOK28"/>
      <c r="DOL28"/>
      <c r="DOM28"/>
      <c r="DON28"/>
      <c r="DOO28"/>
      <c r="DOP28"/>
      <c r="DOQ28"/>
      <c r="DOR28"/>
      <c r="DOS28"/>
      <c r="DOT28"/>
      <c r="DOU28"/>
      <c r="DOV28"/>
      <c r="DOW28"/>
      <c r="DOX28"/>
      <c r="DOY28"/>
      <c r="DOZ28"/>
      <c r="DPA28"/>
      <c r="DPB28"/>
      <c r="DPC28"/>
      <c r="DPD28"/>
      <c r="DPE28"/>
      <c r="DPF28"/>
      <c r="DPG28"/>
      <c r="DPH28"/>
      <c r="DPI28"/>
      <c r="DPJ28"/>
      <c r="DPK28"/>
      <c r="DPL28"/>
      <c r="DPM28"/>
      <c r="DPN28"/>
      <c r="DPO28"/>
      <c r="DPP28"/>
      <c r="DPQ28"/>
      <c r="DPR28"/>
      <c r="DPS28"/>
      <c r="DPT28"/>
      <c r="DPU28"/>
      <c r="DPV28"/>
      <c r="DPW28"/>
      <c r="DPX28"/>
      <c r="DPY28"/>
      <c r="DPZ28"/>
      <c r="DQA28"/>
      <c r="DQB28"/>
      <c r="DQC28"/>
      <c r="DQD28"/>
      <c r="DQE28"/>
      <c r="DQF28"/>
      <c r="DQG28"/>
      <c r="DQH28"/>
      <c r="DQI28"/>
      <c r="DQJ28"/>
      <c r="DQK28"/>
      <c r="DQL28"/>
      <c r="DQM28"/>
      <c r="DQN28"/>
      <c r="DQO28"/>
      <c r="DQP28"/>
      <c r="DQQ28"/>
      <c r="DQR28"/>
      <c r="DQS28"/>
      <c r="DQT28"/>
      <c r="DQU28"/>
      <c r="DQV28"/>
      <c r="DQW28"/>
      <c r="DQX28"/>
      <c r="DQY28"/>
      <c r="DQZ28"/>
      <c r="DRA28"/>
      <c r="DRB28"/>
      <c r="DRC28"/>
      <c r="DRD28"/>
      <c r="DRE28"/>
      <c r="DRF28"/>
      <c r="DRG28"/>
      <c r="DRH28"/>
      <c r="DRI28"/>
      <c r="DRJ28"/>
      <c r="DRK28"/>
      <c r="DRL28"/>
      <c r="DRM28"/>
      <c r="DRN28"/>
      <c r="DRO28"/>
      <c r="DRP28"/>
      <c r="DRQ28"/>
      <c r="DRR28"/>
      <c r="DRS28"/>
      <c r="DRT28"/>
      <c r="DRU28"/>
      <c r="DRV28"/>
      <c r="DRW28"/>
      <c r="DRX28"/>
      <c r="DRY28"/>
      <c r="DRZ28"/>
      <c r="DSA28"/>
      <c r="DSB28"/>
      <c r="DSC28"/>
      <c r="DSD28"/>
      <c r="DSE28"/>
      <c r="DSF28"/>
      <c r="DSG28"/>
      <c r="DSH28"/>
      <c r="DSI28"/>
      <c r="DSJ28"/>
      <c r="DSK28"/>
      <c r="DSL28"/>
      <c r="DSM28"/>
      <c r="DSN28"/>
      <c r="DSO28"/>
      <c r="DSP28"/>
      <c r="DSQ28"/>
      <c r="DSR28"/>
      <c r="DSS28"/>
      <c r="DST28"/>
      <c r="DSU28"/>
      <c r="DSV28"/>
      <c r="DSW28"/>
      <c r="DSX28"/>
      <c r="DSY28"/>
      <c r="DSZ28"/>
      <c r="DTA28"/>
      <c r="DTB28"/>
      <c r="DTC28"/>
      <c r="DTD28"/>
      <c r="DTE28"/>
      <c r="DTF28"/>
      <c r="DTG28"/>
      <c r="DTH28"/>
      <c r="DTI28"/>
      <c r="DTJ28"/>
      <c r="DTK28"/>
      <c r="DTL28"/>
      <c r="DTM28"/>
      <c r="DTN28"/>
      <c r="DTO28"/>
      <c r="DTP28"/>
      <c r="DTQ28"/>
      <c r="DTR28"/>
      <c r="DTS28"/>
      <c r="DTT28"/>
      <c r="DTU28"/>
      <c r="DTV28"/>
      <c r="DTW28"/>
      <c r="DTX28"/>
      <c r="DTY28"/>
      <c r="DTZ28"/>
      <c r="DUA28"/>
      <c r="DUB28"/>
      <c r="DUC28"/>
      <c r="DUD28"/>
      <c r="DUE28"/>
      <c r="DUF28"/>
      <c r="DUG28"/>
      <c r="DUH28"/>
      <c r="DUI28"/>
      <c r="DUJ28"/>
      <c r="DUK28"/>
      <c r="DUL28"/>
      <c r="DUM28"/>
      <c r="DUN28"/>
      <c r="DUO28"/>
      <c r="DUP28"/>
      <c r="DUQ28"/>
      <c r="DUR28"/>
      <c r="DUS28"/>
      <c r="DUT28"/>
      <c r="DUU28"/>
      <c r="DUV28"/>
      <c r="DUW28"/>
      <c r="DUX28"/>
      <c r="DUY28"/>
      <c r="DUZ28"/>
      <c r="DVA28"/>
      <c r="DVB28"/>
      <c r="DVC28"/>
      <c r="DVD28"/>
      <c r="DVE28"/>
      <c r="DVF28"/>
      <c r="DVG28"/>
      <c r="DVH28"/>
      <c r="DVI28"/>
      <c r="DVJ28"/>
      <c r="DVK28"/>
      <c r="DVL28"/>
      <c r="DVM28"/>
      <c r="DVN28"/>
      <c r="DVO28"/>
      <c r="DVP28"/>
      <c r="DVQ28"/>
      <c r="DVR28"/>
      <c r="DVS28"/>
      <c r="DVT28"/>
      <c r="DVU28"/>
      <c r="DVV28"/>
      <c r="DVW28"/>
      <c r="DVX28"/>
      <c r="DVY28"/>
      <c r="DVZ28"/>
      <c r="DWA28"/>
      <c r="DWB28"/>
      <c r="DWC28"/>
      <c r="DWD28"/>
      <c r="DWE28"/>
      <c r="DWF28"/>
      <c r="DWG28"/>
      <c r="DWH28"/>
      <c r="DWI28"/>
      <c r="DWJ28"/>
      <c r="DWK28"/>
      <c r="DWL28"/>
      <c r="DWM28"/>
      <c r="DWN28"/>
      <c r="DWO28"/>
      <c r="DWP28"/>
      <c r="DWQ28"/>
      <c r="DWR28"/>
      <c r="DWS28"/>
      <c r="DWT28"/>
      <c r="DWU28"/>
      <c r="DWV28"/>
      <c r="DWW28"/>
      <c r="DWX28"/>
      <c r="DWY28"/>
      <c r="DWZ28"/>
      <c r="DXA28"/>
      <c r="DXB28"/>
      <c r="DXC28"/>
      <c r="DXD28"/>
      <c r="DXE28"/>
      <c r="DXF28"/>
      <c r="DXG28"/>
      <c r="DXH28"/>
      <c r="DXI28"/>
      <c r="DXJ28"/>
      <c r="DXK28"/>
      <c r="DXL28"/>
      <c r="DXM28"/>
      <c r="DXN28"/>
      <c r="DXO28"/>
      <c r="DXP28"/>
      <c r="DXQ28"/>
      <c r="DXR28"/>
      <c r="DXS28"/>
      <c r="DXT28"/>
      <c r="DXU28"/>
      <c r="DXV28"/>
      <c r="DXW28"/>
      <c r="DXX28"/>
      <c r="DXY28"/>
      <c r="DXZ28"/>
      <c r="DYA28"/>
      <c r="DYB28"/>
      <c r="DYC28"/>
      <c r="DYD28"/>
      <c r="DYE28"/>
      <c r="DYF28"/>
      <c r="DYG28"/>
      <c r="DYH28"/>
      <c r="DYI28"/>
      <c r="DYJ28"/>
      <c r="DYK28"/>
      <c r="DYL28"/>
      <c r="DYM28"/>
      <c r="DYN28"/>
      <c r="DYO28"/>
      <c r="DYP28"/>
      <c r="DYQ28"/>
      <c r="DYR28"/>
      <c r="DYS28"/>
      <c r="DYT28"/>
      <c r="DYU28"/>
      <c r="DYV28"/>
      <c r="DYW28"/>
      <c r="DYX28"/>
      <c r="DYY28"/>
      <c r="DYZ28"/>
      <c r="DZA28"/>
      <c r="DZB28"/>
      <c r="DZC28"/>
      <c r="DZD28"/>
      <c r="DZE28"/>
      <c r="DZF28"/>
      <c r="DZG28"/>
      <c r="DZH28"/>
      <c r="DZI28"/>
      <c r="DZJ28"/>
      <c r="DZK28"/>
      <c r="DZL28"/>
      <c r="DZM28"/>
      <c r="DZN28"/>
      <c r="DZO28"/>
      <c r="DZP28"/>
      <c r="DZQ28"/>
      <c r="DZR28"/>
      <c r="DZS28"/>
      <c r="DZT28"/>
      <c r="DZU28"/>
      <c r="DZV28"/>
      <c r="DZW28"/>
      <c r="DZX28"/>
      <c r="DZY28"/>
      <c r="DZZ28"/>
      <c r="EAA28"/>
      <c r="EAB28"/>
      <c r="EAC28"/>
      <c r="EAD28"/>
      <c r="EAE28"/>
      <c r="EAF28"/>
      <c r="EAG28"/>
      <c r="EAH28"/>
      <c r="EAI28"/>
      <c r="EAJ28"/>
      <c r="EAK28"/>
      <c r="EAL28"/>
      <c r="EAM28"/>
      <c r="EAN28"/>
      <c r="EAO28"/>
      <c r="EAP28"/>
      <c r="EAQ28"/>
      <c r="EAR28"/>
      <c r="EAS28"/>
      <c r="EAT28"/>
      <c r="EAU28"/>
      <c r="EAV28"/>
      <c r="EAW28"/>
      <c r="EAX28"/>
      <c r="EAY28"/>
      <c r="EAZ28"/>
      <c r="EBA28"/>
      <c r="EBB28"/>
      <c r="EBC28"/>
      <c r="EBD28"/>
      <c r="EBE28"/>
      <c r="EBF28"/>
      <c r="EBG28"/>
      <c r="EBH28"/>
      <c r="EBI28"/>
      <c r="EBJ28"/>
      <c r="EBK28"/>
      <c r="EBL28"/>
      <c r="EBM28"/>
      <c r="EBN28"/>
      <c r="EBO28"/>
      <c r="EBP28"/>
      <c r="EBQ28"/>
      <c r="EBR28"/>
      <c r="EBS28"/>
      <c r="EBT28"/>
      <c r="EBU28"/>
      <c r="EBV28"/>
      <c r="EBW28"/>
      <c r="EBX28"/>
      <c r="EBY28"/>
      <c r="EBZ28"/>
      <c r="ECA28"/>
      <c r="ECB28"/>
      <c r="ECC28"/>
      <c r="ECD28"/>
      <c r="ECE28"/>
      <c r="ECF28"/>
      <c r="ECG28"/>
      <c r="ECH28"/>
      <c r="ECI28"/>
      <c r="ECJ28"/>
      <c r="ECK28"/>
      <c r="ECL28"/>
      <c r="ECM28"/>
      <c r="ECN28"/>
      <c r="ECO28"/>
      <c r="ECP28"/>
      <c r="ECQ28"/>
      <c r="ECR28"/>
      <c r="ECS28"/>
      <c r="ECT28"/>
      <c r="ECU28"/>
      <c r="ECV28"/>
      <c r="ECW28"/>
      <c r="ECX28"/>
      <c r="ECY28"/>
      <c r="ECZ28"/>
      <c r="EDA28"/>
      <c r="EDB28"/>
      <c r="EDC28"/>
      <c r="EDD28"/>
      <c r="EDE28"/>
      <c r="EDF28"/>
      <c r="EDG28"/>
      <c r="EDH28"/>
      <c r="EDI28"/>
      <c r="EDJ28"/>
      <c r="EDK28"/>
      <c r="EDL28"/>
      <c r="EDM28"/>
      <c r="EDN28"/>
      <c r="EDO28"/>
      <c r="EDP28"/>
      <c r="EDQ28"/>
      <c r="EDR28"/>
      <c r="EDS28"/>
      <c r="EDT28"/>
      <c r="EDU28"/>
      <c r="EDV28"/>
      <c r="EDW28"/>
      <c r="EDX28"/>
      <c r="EDY28"/>
      <c r="EDZ28"/>
      <c r="EEA28"/>
      <c r="EEB28"/>
      <c r="EEC28"/>
      <c r="EED28"/>
      <c r="EEE28"/>
      <c r="EEF28"/>
      <c r="EEG28"/>
      <c r="EEH28"/>
      <c r="EEI28"/>
      <c r="EEJ28"/>
      <c r="EEK28"/>
      <c r="EEL28"/>
      <c r="EEM28"/>
      <c r="EEN28"/>
      <c r="EEO28"/>
      <c r="EEP28"/>
      <c r="EEQ28"/>
      <c r="EER28"/>
      <c r="EES28"/>
      <c r="EET28"/>
      <c r="EEU28"/>
      <c r="EEV28"/>
      <c r="EEW28"/>
      <c r="EEX28"/>
      <c r="EEY28"/>
      <c r="EEZ28"/>
      <c r="EFA28"/>
      <c r="EFB28"/>
      <c r="EFC28"/>
      <c r="EFD28"/>
      <c r="EFE28"/>
      <c r="EFF28"/>
      <c r="EFG28"/>
      <c r="EFH28"/>
      <c r="EFI28"/>
      <c r="EFJ28"/>
      <c r="EFK28"/>
      <c r="EFL28"/>
      <c r="EFM28"/>
      <c r="EFN28"/>
      <c r="EFO28"/>
      <c r="EFP28"/>
      <c r="EFQ28"/>
      <c r="EFR28"/>
      <c r="EFS28"/>
      <c r="EFT28"/>
      <c r="EFU28"/>
      <c r="EFV28"/>
      <c r="EFW28"/>
      <c r="EFX28"/>
      <c r="EFY28"/>
      <c r="EFZ28"/>
      <c r="EGA28"/>
      <c r="EGB28"/>
      <c r="EGC28"/>
      <c r="EGD28"/>
      <c r="EGE28"/>
      <c r="EGF28"/>
      <c r="EGG28"/>
      <c r="EGH28"/>
      <c r="EGI28"/>
      <c r="EGJ28"/>
      <c r="EGK28"/>
      <c r="EGL28"/>
      <c r="EGM28"/>
      <c r="EGN28"/>
      <c r="EGO28"/>
      <c r="EGP28"/>
      <c r="EGQ28"/>
      <c r="EGR28"/>
      <c r="EGS28"/>
      <c r="EGT28"/>
      <c r="EGU28"/>
      <c r="EGV28"/>
      <c r="EGW28"/>
      <c r="EGX28"/>
      <c r="EGY28"/>
      <c r="EGZ28"/>
      <c r="EHA28"/>
      <c r="EHB28"/>
      <c r="EHC28"/>
      <c r="EHD28"/>
      <c r="EHE28"/>
      <c r="EHF28"/>
      <c r="EHG28"/>
      <c r="EHH28"/>
      <c r="EHI28"/>
      <c r="EHJ28"/>
      <c r="EHK28"/>
      <c r="EHL28"/>
      <c r="EHM28"/>
      <c r="EHN28"/>
      <c r="EHO28"/>
      <c r="EHP28"/>
      <c r="EHQ28"/>
      <c r="EHR28"/>
      <c r="EHS28"/>
      <c r="EHT28"/>
      <c r="EHU28"/>
      <c r="EHV28"/>
      <c r="EHW28"/>
      <c r="EHX28"/>
      <c r="EHY28"/>
      <c r="EHZ28"/>
      <c r="EIA28"/>
      <c r="EIB28"/>
      <c r="EIC28"/>
      <c r="EID28"/>
      <c r="EIE28"/>
      <c r="EIF28"/>
      <c r="EIG28"/>
      <c r="EIH28"/>
      <c r="EII28"/>
      <c r="EIJ28"/>
      <c r="EIK28"/>
      <c r="EIL28"/>
      <c r="EIM28"/>
      <c r="EIN28"/>
      <c r="EIO28"/>
      <c r="EIP28"/>
      <c r="EIQ28"/>
      <c r="EIR28"/>
      <c r="EIS28"/>
      <c r="EIT28"/>
      <c r="EIU28"/>
      <c r="EIV28"/>
      <c r="EIW28"/>
      <c r="EIX28"/>
      <c r="EIY28"/>
      <c r="EIZ28"/>
      <c r="EJA28"/>
      <c r="EJB28"/>
      <c r="EJC28"/>
      <c r="EJD28"/>
      <c r="EJE28"/>
      <c r="EJF28"/>
      <c r="EJG28"/>
      <c r="EJH28"/>
      <c r="EJI28"/>
      <c r="EJJ28"/>
      <c r="EJK28"/>
      <c r="EJL28"/>
      <c r="EJM28"/>
      <c r="EJN28"/>
      <c r="EJO28"/>
      <c r="EJP28"/>
      <c r="EJQ28"/>
      <c r="EJR28"/>
      <c r="EJS28"/>
      <c r="EJT28"/>
      <c r="EJU28"/>
      <c r="EJV28"/>
      <c r="EJW28"/>
      <c r="EJX28"/>
      <c r="EJY28"/>
      <c r="EJZ28"/>
      <c r="EKA28"/>
      <c r="EKB28"/>
      <c r="EKC28"/>
      <c r="EKD28"/>
      <c r="EKE28"/>
      <c r="EKF28"/>
      <c r="EKG28"/>
      <c r="EKH28"/>
      <c r="EKI28"/>
      <c r="EKJ28"/>
      <c r="EKK28"/>
      <c r="EKL28"/>
      <c r="EKM28"/>
      <c r="EKN28"/>
      <c r="EKO28"/>
      <c r="EKP28"/>
      <c r="EKQ28"/>
      <c r="EKR28"/>
      <c r="EKS28"/>
      <c r="EKT28"/>
      <c r="EKU28"/>
      <c r="EKV28"/>
      <c r="EKW28"/>
      <c r="EKX28"/>
      <c r="EKY28"/>
      <c r="EKZ28"/>
      <c r="ELA28"/>
      <c r="ELB28"/>
      <c r="ELC28"/>
      <c r="ELD28"/>
      <c r="ELE28"/>
      <c r="ELF28"/>
      <c r="ELG28"/>
      <c r="ELH28"/>
      <c r="ELI28"/>
      <c r="ELJ28"/>
      <c r="ELK28"/>
      <c r="ELL28"/>
      <c r="ELM28"/>
      <c r="ELN28"/>
      <c r="ELO28"/>
      <c r="ELP28"/>
      <c r="ELQ28"/>
      <c r="ELR28"/>
      <c r="ELS28"/>
      <c r="ELT28"/>
      <c r="ELU28"/>
      <c r="ELV28"/>
      <c r="ELW28"/>
      <c r="ELX28"/>
      <c r="ELY28"/>
      <c r="ELZ28"/>
      <c r="EMA28"/>
      <c r="EMB28"/>
      <c r="EMC28"/>
      <c r="EMD28"/>
      <c r="EME28"/>
      <c r="EMF28"/>
      <c r="EMG28"/>
      <c r="EMH28"/>
      <c r="EMI28"/>
      <c r="EMJ28"/>
      <c r="EMK28"/>
      <c r="EML28"/>
      <c r="EMM28"/>
      <c r="EMN28"/>
      <c r="EMO28"/>
      <c r="EMP28"/>
      <c r="EMQ28"/>
      <c r="EMR28"/>
      <c r="EMS28"/>
      <c r="EMT28"/>
      <c r="EMU28"/>
      <c r="EMV28"/>
      <c r="EMW28"/>
      <c r="EMX28"/>
      <c r="EMY28"/>
      <c r="EMZ28"/>
      <c r="ENA28"/>
      <c r="ENB28"/>
      <c r="ENC28"/>
      <c r="END28"/>
      <c r="ENE28"/>
      <c r="ENF28"/>
      <c r="ENG28"/>
      <c r="ENH28"/>
      <c r="ENI28"/>
      <c r="ENJ28"/>
      <c r="ENK28"/>
      <c r="ENL28"/>
      <c r="ENM28"/>
      <c r="ENN28"/>
      <c r="ENO28"/>
      <c r="ENP28"/>
      <c r="ENQ28"/>
      <c r="ENR28"/>
      <c r="ENS28"/>
      <c r="ENT28"/>
      <c r="ENU28"/>
      <c r="ENV28"/>
      <c r="ENW28"/>
      <c r="ENX28"/>
      <c r="ENY28"/>
      <c r="ENZ28"/>
      <c r="EOA28"/>
      <c r="EOB28"/>
      <c r="EOC28"/>
      <c r="EOD28"/>
      <c r="EOE28"/>
      <c r="EOF28"/>
      <c r="EOG28"/>
      <c r="EOH28"/>
      <c r="EOI28"/>
      <c r="EOJ28"/>
      <c r="EOK28"/>
      <c r="EOL28"/>
      <c r="EOM28"/>
      <c r="EON28"/>
      <c r="EOO28"/>
      <c r="EOP28"/>
      <c r="EOQ28"/>
      <c r="EOR28"/>
      <c r="EOS28"/>
      <c r="EOT28"/>
      <c r="EOU28"/>
      <c r="EOV28"/>
      <c r="EOW28"/>
      <c r="EOX28"/>
      <c r="EOY28"/>
      <c r="EOZ28"/>
      <c r="EPA28"/>
      <c r="EPB28"/>
      <c r="EPC28"/>
      <c r="EPD28"/>
      <c r="EPE28"/>
      <c r="EPF28"/>
      <c r="EPG28"/>
      <c r="EPH28"/>
      <c r="EPI28"/>
      <c r="EPJ28"/>
      <c r="EPK28"/>
      <c r="EPL28"/>
      <c r="EPM28"/>
      <c r="EPN28"/>
      <c r="EPO28"/>
      <c r="EPP28"/>
      <c r="EPQ28"/>
      <c r="EPR28"/>
      <c r="EPS28"/>
      <c r="EPT28"/>
      <c r="EPU28"/>
      <c r="EPV28"/>
      <c r="EPW28"/>
      <c r="EPX28"/>
      <c r="EPY28"/>
      <c r="EPZ28"/>
      <c r="EQA28"/>
      <c r="EQB28"/>
      <c r="EQC28"/>
      <c r="EQD28"/>
      <c r="EQE28"/>
      <c r="EQF28"/>
      <c r="EQG28"/>
      <c r="EQH28"/>
      <c r="EQI28"/>
      <c r="EQJ28"/>
      <c r="EQK28"/>
      <c r="EQL28"/>
      <c r="EQM28"/>
      <c r="EQN28"/>
      <c r="EQO28"/>
      <c r="EQP28"/>
      <c r="EQQ28"/>
      <c r="EQR28"/>
      <c r="EQS28"/>
      <c r="EQT28"/>
      <c r="EQU28"/>
      <c r="EQV28"/>
      <c r="EQW28"/>
      <c r="EQX28"/>
      <c r="EQY28"/>
      <c r="EQZ28"/>
      <c r="ERA28"/>
      <c r="ERB28"/>
      <c r="ERC28"/>
      <c r="ERD28"/>
      <c r="ERE28"/>
      <c r="ERF28"/>
      <c r="ERG28"/>
      <c r="ERH28"/>
      <c r="ERI28"/>
      <c r="ERJ28"/>
      <c r="ERK28"/>
      <c r="ERL28"/>
      <c r="ERM28"/>
      <c r="ERN28"/>
      <c r="ERO28"/>
      <c r="ERP28"/>
      <c r="ERQ28"/>
      <c r="ERR28"/>
      <c r="ERS28"/>
      <c r="ERT28"/>
      <c r="ERU28"/>
      <c r="ERV28"/>
      <c r="ERW28"/>
      <c r="ERX28"/>
      <c r="ERY28"/>
      <c r="ERZ28"/>
      <c r="ESA28"/>
      <c r="ESB28"/>
      <c r="ESC28"/>
      <c r="ESD28"/>
      <c r="ESE28"/>
      <c r="ESF28"/>
      <c r="ESG28"/>
      <c r="ESH28"/>
      <c r="ESI28"/>
      <c r="ESJ28"/>
      <c r="ESK28"/>
      <c r="ESL28"/>
      <c r="ESM28"/>
      <c r="ESN28"/>
      <c r="ESO28"/>
      <c r="ESP28"/>
      <c r="ESQ28"/>
      <c r="ESR28"/>
      <c r="ESS28"/>
      <c r="EST28"/>
      <c r="ESU28"/>
      <c r="ESV28"/>
      <c r="ESW28"/>
      <c r="ESX28"/>
      <c r="ESY28"/>
      <c r="ESZ28"/>
      <c r="ETA28"/>
      <c r="ETB28"/>
      <c r="ETC28"/>
      <c r="ETD28"/>
      <c r="ETE28"/>
      <c r="ETF28"/>
      <c r="ETG28"/>
      <c r="ETH28"/>
      <c r="ETI28"/>
      <c r="ETJ28"/>
      <c r="ETK28"/>
      <c r="ETL28"/>
      <c r="ETM28"/>
      <c r="ETN28"/>
      <c r="ETO28"/>
      <c r="ETP28"/>
      <c r="ETQ28"/>
      <c r="ETR28"/>
      <c r="ETS28"/>
      <c r="ETT28"/>
      <c r="ETU28"/>
      <c r="ETV28"/>
      <c r="ETW28"/>
      <c r="ETX28"/>
      <c r="ETY28"/>
      <c r="ETZ28"/>
      <c r="EUA28"/>
      <c r="EUB28"/>
      <c r="EUC28"/>
      <c r="EUD28"/>
      <c r="EUE28"/>
      <c r="EUF28"/>
      <c r="EUG28"/>
      <c r="EUH28"/>
      <c r="EUI28"/>
      <c r="EUJ28"/>
      <c r="EUK28"/>
      <c r="EUL28"/>
      <c r="EUM28"/>
      <c r="EUN28"/>
      <c r="EUO28"/>
      <c r="EUP28"/>
      <c r="EUQ28"/>
      <c r="EUR28"/>
      <c r="EUS28"/>
      <c r="EUT28"/>
      <c r="EUU28"/>
      <c r="EUV28"/>
      <c r="EUW28"/>
      <c r="EUX28"/>
      <c r="EUY28"/>
      <c r="EUZ28"/>
      <c r="EVA28"/>
      <c r="EVB28"/>
      <c r="EVC28"/>
      <c r="EVD28"/>
      <c r="EVE28"/>
      <c r="EVF28"/>
      <c r="EVG28"/>
      <c r="EVH28"/>
      <c r="EVI28"/>
      <c r="EVJ28"/>
      <c r="EVK28"/>
      <c r="EVL28"/>
      <c r="EVM28"/>
      <c r="EVN28"/>
      <c r="EVO28"/>
      <c r="EVP28"/>
      <c r="EVQ28"/>
      <c r="EVR28"/>
      <c r="EVS28"/>
      <c r="EVT28"/>
      <c r="EVU28"/>
      <c r="EVV28"/>
      <c r="EVW28"/>
      <c r="EVX28"/>
      <c r="EVY28"/>
      <c r="EVZ28"/>
      <c r="EWA28"/>
      <c r="EWB28"/>
      <c r="EWC28"/>
      <c r="EWD28"/>
      <c r="EWE28"/>
      <c r="EWF28"/>
      <c r="EWG28"/>
      <c r="EWH28"/>
      <c r="EWI28"/>
      <c r="EWJ28"/>
      <c r="EWK28"/>
      <c r="EWL28"/>
      <c r="EWM28"/>
      <c r="EWN28"/>
      <c r="EWO28"/>
      <c r="EWP28"/>
      <c r="EWQ28"/>
      <c r="EWR28"/>
      <c r="EWS28"/>
      <c r="EWT28"/>
      <c r="EWU28"/>
      <c r="EWV28"/>
      <c r="EWW28"/>
      <c r="EWX28"/>
      <c r="EWY28"/>
      <c r="EWZ28"/>
      <c r="EXA28"/>
      <c r="EXB28"/>
      <c r="EXC28"/>
      <c r="EXD28"/>
      <c r="EXE28"/>
      <c r="EXF28"/>
      <c r="EXG28"/>
      <c r="EXH28"/>
      <c r="EXI28"/>
      <c r="EXJ28"/>
      <c r="EXK28"/>
      <c r="EXL28"/>
      <c r="EXM28"/>
      <c r="EXN28"/>
      <c r="EXO28"/>
      <c r="EXP28"/>
      <c r="EXQ28"/>
      <c r="EXR28"/>
      <c r="EXS28"/>
      <c r="EXT28"/>
      <c r="EXU28"/>
      <c r="EXV28"/>
      <c r="EXW28"/>
      <c r="EXX28"/>
      <c r="EXY28"/>
      <c r="EXZ28"/>
      <c r="EYA28"/>
      <c r="EYB28"/>
      <c r="EYC28"/>
      <c r="EYD28"/>
      <c r="EYE28"/>
      <c r="EYF28"/>
      <c r="EYG28"/>
      <c r="EYH28"/>
      <c r="EYI28"/>
      <c r="EYJ28"/>
      <c r="EYK28"/>
      <c r="EYL28"/>
      <c r="EYM28"/>
      <c r="EYN28"/>
      <c r="EYO28"/>
      <c r="EYP28"/>
      <c r="EYQ28"/>
      <c r="EYR28"/>
      <c r="EYS28"/>
      <c r="EYT28"/>
      <c r="EYU28"/>
      <c r="EYV28"/>
      <c r="EYW28"/>
      <c r="EYX28"/>
      <c r="EYY28"/>
      <c r="EYZ28"/>
      <c r="EZA28"/>
      <c r="EZB28"/>
      <c r="EZC28"/>
      <c r="EZD28"/>
      <c r="EZE28"/>
      <c r="EZF28"/>
      <c r="EZG28"/>
      <c r="EZH28"/>
      <c r="EZI28"/>
      <c r="EZJ28"/>
      <c r="EZK28"/>
      <c r="EZL28"/>
      <c r="EZM28"/>
      <c r="EZN28"/>
      <c r="EZO28"/>
      <c r="EZP28"/>
      <c r="EZQ28"/>
      <c r="EZR28"/>
      <c r="EZS28"/>
      <c r="EZT28"/>
      <c r="EZU28"/>
      <c r="EZV28"/>
      <c r="EZW28"/>
      <c r="EZX28"/>
      <c r="EZY28"/>
      <c r="EZZ28"/>
      <c r="FAA28"/>
      <c r="FAB28"/>
      <c r="FAC28"/>
      <c r="FAD28"/>
      <c r="FAE28"/>
      <c r="FAF28"/>
      <c r="FAG28"/>
      <c r="FAH28"/>
      <c r="FAI28"/>
      <c r="FAJ28"/>
      <c r="FAK28"/>
      <c r="FAL28"/>
      <c r="FAM28"/>
      <c r="FAN28"/>
      <c r="FAO28"/>
      <c r="FAP28"/>
      <c r="FAQ28"/>
      <c r="FAR28"/>
      <c r="FAS28"/>
      <c r="FAT28"/>
      <c r="FAU28"/>
      <c r="FAV28"/>
      <c r="FAW28"/>
      <c r="FAX28"/>
      <c r="FAY28"/>
      <c r="FAZ28"/>
      <c r="FBA28"/>
      <c r="FBB28"/>
      <c r="FBC28"/>
      <c r="FBD28"/>
      <c r="FBE28"/>
      <c r="FBF28"/>
      <c r="FBG28"/>
      <c r="FBH28"/>
      <c r="FBI28"/>
      <c r="FBJ28"/>
      <c r="FBK28"/>
      <c r="FBL28"/>
      <c r="FBM28"/>
      <c r="FBN28"/>
      <c r="FBO28"/>
      <c r="FBP28"/>
      <c r="FBQ28"/>
      <c r="FBR28"/>
      <c r="FBS28"/>
      <c r="FBT28"/>
      <c r="FBU28"/>
      <c r="FBV28"/>
      <c r="FBW28"/>
      <c r="FBX28"/>
      <c r="FBY28"/>
      <c r="FBZ28"/>
      <c r="FCA28"/>
      <c r="FCB28"/>
      <c r="FCC28"/>
      <c r="FCD28"/>
      <c r="FCE28"/>
      <c r="FCF28"/>
      <c r="FCG28"/>
      <c r="FCH28"/>
      <c r="FCI28"/>
      <c r="FCJ28"/>
      <c r="FCK28"/>
      <c r="FCL28"/>
      <c r="FCM28"/>
      <c r="FCN28"/>
      <c r="FCO28"/>
      <c r="FCP28"/>
      <c r="FCQ28"/>
      <c r="FCR28"/>
      <c r="FCS28"/>
      <c r="FCT28"/>
      <c r="FCU28"/>
      <c r="FCV28"/>
      <c r="FCW28"/>
      <c r="FCX28"/>
      <c r="FCY28"/>
      <c r="FCZ28"/>
      <c r="FDA28"/>
      <c r="FDB28"/>
      <c r="FDC28"/>
      <c r="FDD28"/>
      <c r="FDE28"/>
      <c r="FDF28"/>
      <c r="FDG28"/>
      <c r="FDH28"/>
      <c r="FDI28"/>
      <c r="FDJ28"/>
      <c r="FDK28"/>
      <c r="FDL28"/>
      <c r="FDM28"/>
      <c r="FDN28"/>
      <c r="FDO28"/>
      <c r="FDP28"/>
      <c r="FDQ28"/>
      <c r="FDR28"/>
      <c r="FDS28"/>
      <c r="FDT28"/>
      <c r="FDU28"/>
      <c r="FDV28"/>
      <c r="FDW28"/>
      <c r="FDX28"/>
      <c r="FDY28"/>
      <c r="FDZ28"/>
      <c r="FEA28"/>
      <c r="FEB28"/>
      <c r="FEC28"/>
      <c r="FED28"/>
      <c r="FEE28"/>
      <c r="FEF28"/>
      <c r="FEG28"/>
      <c r="FEH28"/>
      <c r="FEI28"/>
      <c r="FEJ28"/>
      <c r="FEK28"/>
      <c r="FEL28"/>
      <c r="FEM28"/>
      <c r="FEN28"/>
      <c r="FEO28"/>
      <c r="FEP28"/>
      <c r="FEQ28"/>
      <c r="FER28"/>
      <c r="FES28"/>
      <c r="FET28"/>
      <c r="FEU28"/>
      <c r="FEV28"/>
      <c r="FEW28"/>
      <c r="FEX28"/>
      <c r="FEY28"/>
      <c r="FEZ28"/>
      <c r="FFA28"/>
      <c r="FFB28"/>
      <c r="FFC28"/>
      <c r="FFD28"/>
      <c r="FFE28"/>
      <c r="FFF28"/>
      <c r="FFG28"/>
      <c r="FFH28"/>
      <c r="FFI28"/>
      <c r="FFJ28"/>
      <c r="FFK28"/>
      <c r="FFL28"/>
      <c r="FFM28"/>
      <c r="FFN28"/>
      <c r="FFO28"/>
      <c r="FFP28"/>
      <c r="FFQ28"/>
      <c r="FFR28"/>
      <c r="FFS28"/>
      <c r="FFT28"/>
      <c r="FFU28"/>
      <c r="FFV28"/>
      <c r="FFW28"/>
      <c r="FFX28"/>
      <c r="FFY28"/>
      <c r="FFZ28"/>
      <c r="FGA28"/>
      <c r="FGB28"/>
      <c r="FGC28"/>
      <c r="FGD28"/>
      <c r="FGE28"/>
      <c r="FGF28"/>
      <c r="FGG28"/>
      <c r="FGH28"/>
      <c r="FGI28"/>
      <c r="FGJ28"/>
      <c r="FGK28"/>
      <c r="FGL28"/>
      <c r="FGM28"/>
      <c r="FGN28"/>
      <c r="FGO28"/>
      <c r="FGP28"/>
      <c r="FGQ28"/>
      <c r="FGR28"/>
      <c r="FGS28"/>
      <c r="FGT28"/>
      <c r="FGU28"/>
      <c r="FGV28"/>
      <c r="FGW28"/>
      <c r="FGX28"/>
      <c r="FGY28"/>
      <c r="FGZ28"/>
      <c r="FHA28"/>
      <c r="FHB28"/>
      <c r="FHC28"/>
      <c r="FHD28"/>
      <c r="FHE28"/>
      <c r="FHF28"/>
      <c r="FHG28"/>
      <c r="FHH28"/>
      <c r="FHI28"/>
      <c r="FHJ28"/>
      <c r="FHK28"/>
      <c r="FHL28"/>
      <c r="FHM28"/>
      <c r="FHN28"/>
      <c r="FHO28"/>
      <c r="FHP28"/>
      <c r="FHQ28"/>
      <c r="FHR28"/>
      <c r="FHS28"/>
      <c r="FHT28"/>
      <c r="FHU28"/>
      <c r="FHV28"/>
      <c r="FHW28"/>
      <c r="FHX28"/>
      <c r="FHY28"/>
      <c r="FHZ28"/>
      <c r="FIA28"/>
      <c r="FIB28"/>
      <c r="FIC28"/>
      <c r="FID28"/>
      <c r="FIE28"/>
      <c r="FIF28"/>
      <c r="FIG28"/>
      <c r="FIH28"/>
      <c r="FII28"/>
      <c r="FIJ28"/>
      <c r="FIK28"/>
      <c r="FIL28"/>
      <c r="FIM28"/>
      <c r="FIN28"/>
      <c r="FIO28"/>
      <c r="FIP28"/>
      <c r="FIQ28"/>
      <c r="FIR28"/>
      <c r="FIS28"/>
      <c r="FIT28"/>
      <c r="FIU28"/>
      <c r="FIV28"/>
      <c r="FIW28"/>
      <c r="FIX28"/>
      <c r="FIY28"/>
      <c r="FIZ28"/>
      <c r="FJA28"/>
      <c r="FJB28"/>
      <c r="FJC28"/>
      <c r="FJD28"/>
      <c r="FJE28"/>
      <c r="FJF28"/>
      <c r="FJG28"/>
      <c r="FJH28"/>
      <c r="FJI28"/>
      <c r="FJJ28"/>
      <c r="FJK28"/>
      <c r="FJL28"/>
      <c r="FJM28"/>
      <c r="FJN28"/>
      <c r="FJO28"/>
      <c r="FJP28"/>
      <c r="FJQ28"/>
      <c r="FJR28"/>
      <c r="FJS28"/>
      <c r="FJT28"/>
      <c r="FJU28"/>
      <c r="FJV28"/>
      <c r="FJW28"/>
      <c r="FJX28"/>
      <c r="FJY28"/>
      <c r="FJZ28"/>
      <c r="FKA28"/>
      <c r="FKB28"/>
      <c r="FKC28"/>
      <c r="FKD28"/>
      <c r="FKE28"/>
      <c r="FKF28"/>
      <c r="FKG28"/>
      <c r="FKH28"/>
      <c r="FKI28"/>
      <c r="FKJ28"/>
      <c r="FKK28"/>
      <c r="FKL28"/>
      <c r="FKM28"/>
      <c r="FKN28"/>
      <c r="FKO28"/>
      <c r="FKP28"/>
      <c r="FKQ28"/>
      <c r="FKR28"/>
      <c r="FKS28"/>
      <c r="FKT28"/>
      <c r="FKU28"/>
      <c r="FKV28"/>
      <c r="FKW28"/>
      <c r="FKX28"/>
      <c r="FKY28"/>
      <c r="FKZ28"/>
      <c r="FLA28"/>
      <c r="FLB28"/>
      <c r="FLC28"/>
      <c r="FLD28"/>
      <c r="FLE28"/>
      <c r="FLF28"/>
      <c r="FLG28"/>
      <c r="FLH28"/>
      <c r="FLI28"/>
      <c r="FLJ28"/>
      <c r="FLK28"/>
      <c r="FLL28"/>
      <c r="FLM28"/>
      <c r="FLN28"/>
      <c r="FLO28"/>
      <c r="FLP28"/>
      <c r="FLQ28"/>
      <c r="FLR28"/>
      <c r="FLS28"/>
      <c r="FLT28"/>
      <c r="FLU28"/>
      <c r="FLV28"/>
      <c r="FLW28"/>
      <c r="FLX28"/>
      <c r="FLY28"/>
      <c r="FLZ28"/>
      <c r="FMA28"/>
      <c r="FMB28"/>
      <c r="FMC28"/>
      <c r="FMD28"/>
      <c r="FME28"/>
      <c r="FMF28"/>
      <c r="FMG28"/>
      <c r="FMH28"/>
      <c r="FMI28"/>
      <c r="FMJ28"/>
      <c r="FMK28"/>
      <c r="FML28"/>
      <c r="FMM28"/>
      <c r="FMN28"/>
      <c r="FMO28"/>
      <c r="FMP28"/>
      <c r="FMQ28"/>
      <c r="FMR28"/>
      <c r="FMS28"/>
      <c r="FMT28"/>
      <c r="FMU28"/>
      <c r="FMV28"/>
      <c r="FMW28"/>
      <c r="FMX28"/>
      <c r="FMY28"/>
      <c r="FMZ28"/>
      <c r="FNA28"/>
      <c r="FNB28"/>
      <c r="FNC28"/>
      <c r="FND28"/>
      <c r="FNE28"/>
      <c r="FNF28"/>
      <c r="FNG28"/>
      <c r="FNH28"/>
      <c r="FNI28"/>
      <c r="FNJ28"/>
      <c r="FNK28"/>
      <c r="FNL28"/>
      <c r="FNM28"/>
      <c r="FNN28"/>
      <c r="FNO28"/>
      <c r="FNP28"/>
      <c r="FNQ28"/>
      <c r="FNR28"/>
      <c r="FNS28"/>
      <c r="FNT28"/>
      <c r="FNU28"/>
      <c r="FNV28"/>
      <c r="FNW28"/>
      <c r="FNX28"/>
      <c r="FNY28"/>
      <c r="FNZ28"/>
      <c r="FOA28"/>
      <c r="FOB28"/>
      <c r="FOC28"/>
      <c r="FOD28"/>
      <c r="FOE28"/>
      <c r="FOF28"/>
      <c r="FOG28"/>
      <c r="FOH28"/>
      <c r="FOI28"/>
      <c r="FOJ28"/>
      <c r="FOK28"/>
      <c r="FOL28"/>
      <c r="FOM28"/>
      <c r="FON28"/>
      <c r="FOO28"/>
      <c r="FOP28"/>
      <c r="FOQ28"/>
      <c r="FOR28"/>
      <c r="FOS28"/>
      <c r="FOT28"/>
      <c r="FOU28"/>
      <c r="FOV28"/>
      <c r="FOW28"/>
      <c r="FOX28"/>
      <c r="FOY28"/>
      <c r="FOZ28"/>
      <c r="FPA28"/>
      <c r="FPB28"/>
      <c r="FPC28"/>
      <c r="FPD28"/>
      <c r="FPE28"/>
      <c r="FPF28"/>
      <c r="FPG28"/>
      <c r="FPH28"/>
      <c r="FPI28"/>
      <c r="FPJ28"/>
      <c r="FPK28"/>
      <c r="FPL28"/>
      <c r="FPM28"/>
      <c r="FPN28"/>
      <c r="FPO28"/>
      <c r="FPP28"/>
      <c r="FPQ28"/>
      <c r="FPR28"/>
      <c r="FPS28"/>
      <c r="FPT28"/>
      <c r="FPU28"/>
      <c r="FPV28"/>
      <c r="FPW28"/>
      <c r="FPX28"/>
      <c r="FPY28"/>
      <c r="FPZ28"/>
      <c r="FQA28"/>
      <c r="FQB28"/>
      <c r="FQC28"/>
      <c r="FQD28"/>
      <c r="FQE28"/>
      <c r="FQF28"/>
      <c r="FQG28"/>
      <c r="FQH28"/>
      <c r="FQI28"/>
      <c r="FQJ28"/>
      <c r="FQK28"/>
      <c r="FQL28"/>
      <c r="FQM28"/>
      <c r="FQN28"/>
      <c r="FQO28"/>
      <c r="FQP28"/>
      <c r="FQQ28"/>
      <c r="FQR28"/>
      <c r="FQS28"/>
      <c r="FQT28"/>
      <c r="FQU28"/>
      <c r="FQV28"/>
      <c r="FQW28"/>
      <c r="FQX28"/>
      <c r="FQY28"/>
      <c r="FQZ28"/>
      <c r="FRA28"/>
      <c r="FRB28"/>
      <c r="FRC28"/>
      <c r="FRD28"/>
      <c r="FRE28"/>
      <c r="FRF28"/>
      <c r="FRG28"/>
      <c r="FRH28"/>
      <c r="FRI28"/>
      <c r="FRJ28"/>
      <c r="FRK28"/>
      <c r="FRL28"/>
      <c r="FRM28"/>
      <c r="FRN28"/>
      <c r="FRO28"/>
      <c r="FRP28"/>
      <c r="FRQ28"/>
      <c r="FRR28"/>
      <c r="FRS28"/>
      <c r="FRT28"/>
      <c r="FRU28"/>
      <c r="FRV28"/>
      <c r="FRW28"/>
      <c r="FRX28"/>
      <c r="FRY28"/>
      <c r="FRZ28"/>
      <c r="FSA28"/>
      <c r="FSB28"/>
      <c r="FSC28"/>
      <c r="FSD28"/>
      <c r="FSE28"/>
      <c r="FSF28"/>
      <c r="FSG28"/>
      <c r="FSH28"/>
      <c r="FSI28"/>
      <c r="FSJ28"/>
      <c r="FSK28"/>
      <c r="FSL28"/>
      <c r="FSM28"/>
      <c r="FSN28"/>
      <c r="FSO28"/>
      <c r="FSP28"/>
      <c r="FSQ28"/>
      <c r="FSR28"/>
      <c r="FSS28"/>
      <c r="FST28"/>
      <c r="FSU28"/>
      <c r="FSV28"/>
      <c r="FSW28"/>
      <c r="FSX28"/>
      <c r="FSY28"/>
      <c r="FSZ28"/>
      <c r="FTA28"/>
      <c r="FTB28"/>
      <c r="FTC28"/>
      <c r="FTD28"/>
      <c r="FTE28"/>
      <c r="FTF28"/>
      <c r="FTG28"/>
      <c r="FTH28"/>
      <c r="FTI28"/>
      <c r="FTJ28"/>
      <c r="FTK28"/>
      <c r="FTL28"/>
      <c r="FTM28"/>
      <c r="FTN28"/>
      <c r="FTO28"/>
      <c r="FTP28"/>
      <c r="FTQ28"/>
      <c r="FTR28"/>
      <c r="FTS28"/>
      <c r="FTT28"/>
      <c r="FTU28"/>
      <c r="FTV28"/>
      <c r="FTW28"/>
      <c r="FTX28"/>
      <c r="FTY28"/>
      <c r="FTZ28"/>
      <c r="FUA28"/>
      <c r="FUB28"/>
      <c r="FUC28"/>
      <c r="FUD28"/>
      <c r="FUE28"/>
      <c r="FUF28"/>
      <c r="FUG28"/>
      <c r="FUH28"/>
      <c r="FUI28"/>
      <c r="FUJ28"/>
      <c r="FUK28"/>
      <c r="FUL28"/>
      <c r="FUM28"/>
      <c r="FUN28"/>
      <c r="FUO28"/>
      <c r="FUP28"/>
      <c r="FUQ28"/>
      <c r="FUR28"/>
      <c r="FUS28"/>
      <c r="FUT28"/>
      <c r="FUU28"/>
      <c r="FUV28"/>
      <c r="FUW28"/>
      <c r="FUX28"/>
      <c r="FUY28"/>
      <c r="FUZ28"/>
      <c r="FVA28"/>
      <c r="FVB28"/>
      <c r="FVC28"/>
      <c r="FVD28"/>
      <c r="FVE28"/>
      <c r="FVF28"/>
      <c r="FVG28"/>
      <c r="FVH28"/>
      <c r="FVI28"/>
      <c r="FVJ28"/>
      <c r="FVK28"/>
      <c r="FVL28"/>
      <c r="FVM28"/>
      <c r="FVN28"/>
      <c r="FVO28"/>
      <c r="FVP28"/>
      <c r="FVQ28"/>
      <c r="FVR28"/>
      <c r="FVS28"/>
      <c r="FVT28"/>
      <c r="FVU28"/>
      <c r="FVV28"/>
      <c r="FVW28"/>
      <c r="FVX28"/>
      <c r="FVY28"/>
      <c r="FVZ28"/>
      <c r="FWA28"/>
      <c r="FWB28"/>
      <c r="FWC28"/>
      <c r="FWD28"/>
      <c r="FWE28"/>
      <c r="FWF28"/>
      <c r="FWG28"/>
      <c r="FWH28"/>
      <c r="FWI28"/>
      <c r="FWJ28"/>
      <c r="FWK28"/>
      <c r="FWL28"/>
      <c r="FWM28"/>
      <c r="FWN28"/>
      <c r="FWO28"/>
      <c r="FWP28"/>
      <c r="FWQ28"/>
      <c r="FWR28"/>
      <c r="FWS28"/>
      <c r="FWT28"/>
      <c r="FWU28"/>
      <c r="FWV28"/>
      <c r="FWW28"/>
      <c r="FWX28"/>
      <c r="FWY28"/>
      <c r="FWZ28"/>
      <c r="FXA28"/>
      <c r="FXB28"/>
      <c r="FXC28"/>
      <c r="FXD28"/>
      <c r="FXE28"/>
      <c r="FXF28"/>
      <c r="FXG28"/>
      <c r="FXH28"/>
      <c r="FXI28"/>
      <c r="FXJ28"/>
      <c r="FXK28"/>
      <c r="FXL28"/>
      <c r="FXM28"/>
      <c r="FXN28"/>
      <c r="FXO28"/>
      <c r="FXP28"/>
      <c r="FXQ28"/>
      <c r="FXR28"/>
      <c r="FXS28"/>
      <c r="FXT28"/>
      <c r="FXU28"/>
      <c r="FXV28"/>
      <c r="FXW28"/>
      <c r="FXX28"/>
      <c r="FXY28"/>
      <c r="FXZ28"/>
      <c r="FYA28"/>
      <c r="FYB28"/>
      <c r="FYC28"/>
      <c r="FYD28"/>
      <c r="FYE28"/>
      <c r="FYF28"/>
      <c r="FYG28"/>
      <c r="FYH28"/>
      <c r="FYI28"/>
      <c r="FYJ28"/>
      <c r="FYK28"/>
      <c r="FYL28"/>
      <c r="FYM28"/>
      <c r="FYN28"/>
      <c r="FYO28"/>
      <c r="FYP28"/>
      <c r="FYQ28"/>
      <c r="FYR28"/>
      <c r="FYS28"/>
      <c r="FYT28"/>
      <c r="FYU28"/>
      <c r="FYV28"/>
      <c r="FYW28"/>
      <c r="FYX28"/>
      <c r="FYY28"/>
      <c r="FYZ28"/>
      <c r="FZA28"/>
      <c r="FZB28"/>
      <c r="FZC28"/>
      <c r="FZD28"/>
      <c r="FZE28"/>
      <c r="FZF28"/>
      <c r="FZG28"/>
      <c r="FZH28"/>
      <c r="FZI28"/>
      <c r="FZJ28"/>
      <c r="FZK28"/>
      <c r="FZL28"/>
      <c r="FZM28"/>
      <c r="FZN28"/>
      <c r="FZO28"/>
      <c r="FZP28"/>
      <c r="FZQ28"/>
      <c r="FZR28"/>
      <c r="FZS28"/>
      <c r="FZT28"/>
      <c r="FZU28"/>
      <c r="FZV28"/>
      <c r="FZW28"/>
      <c r="FZX28"/>
      <c r="FZY28"/>
      <c r="FZZ28"/>
      <c r="GAA28"/>
      <c r="GAB28"/>
      <c r="GAC28"/>
      <c r="GAD28"/>
      <c r="GAE28"/>
      <c r="GAF28"/>
      <c r="GAG28"/>
      <c r="GAH28"/>
      <c r="GAI28"/>
      <c r="GAJ28"/>
      <c r="GAK28"/>
      <c r="GAL28"/>
      <c r="GAM28"/>
      <c r="GAN28"/>
      <c r="GAO28"/>
      <c r="GAP28"/>
      <c r="GAQ28"/>
      <c r="GAR28"/>
      <c r="GAS28"/>
      <c r="GAT28"/>
      <c r="GAU28"/>
      <c r="GAV28"/>
      <c r="GAW28"/>
      <c r="GAX28"/>
      <c r="GAY28"/>
      <c r="GAZ28"/>
      <c r="GBA28"/>
      <c r="GBB28"/>
      <c r="GBC28"/>
      <c r="GBD28"/>
      <c r="GBE28"/>
      <c r="GBF28"/>
      <c r="GBG28"/>
      <c r="GBH28"/>
      <c r="GBI28"/>
      <c r="GBJ28"/>
      <c r="GBK28"/>
      <c r="GBL28"/>
      <c r="GBM28"/>
      <c r="GBN28"/>
      <c r="GBO28"/>
      <c r="GBP28"/>
      <c r="GBQ28"/>
      <c r="GBR28"/>
      <c r="GBS28"/>
      <c r="GBT28"/>
      <c r="GBU28"/>
      <c r="GBV28"/>
      <c r="GBW28"/>
      <c r="GBX28"/>
      <c r="GBY28"/>
      <c r="GBZ28"/>
      <c r="GCA28"/>
      <c r="GCB28"/>
      <c r="GCC28"/>
      <c r="GCD28"/>
      <c r="GCE28"/>
      <c r="GCF28"/>
      <c r="GCG28"/>
      <c r="GCH28"/>
      <c r="GCI28"/>
      <c r="GCJ28"/>
      <c r="GCK28"/>
      <c r="GCL28"/>
      <c r="GCM28"/>
      <c r="GCN28"/>
      <c r="GCO28"/>
      <c r="GCP28"/>
      <c r="GCQ28"/>
      <c r="GCR28"/>
      <c r="GCS28"/>
      <c r="GCT28"/>
      <c r="GCU28"/>
      <c r="GCV28"/>
      <c r="GCW28"/>
      <c r="GCX28"/>
      <c r="GCY28"/>
      <c r="GCZ28"/>
      <c r="GDA28"/>
      <c r="GDB28"/>
      <c r="GDC28"/>
      <c r="GDD28"/>
      <c r="GDE28"/>
      <c r="GDF28"/>
      <c r="GDG28"/>
      <c r="GDH28"/>
      <c r="GDI28"/>
      <c r="GDJ28"/>
      <c r="GDK28"/>
      <c r="GDL28"/>
      <c r="GDM28"/>
      <c r="GDN28"/>
      <c r="GDO28"/>
      <c r="GDP28"/>
      <c r="GDQ28"/>
      <c r="GDR28"/>
      <c r="GDS28"/>
      <c r="GDT28"/>
      <c r="GDU28"/>
      <c r="GDV28"/>
      <c r="GDW28"/>
      <c r="GDX28"/>
      <c r="GDY28"/>
      <c r="GDZ28"/>
      <c r="GEA28"/>
      <c r="GEB28"/>
      <c r="GEC28"/>
      <c r="GED28"/>
      <c r="GEE28"/>
      <c r="GEF28"/>
      <c r="GEG28"/>
      <c r="GEH28"/>
      <c r="GEI28"/>
      <c r="GEJ28"/>
      <c r="GEK28"/>
      <c r="GEL28"/>
      <c r="GEM28"/>
      <c r="GEN28"/>
      <c r="GEO28"/>
      <c r="GEP28"/>
      <c r="GEQ28"/>
      <c r="GER28"/>
      <c r="GES28"/>
      <c r="GET28"/>
      <c r="GEU28"/>
      <c r="GEV28"/>
      <c r="GEW28"/>
      <c r="GEX28"/>
      <c r="GEY28"/>
      <c r="GEZ28"/>
      <c r="GFA28"/>
      <c r="GFB28"/>
      <c r="GFC28"/>
      <c r="GFD28"/>
      <c r="GFE28"/>
      <c r="GFF28"/>
      <c r="GFG28"/>
      <c r="GFH28"/>
      <c r="GFI28"/>
      <c r="GFJ28"/>
      <c r="GFK28"/>
      <c r="GFL28"/>
      <c r="GFM28"/>
      <c r="GFN28"/>
      <c r="GFO28"/>
      <c r="GFP28"/>
      <c r="GFQ28"/>
      <c r="GFR28"/>
      <c r="GFS28"/>
      <c r="GFT28"/>
      <c r="GFU28"/>
      <c r="GFV28"/>
      <c r="GFW28"/>
      <c r="GFX28"/>
      <c r="GFY28"/>
      <c r="GFZ28"/>
      <c r="GGA28"/>
      <c r="GGB28"/>
      <c r="GGC28"/>
      <c r="GGD28"/>
      <c r="GGE28"/>
      <c r="GGF28"/>
      <c r="GGG28"/>
      <c r="GGH28"/>
      <c r="GGI28"/>
      <c r="GGJ28"/>
      <c r="GGK28"/>
      <c r="GGL28"/>
      <c r="GGM28"/>
      <c r="GGN28"/>
      <c r="GGO28"/>
      <c r="GGP28"/>
      <c r="GGQ28"/>
      <c r="GGR28"/>
      <c r="GGS28"/>
      <c r="GGT28"/>
      <c r="GGU28"/>
      <c r="GGV28"/>
      <c r="GGW28"/>
      <c r="GGX28"/>
      <c r="GGY28"/>
      <c r="GGZ28"/>
      <c r="GHA28"/>
      <c r="GHB28"/>
      <c r="GHC28"/>
      <c r="GHD28"/>
      <c r="GHE28"/>
      <c r="GHF28"/>
      <c r="GHG28"/>
      <c r="GHH28"/>
      <c r="GHI28"/>
      <c r="GHJ28"/>
      <c r="GHK28"/>
      <c r="GHL28"/>
      <c r="GHM28"/>
      <c r="GHN28"/>
      <c r="GHO28"/>
      <c r="GHP28"/>
      <c r="GHQ28"/>
      <c r="GHR28"/>
      <c r="GHS28"/>
      <c r="GHT28"/>
      <c r="GHU28"/>
      <c r="GHV28"/>
      <c r="GHW28"/>
      <c r="GHX28"/>
      <c r="GHY28"/>
      <c r="GHZ28"/>
      <c r="GIA28"/>
      <c r="GIB28"/>
      <c r="GIC28"/>
      <c r="GID28"/>
      <c r="GIE28"/>
      <c r="GIF28"/>
      <c r="GIG28"/>
      <c r="GIH28"/>
      <c r="GII28"/>
      <c r="GIJ28"/>
      <c r="GIK28"/>
      <c r="GIL28"/>
      <c r="GIM28"/>
      <c r="GIN28"/>
      <c r="GIO28"/>
      <c r="GIP28"/>
      <c r="GIQ28"/>
      <c r="GIR28"/>
      <c r="GIS28"/>
      <c r="GIT28"/>
      <c r="GIU28"/>
      <c r="GIV28"/>
      <c r="GIW28"/>
      <c r="GIX28"/>
      <c r="GIY28"/>
      <c r="GIZ28"/>
      <c r="GJA28"/>
      <c r="GJB28"/>
      <c r="GJC28"/>
      <c r="GJD28"/>
      <c r="GJE28"/>
      <c r="GJF28"/>
      <c r="GJG28"/>
      <c r="GJH28"/>
      <c r="GJI28"/>
      <c r="GJJ28"/>
      <c r="GJK28"/>
      <c r="GJL28"/>
      <c r="GJM28"/>
      <c r="GJN28"/>
      <c r="GJO28"/>
      <c r="GJP28"/>
      <c r="GJQ28"/>
      <c r="GJR28"/>
      <c r="GJS28"/>
      <c r="GJT28"/>
      <c r="GJU28"/>
      <c r="GJV28"/>
      <c r="GJW28"/>
      <c r="GJX28"/>
      <c r="GJY28"/>
      <c r="GJZ28"/>
      <c r="GKA28"/>
      <c r="GKB28"/>
      <c r="GKC28"/>
      <c r="GKD28"/>
      <c r="GKE28"/>
      <c r="GKF28"/>
      <c r="GKG28"/>
      <c r="GKH28"/>
      <c r="GKI28"/>
      <c r="GKJ28"/>
      <c r="GKK28"/>
      <c r="GKL28"/>
      <c r="GKM28"/>
      <c r="GKN28"/>
      <c r="GKO28"/>
      <c r="GKP28"/>
      <c r="GKQ28"/>
      <c r="GKR28"/>
      <c r="GKS28"/>
      <c r="GKT28"/>
      <c r="GKU28"/>
      <c r="GKV28"/>
      <c r="GKW28"/>
      <c r="GKX28"/>
      <c r="GKY28"/>
      <c r="GKZ28"/>
      <c r="GLA28"/>
      <c r="GLB28"/>
      <c r="GLC28"/>
      <c r="GLD28"/>
      <c r="GLE28"/>
      <c r="GLF28"/>
      <c r="GLG28"/>
      <c r="GLH28"/>
      <c r="GLI28"/>
      <c r="GLJ28"/>
      <c r="GLK28"/>
      <c r="GLL28"/>
      <c r="GLM28"/>
      <c r="GLN28"/>
      <c r="GLO28"/>
      <c r="GLP28"/>
      <c r="GLQ28"/>
      <c r="GLR28"/>
      <c r="GLS28"/>
      <c r="GLT28"/>
      <c r="GLU28"/>
      <c r="GLV28"/>
      <c r="GLW28"/>
      <c r="GLX28"/>
      <c r="GLY28"/>
      <c r="GLZ28"/>
      <c r="GMA28"/>
      <c r="GMB28"/>
      <c r="GMC28"/>
      <c r="GMD28"/>
      <c r="GME28"/>
      <c r="GMF28"/>
      <c r="GMG28"/>
      <c r="GMH28"/>
      <c r="GMI28"/>
      <c r="GMJ28"/>
      <c r="GMK28"/>
      <c r="GML28"/>
      <c r="GMM28"/>
      <c r="GMN28"/>
      <c r="GMO28"/>
      <c r="GMP28"/>
      <c r="GMQ28"/>
      <c r="GMR28"/>
      <c r="GMS28"/>
      <c r="GMT28"/>
      <c r="GMU28"/>
      <c r="GMV28"/>
      <c r="GMW28"/>
      <c r="GMX28"/>
      <c r="GMY28"/>
      <c r="GMZ28"/>
      <c r="GNA28"/>
      <c r="GNB28"/>
      <c r="GNC28"/>
      <c r="GND28"/>
      <c r="GNE28"/>
      <c r="GNF28"/>
      <c r="GNG28"/>
      <c r="GNH28"/>
      <c r="GNI28"/>
      <c r="GNJ28"/>
      <c r="GNK28"/>
      <c r="GNL28"/>
      <c r="GNM28"/>
      <c r="GNN28"/>
      <c r="GNO28"/>
      <c r="GNP28"/>
      <c r="GNQ28"/>
      <c r="GNR28"/>
      <c r="GNS28"/>
      <c r="GNT28"/>
      <c r="GNU28"/>
      <c r="GNV28"/>
      <c r="GNW28"/>
      <c r="GNX28"/>
      <c r="GNY28"/>
      <c r="GNZ28"/>
      <c r="GOA28"/>
      <c r="GOB28"/>
      <c r="GOC28"/>
      <c r="GOD28"/>
      <c r="GOE28"/>
      <c r="GOF28"/>
      <c r="GOG28"/>
      <c r="GOH28"/>
      <c r="GOI28"/>
      <c r="GOJ28"/>
      <c r="GOK28"/>
      <c r="GOL28"/>
      <c r="GOM28"/>
      <c r="GON28"/>
      <c r="GOO28"/>
      <c r="GOP28"/>
      <c r="GOQ28"/>
      <c r="GOR28"/>
      <c r="GOS28"/>
      <c r="GOT28"/>
      <c r="GOU28"/>
      <c r="GOV28"/>
      <c r="GOW28"/>
      <c r="GOX28"/>
      <c r="GOY28"/>
      <c r="GOZ28"/>
      <c r="GPA28"/>
      <c r="GPB28"/>
      <c r="GPC28"/>
      <c r="GPD28"/>
      <c r="GPE28"/>
      <c r="GPF28"/>
      <c r="GPG28"/>
      <c r="GPH28"/>
      <c r="GPI28"/>
      <c r="GPJ28"/>
      <c r="GPK28"/>
      <c r="GPL28"/>
      <c r="GPM28"/>
      <c r="GPN28"/>
      <c r="GPO28"/>
      <c r="GPP28"/>
      <c r="GPQ28"/>
      <c r="GPR28"/>
      <c r="GPS28"/>
      <c r="GPT28"/>
      <c r="GPU28"/>
      <c r="GPV28"/>
      <c r="GPW28"/>
      <c r="GPX28"/>
      <c r="GPY28"/>
      <c r="GPZ28"/>
      <c r="GQA28"/>
      <c r="GQB28"/>
      <c r="GQC28"/>
      <c r="GQD28"/>
      <c r="GQE28"/>
      <c r="GQF28"/>
      <c r="GQG28"/>
      <c r="GQH28"/>
      <c r="GQI28"/>
      <c r="GQJ28"/>
      <c r="GQK28"/>
      <c r="GQL28"/>
      <c r="GQM28"/>
      <c r="GQN28"/>
      <c r="GQO28"/>
      <c r="GQP28"/>
      <c r="GQQ28"/>
      <c r="GQR28"/>
      <c r="GQS28"/>
      <c r="GQT28"/>
      <c r="GQU28"/>
      <c r="GQV28"/>
      <c r="GQW28"/>
      <c r="GQX28"/>
      <c r="GQY28"/>
      <c r="GQZ28"/>
      <c r="GRA28"/>
      <c r="GRB28"/>
      <c r="GRC28"/>
      <c r="GRD28"/>
      <c r="GRE28"/>
      <c r="GRF28"/>
      <c r="GRG28"/>
      <c r="GRH28"/>
      <c r="GRI28"/>
      <c r="GRJ28"/>
      <c r="GRK28"/>
      <c r="GRL28"/>
      <c r="GRM28"/>
      <c r="GRN28"/>
      <c r="GRO28"/>
      <c r="GRP28"/>
      <c r="GRQ28"/>
      <c r="GRR28"/>
      <c r="GRS28"/>
      <c r="GRT28"/>
      <c r="GRU28"/>
      <c r="GRV28"/>
      <c r="GRW28"/>
      <c r="GRX28"/>
      <c r="GRY28"/>
      <c r="GRZ28"/>
      <c r="GSA28"/>
      <c r="GSB28"/>
      <c r="GSC28"/>
      <c r="GSD28"/>
      <c r="GSE28"/>
      <c r="GSF28"/>
      <c r="GSG28"/>
      <c r="GSH28"/>
      <c r="GSI28"/>
      <c r="GSJ28"/>
      <c r="GSK28"/>
      <c r="GSL28"/>
      <c r="GSM28"/>
      <c r="GSN28"/>
      <c r="GSO28"/>
      <c r="GSP28"/>
      <c r="GSQ28"/>
      <c r="GSR28"/>
      <c r="GSS28"/>
      <c r="GST28"/>
      <c r="GSU28"/>
      <c r="GSV28"/>
      <c r="GSW28"/>
      <c r="GSX28"/>
      <c r="GSY28"/>
      <c r="GSZ28"/>
      <c r="GTA28"/>
      <c r="GTB28"/>
      <c r="GTC28"/>
      <c r="GTD28"/>
      <c r="GTE28"/>
      <c r="GTF28"/>
      <c r="GTG28"/>
      <c r="GTH28"/>
      <c r="GTI28"/>
      <c r="GTJ28"/>
      <c r="GTK28"/>
      <c r="GTL28"/>
      <c r="GTM28"/>
      <c r="GTN28"/>
      <c r="GTO28"/>
      <c r="GTP28"/>
      <c r="GTQ28"/>
      <c r="GTR28"/>
      <c r="GTS28"/>
      <c r="GTT28"/>
      <c r="GTU28"/>
      <c r="GTV28"/>
      <c r="GTW28"/>
      <c r="GTX28"/>
      <c r="GTY28"/>
      <c r="GTZ28"/>
      <c r="GUA28"/>
      <c r="GUB28"/>
      <c r="GUC28"/>
      <c r="GUD28"/>
      <c r="GUE28"/>
      <c r="GUF28"/>
      <c r="GUG28"/>
      <c r="GUH28"/>
      <c r="GUI28"/>
      <c r="GUJ28"/>
      <c r="GUK28"/>
      <c r="GUL28"/>
      <c r="GUM28"/>
      <c r="GUN28"/>
      <c r="GUO28"/>
      <c r="GUP28"/>
      <c r="GUQ28"/>
      <c r="GUR28"/>
      <c r="GUS28"/>
      <c r="GUT28"/>
      <c r="GUU28"/>
      <c r="GUV28"/>
      <c r="GUW28"/>
      <c r="GUX28"/>
      <c r="GUY28"/>
      <c r="GUZ28"/>
      <c r="GVA28"/>
      <c r="GVB28"/>
      <c r="GVC28"/>
      <c r="GVD28"/>
      <c r="GVE28"/>
      <c r="GVF28"/>
      <c r="GVG28"/>
      <c r="GVH28"/>
      <c r="GVI28"/>
      <c r="GVJ28"/>
      <c r="GVK28"/>
      <c r="GVL28"/>
      <c r="GVM28"/>
      <c r="GVN28"/>
      <c r="GVO28"/>
      <c r="GVP28"/>
      <c r="GVQ28"/>
      <c r="GVR28"/>
      <c r="GVS28"/>
      <c r="GVT28"/>
      <c r="GVU28"/>
      <c r="GVV28"/>
      <c r="GVW28"/>
      <c r="GVX28"/>
      <c r="GVY28"/>
      <c r="GVZ28"/>
      <c r="GWA28"/>
      <c r="GWB28"/>
      <c r="GWC28"/>
      <c r="GWD28"/>
      <c r="GWE28"/>
      <c r="GWF28"/>
      <c r="GWG28"/>
      <c r="GWH28"/>
      <c r="GWI28"/>
      <c r="GWJ28"/>
      <c r="GWK28"/>
      <c r="GWL28"/>
      <c r="GWM28"/>
      <c r="GWN28"/>
      <c r="GWO28"/>
      <c r="GWP28"/>
      <c r="GWQ28"/>
      <c r="GWR28"/>
      <c r="GWS28"/>
      <c r="GWT28"/>
      <c r="GWU28"/>
      <c r="GWV28"/>
      <c r="GWW28"/>
      <c r="GWX28"/>
      <c r="GWY28"/>
      <c r="GWZ28"/>
      <c r="GXA28"/>
      <c r="GXB28"/>
      <c r="GXC28"/>
      <c r="GXD28"/>
      <c r="GXE28"/>
      <c r="GXF28"/>
      <c r="GXG28"/>
      <c r="GXH28"/>
      <c r="GXI28"/>
      <c r="GXJ28"/>
      <c r="GXK28"/>
      <c r="GXL28"/>
      <c r="GXM28"/>
      <c r="GXN28"/>
      <c r="GXO28"/>
      <c r="GXP28"/>
      <c r="GXQ28"/>
      <c r="GXR28"/>
      <c r="GXS28"/>
      <c r="GXT28"/>
      <c r="GXU28"/>
      <c r="GXV28"/>
      <c r="GXW28"/>
      <c r="GXX28"/>
      <c r="GXY28"/>
      <c r="GXZ28"/>
      <c r="GYA28"/>
      <c r="GYB28"/>
      <c r="GYC28"/>
      <c r="GYD28"/>
      <c r="GYE28"/>
      <c r="GYF28"/>
      <c r="GYG28"/>
      <c r="GYH28"/>
      <c r="GYI28"/>
      <c r="GYJ28"/>
      <c r="GYK28"/>
      <c r="GYL28"/>
      <c r="GYM28"/>
      <c r="GYN28"/>
      <c r="GYO28"/>
      <c r="GYP28"/>
      <c r="GYQ28"/>
      <c r="GYR28"/>
      <c r="GYS28"/>
      <c r="GYT28"/>
      <c r="GYU28"/>
      <c r="GYV28"/>
      <c r="GYW28"/>
      <c r="GYX28"/>
      <c r="GYY28"/>
      <c r="GYZ28"/>
      <c r="GZA28"/>
      <c r="GZB28"/>
      <c r="GZC28"/>
      <c r="GZD28"/>
      <c r="GZE28"/>
      <c r="GZF28"/>
      <c r="GZG28"/>
      <c r="GZH28"/>
      <c r="GZI28"/>
      <c r="GZJ28"/>
      <c r="GZK28"/>
      <c r="GZL28"/>
      <c r="GZM28"/>
      <c r="GZN28"/>
      <c r="GZO28"/>
      <c r="GZP28"/>
      <c r="GZQ28"/>
      <c r="GZR28"/>
      <c r="GZS28"/>
      <c r="GZT28"/>
      <c r="GZU28"/>
      <c r="GZV28"/>
      <c r="GZW28"/>
      <c r="GZX28"/>
      <c r="GZY28"/>
      <c r="GZZ28"/>
      <c r="HAA28"/>
      <c r="HAB28"/>
      <c r="HAC28"/>
      <c r="HAD28"/>
      <c r="HAE28"/>
      <c r="HAF28"/>
      <c r="HAG28"/>
      <c r="HAH28"/>
      <c r="HAI28"/>
      <c r="HAJ28"/>
      <c r="HAK28"/>
      <c r="HAL28"/>
      <c r="HAM28"/>
      <c r="HAN28"/>
      <c r="HAO28"/>
      <c r="HAP28"/>
      <c r="HAQ28"/>
      <c r="HAR28"/>
      <c r="HAS28"/>
      <c r="HAT28"/>
      <c r="HAU28"/>
      <c r="HAV28"/>
      <c r="HAW28"/>
      <c r="HAX28"/>
      <c r="HAY28"/>
      <c r="HAZ28"/>
      <c r="HBA28"/>
      <c r="HBB28"/>
      <c r="HBC28"/>
      <c r="HBD28"/>
      <c r="HBE28"/>
      <c r="HBF28"/>
      <c r="HBG28"/>
      <c r="HBH28"/>
      <c r="HBI28"/>
      <c r="HBJ28"/>
      <c r="HBK28"/>
      <c r="HBL28"/>
      <c r="HBM28"/>
      <c r="HBN28"/>
      <c r="HBO28"/>
      <c r="HBP28"/>
      <c r="HBQ28"/>
      <c r="HBR28"/>
      <c r="HBS28"/>
      <c r="HBT28"/>
      <c r="HBU28"/>
      <c r="HBV28"/>
      <c r="HBW28"/>
      <c r="HBX28"/>
      <c r="HBY28"/>
      <c r="HBZ28"/>
      <c r="HCA28"/>
      <c r="HCB28"/>
      <c r="HCC28"/>
      <c r="HCD28"/>
      <c r="HCE28"/>
      <c r="HCF28"/>
      <c r="HCG28"/>
      <c r="HCH28"/>
      <c r="HCI28"/>
      <c r="HCJ28"/>
      <c r="HCK28"/>
      <c r="HCL28"/>
      <c r="HCM28"/>
      <c r="HCN28"/>
      <c r="HCO28"/>
      <c r="HCP28"/>
      <c r="HCQ28"/>
      <c r="HCR28"/>
      <c r="HCS28"/>
      <c r="HCT28"/>
      <c r="HCU28"/>
      <c r="HCV28"/>
      <c r="HCW28"/>
      <c r="HCX28"/>
      <c r="HCY28"/>
      <c r="HCZ28"/>
      <c r="HDA28"/>
      <c r="HDB28"/>
      <c r="HDC28"/>
      <c r="HDD28"/>
      <c r="HDE28"/>
      <c r="HDF28"/>
      <c r="HDG28"/>
      <c r="HDH28"/>
      <c r="HDI28"/>
      <c r="HDJ28"/>
      <c r="HDK28"/>
      <c r="HDL28"/>
      <c r="HDM28"/>
      <c r="HDN28"/>
      <c r="HDO28"/>
      <c r="HDP28"/>
      <c r="HDQ28"/>
      <c r="HDR28"/>
      <c r="HDS28"/>
      <c r="HDT28"/>
      <c r="HDU28"/>
      <c r="HDV28"/>
      <c r="HDW28"/>
      <c r="HDX28"/>
      <c r="HDY28"/>
      <c r="HDZ28"/>
      <c r="HEA28"/>
      <c r="HEB28"/>
      <c r="HEC28"/>
      <c r="HED28"/>
      <c r="HEE28"/>
      <c r="HEF28"/>
      <c r="HEG28"/>
      <c r="HEH28"/>
      <c r="HEI28"/>
      <c r="HEJ28"/>
      <c r="HEK28"/>
      <c r="HEL28"/>
      <c r="HEM28"/>
      <c r="HEN28"/>
      <c r="HEO28"/>
      <c r="HEP28"/>
      <c r="HEQ28"/>
      <c r="HER28"/>
      <c r="HES28"/>
      <c r="HET28"/>
      <c r="HEU28"/>
      <c r="HEV28"/>
      <c r="HEW28"/>
      <c r="HEX28"/>
      <c r="HEY28"/>
      <c r="HEZ28"/>
      <c r="HFA28"/>
      <c r="HFB28"/>
      <c r="HFC28"/>
      <c r="HFD28"/>
      <c r="HFE28"/>
      <c r="HFF28"/>
      <c r="HFG28"/>
      <c r="HFH28"/>
      <c r="HFI28"/>
      <c r="HFJ28"/>
      <c r="HFK28"/>
      <c r="HFL28"/>
      <c r="HFM28"/>
      <c r="HFN28"/>
      <c r="HFO28"/>
      <c r="HFP28"/>
      <c r="HFQ28"/>
      <c r="HFR28"/>
      <c r="HFS28"/>
      <c r="HFT28"/>
      <c r="HFU28"/>
      <c r="HFV28"/>
      <c r="HFW28"/>
      <c r="HFX28"/>
      <c r="HFY28"/>
      <c r="HFZ28"/>
      <c r="HGA28"/>
      <c r="HGB28"/>
      <c r="HGC28"/>
      <c r="HGD28"/>
      <c r="HGE28"/>
      <c r="HGF28"/>
      <c r="HGG28"/>
      <c r="HGH28"/>
      <c r="HGI28"/>
      <c r="HGJ28"/>
      <c r="HGK28"/>
      <c r="HGL28"/>
      <c r="HGM28"/>
      <c r="HGN28"/>
      <c r="HGO28"/>
      <c r="HGP28"/>
      <c r="HGQ28"/>
      <c r="HGR28"/>
      <c r="HGS28"/>
      <c r="HGT28"/>
      <c r="HGU28"/>
      <c r="HGV28"/>
      <c r="HGW28"/>
      <c r="HGX28"/>
      <c r="HGY28"/>
      <c r="HGZ28"/>
      <c r="HHA28"/>
      <c r="HHB28"/>
      <c r="HHC28"/>
      <c r="HHD28"/>
      <c r="HHE28"/>
      <c r="HHF28"/>
      <c r="HHG28"/>
      <c r="HHH28"/>
      <c r="HHI28"/>
      <c r="HHJ28"/>
      <c r="HHK28"/>
      <c r="HHL28"/>
      <c r="HHM28"/>
      <c r="HHN28"/>
      <c r="HHO28"/>
      <c r="HHP28"/>
      <c r="HHQ28"/>
      <c r="HHR28"/>
      <c r="HHS28"/>
      <c r="HHT28"/>
      <c r="HHU28"/>
      <c r="HHV28"/>
      <c r="HHW28"/>
      <c r="HHX28"/>
      <c r="HHY28"/>
      <c r="HHZ28"/>
      <c r="HIA28"/>
      <c r="HIB28"/>
      <c r="HIC28"/>
      <c r="HID28"/>
      <c r="HIE28"/>
      <c r="HIF28"/>
      <c r="HIG28"/>
      <c r="HIH28"/>
      <c r="HII28"/>
      <c r="HIJ28"/>
      <c r="HIK28"/>
      <c r="HIL28"/>
      <c r="HIM28"/>
      <c r="HIN28"/>
      <c r="HIO28"/>
      <c r="HIP28"/>
      <c r="HIQ28"/>
      <c r="HIR28"/>
      <c r="HIS28"/>
      <c r="HIT28"/>
      <c r="HIU28"/>
      <c r="HIV28"/>
      <c r="HIW28"/>
      <c r="HIX28"/>
      <c r="HIY28"/>
      <c r="HIZ28"/>
      <c r="HJA28"/>
      <c r="HJB28"/>
      <c r="HJC28"/>
      <c r="HJD28"/>
      <c r="HJE28"/>
      <c r="HJF28"/>
      <c r="HJG28"/>
      <c r="HJH28"/>
      <c r="HJI28"/>
      <c r="HJJ28"/>
      <c r="HJK28"/>
      <c r="HJL28"/>
      <c r="HJM28"/>
      <c r="HJN28"/>
      <c r="HJO28"/>
      <c r="HJP28"/>
      <c r="HJQ28"/>
      <c r="HJR28"/>
      <c r="HJS28"/>
      <c r="HJT28"/>
      <c r="HJU28"/>
      <c r="HJV28"/>
      <c r="HJW28"/>
      <c r="HJX28"/>
      <c r="HJY28"/>
      <c r="HJZ28"/>
      <c r="HKA28"/>
      <c r="HKB28"/>
      <c r="HKC28"/>
      <c r="HKD28"/>
      <c r="HKE28"/>
      <c r="HKF28"/>
      <c r="HKG28"/>
      <c r="HKH28"/>
      <c r="HKI28"/>
      <c r="HKJ28"/>
      <c r="HKK28"/>
      <c r="HKL28"/>
      <c r="HKM28"/>
      <c r="HKN28"/>
      <c r="HKO28"/>
      <c r="HKP28"/>
      <c r="HKQ28"/>
      <c r="HKR28"/>
      <c r="HKS28"/>
      <c r="HKT28"/>
      <c r="HKU28"/>
      <c r="HKV28"/>
      <c r="HKW28"/>
      <c r="HKX28"/>
      <c r="HKY28"/>
      <c r="HKZ28"/>
      <c r="HLA28"/>
      <c r="HLB28"/>
      <c r="HLC28"/>
      <c r="HLD28"/>
      <c r="HLE28"/>
      <c r="HLF28"/>
      <c r="HLG28"/>
      <c r="HLH28"/>
      <c r="HLI28"/>
      <c r="HLJ28"/>
      <c r="HLK28"/>
      <c r="HLL28"/>
      <c r="HLM28"/>
      <c r="HLN28"/>
      <c r="HLO28"/>
      <c r="HLP28"/>
      <c r="HLQ28"/>
      <c r="HLR28"/>
      <c r="HLS28"/>
      <c r="HLT28"/>
      <c r="HLU28"/>
      <c r="HLV28"/>
      <c r="HLW28"/>
      <c r="HLX28"/>
      <c r="HLY28"/>
      <c r="HLZ28"/>
      <c r="HMA28"/>
      <c r="HMB28"/>
      <c r="HMC28"/>
      <c r="HMD28"/>
      <c r="HME28"/>
      <c r="HMF28"/>
      <c r="HMG28"/>
      <c r="HMH28"/>
      <c r="HMI28"/>
      <c r="HMJ28"/>
      <c r="HMK28"/>
      <c r="HML28"/>
      <c r="HMM28"/>
      <c r="HMN28"/>
      <c r="HMO28"/>
      <c r="HMP28"/>
      <c r="HMQ28"/>
      <c r="HMR28"/>
      <c r="HMS28"/>
      <c r="HMT28"/>
      <c r="HMU28"/>
      <c r="HMV28"/>
      <c r="HMW28"/>
      <c r="HMX28"/>
      <c r="HMY28"/>
      <c r="HMZ28"/>
      <c r="HNA28"/>
      <c r="HNB28"/>
      <c r="HNC28"/>
      <c r="HND28"/>
      <c r="HNE28"/>
      <c r="HNF28"/>
      <c r="HNG28"/>
      <c r="HNH28"/>
      <c r="HNI28"/>
      <c r="HNJ28"/>
      <c r="HNK28"/>
      <c r="HNL28"/>
      <c r="HNM28"/>
      <c r="HNN28"/>
      <c r="HNO28"/>
      <c r="HNP28"/>
      <c r="HNQ28"/>
      <c r="HNR28"/>
      <c r="HNS28"/>
      <c r="HNT28"/>
      <c r="HNU28"/>
      <c r="HNV28"/>
      <c r="HNW28"/>
      <c r="HNX28"/>
      <c r="HNY28"/>
      <c r="HNZ28"/>
      <c r="HOA28"/>
      <c r="HOB28"/>
      <c r="HOC28"/>
      <c r="HOD28"/>
      <c r="HOE28"/>
      <c r="HOF28"/>
      <c r="HOG28"/>
      <c r="HOH28"/>
      <c r="HOI28"/>
      <c r="HOJ28"/>
      <c r="HOK28"/>
      <c r="HOL28"/>
      <c r="HOM28"/>
      <c r="HON28"/>
      <c r="HOO28"/>
      <c r="HOP28"/>
      <c r="HOQ28"/>
      <c r="HOR28"/>
      <c r="HOS28"/>
      <c r="HOT28"/>
      <c r="HOU28"/>
      <c r="HOV28"/>
      <c r="HOW28"/>
      <c r="HOX28"/>
      <c r="HOY28"/>
      <c r="HOZ28"/>
      <c r="HPA28"/>
      <c r="HPB28"/>
      <c r="HPC28"/>
      <c r="HPD28"/>
      <c r="HPE28"/>
      <c r="HPF28"/>
      <c r="HPG28"/>
      <c r="HPH28"/>
      <c r="HPI28"/>
      <c r="HPJ28"/>
      <c r="HPK28"/>
      <c r="HPL28"/>
      <c r="HPM28"/>
      <c r="HPN28"/>
      <c r="HPO28"/>
      <c r="HPP28"/>
      <c r="HPQ28"/>
      <c r="HPR28"/>
      <c r="HPS28"/>
      <c r="HPT28"/>
      <c r="HPU28"/>
      <c r="HPV28"/>
      <c r="HPW28"/>
      <c r="HPX28"/>
      <c r="HPY28"/>
      <c r="HPZ28"/>
      <c r="HQA28"/>
      <c r="HQB28"/>
      <c r="HQC28"/>
      <c r="HQD28"/>
      <c r="HQE28"/>
      <c r="HQF28"/>
      <c r="HQG28"/>
      <c r="HQH28"/>
      <c r="HQI28"/>
      <c r="HQJ28"/>
      <c r="HQK28"/>
      <c r="HQL28"/>
      <c r="HQM28"/>
      <c r="HQN28"/>
      <c r="HQO28"/>
      <c r="HQP28"/>
      <c r="HQQ28"/>
      <c r="HQR28"/>
      <c r="HQS28"/>
      <c r="HQT28"/>
      <c r="HQU28"/>
      <c r="HQV28"/>
      <c r="HQW28"/>
      <c r="HQX28"/>
      <c r="HQY28"/>
      <c r="HQZ28"/>
      <c r="HRA28"/>
      <c r="HRB28"/>
      <c r="HRC28"/>
      <c r="HRD28"/>
      <c r="HRE28"/>
      <c r="HRF28"/>
      <c r="HRG28"/>
      <c r="HRH28"/>
      <c r="HRI28"/>
      <c r="HRJ28"/>
      <c r="HRK28"/>
      <c r="HRL28"/>
      <c r="HRM28"/>
      <c r="HRN28"/>
      <c r="HRO28"/>
      <c r="HRP28"/>
      <c r="HRQ28"/>
      <c r="HRR28"/>
      <c r="HRS28"/>
      <c r="HRT28"/>
      <c r="HRU28"/>
      <c r="HRV28"/>
      <c r="HRW28"/>
      <c r="HRX28"/>
      <c r="HRY28"/>
      <c r="HRZ28"/>
      <c r="HSA28"/>
      <c r="HSB28"/>
      <c r="HSC28"/>
      <c r="HSD28"/>
      <c r="HSE28"/>
      <c r="HSF28"/>
      <c r="HSG28"/>
      <c r="HSH28"/>
      <c r="HSI28"/>
      <c r="HSJ28"/>
      <c r="HSK28"/>
      <c r="HSL28"/>
      <c r="HSM28"/>
      <c r="HSN28"/>
      <c r="HSO28"/>
      <c r="HSP28"/>
      <c r="HSQ28"/>
      <c r="HSR28"/>
      <c r="HSS28"/>
      <c r="HST28"/>
      <c r="HSU28"/>
      <c r="HSV28"/>
      <c r="HSW28"/>
      <c r="HSX28"/>
      <c r="HSY28"/>
      <c r="HSZ28"/>
      <c r="HTA28"/>
      <c r="HTB28"/>
      <c r="HTC28"/>
      <c r="HTD28"/>
      <c r="HTE28"/>
      <c r="HTF28"/>
      <c r="HTG28"/>
      <c r="HTH28"/>
      <c r="HTI28"/>
      <c r="HTJ28"/>
      <c r="HTK28"/>
      <c r="HTL28"/>
      <c r="HTM28"/>
      <c r="HTN28"/>
      <c r="HTO28"/>
      <c r="HTP28"/>
      <c r="HTQ28"/>
      <c r="HTR28"/>
      <c r="HTS28"/>
      <c r="HTT28"/>
      <c r="HTU28"/>
      <c r="HTV28"/>
      <c r="HTW28"/>
      <c r="HTX28"/>
      <c r="HTY28"/>
      <c r="HTZ28"/>
      <c r="HUA28"/>
      <c r="HUB28"/>
      <c r="HUC28"/>
      <c r="HUD28"/>
      <c r="HUE28"/>
      <c r="HUF28"/>
      <c r="HUG28"/>
      <c r="HUH28"/>
      <c r="HUI28"/>
      <c r="HUJ28"/>
      <c r="HUK28"/>
      <c r="HUL28"/>
      <c r="HUM28"/>
      <c r="HUN28"/>
      <c r="HUO28"/>
      <c r="HUP28"/>
      <c r="HUQ28"/>
      <c r="HUR28"/>
      <c r="HUS28"/>
      <c r="HUT28"/>
      <c r="HUU28"/>
      <c r="HUV28"/>
      <c r="HUW28"/>
      <c r="HUX28"/>
      <c r="HUY28"/>
      <c r="HUZ28"/>
      <c r="HVA28"/>
      <c r="HVB28"/>
      <c r="HVC28"/>
      <c r="HVD28"/>
      <c r="HVE28"/>
      <c r="HVF28"/>
      <c r="HVG28"/>
      <c r="HVH28"/>
      <c r="HVI28"/>
      <c r="HVJ28"/>
      <c r="HVK28"/>
      <c r="HVL28"/>
      <c r="HVM28"/>
      <c r="HVN28"/>
      <c r="HVO28"/>
      <c r="HVP28"/>
      <c r="HVQ28"/>
      <c r="HVR28"/>
      <c r="HVS28"/>
      <c r="HVT28"/>
      <c r="HVU28"/>
      <c r="HVV28"/>
      <c r="HVW28"/>
      <c r="HVX28"/>
      <c r="HVY28"/>
      <c r="HVZ28"/>
      <c r="HWA28"/>
      <c r="HWB28"/>
      <c r="HWC28"/>
      <c r="HWD28"/>
      <c r="HWE28"/>
      <c r="HWF28"/>
      <c r="HWG28"/>
      <c r="HWH28"/>
      <c r="HWI28"/>
      <c r="HWJ28"/>
      <c r="HWK28"/>
      <c r="HWL28"/>
      <c r="HWM28"/>
      <c r="HWN28"/>
      <c r="HWO28"/>
      <c r="HWP28"/>
      <c r="HWQ28"/>
      <c r="HWR28"/>
      <c r="HWS28"/>
      <c r="HWT28"/>
      <c r="HWU28"/>
      <c r="HWV28"/>
      <c r="HWW28"/>
      <c r="HWX28"/>
      <c r="HWY28"/>
      <c r="HWZ28"/>
      <c r="HXA28"/>
      <c r="HXB28"/>
      <c r="HXC28"/>
      <c r="HXD28"/>
      <c r="HXE28"/>
      <c r="HXF28"/>
      <c r="HXG28"/>
      <c r="HXH28"/>
      <c r="HXI28"/>
      <c r="HXJ28"/>
      <c r="HXK28"/>
      <c r="HXL28"/>
      <c r="HXM28"/>
      <c r="HXN28"/>
      <c r="HXO28"/>
      <c r="HXP28"/>
      <c r="HXQ28"/>
      <c r="HXR28"/>
      <c r="HXS28"/>
      <c r="HXT28"/>
      <c r="HXU28"/>
      <c r="HXV28"/>
      <c r="HXW28"/>
      <c r="HXX28"/>
      <c r="HXY28"/>
      <c r="HXZ28"/>
      <c r="HYA28"/>
      <c r="HYB28"/>
      <c r="HYC28"/>
      <c r="HYD28"/>
      <c r="HYE28"/>
      <c r="HYF28"/>
      <c r="HYG28"/>
      <c r="HYH28"/>
      <c r="HYI28"/>
      <c r="HYJ28"/>
      <c r="HYK28"/>
      <c r="HYL28"/>
      <c r="HYM28"/>
      <c r="HYN28"/>
      <c r="HYO28"/>
      <c r="HYP28"/>
      <c r="HYQ28"/>
      <c r="HYR28"/>
      <c r="HYS28"/>
      <c r="HYT28"/>
      <c r="HYU28"/>
      <c r="HYV28"/>
      <c r="HYW28"/>
      <c r="HYX28"/>
      <c r="HYY28"/>
      <c r="HYZ28"/>
      <c r="HZA28"/>
      <c r="HZB28"/>
      <c r="HZC28"/>
      <c r="HZD28"/>
      <c r="HZE28"/>
      <c r="HZF28"/>
      <c r="HZG28"/>
      <c r="HZH28"/>
      <c r="HZI28"/>
      <c r="HZJ28"/>
      <c r="HZK28"/>
      <c r="HZL28"/>
      <c r="HZM28"/>
      <c r="HZN28"/>
      <c r="HZO28"/>
      <c r="HZP28"/>
      <c r="HZQ28"/>
      <c r="HZR28"/>
      <c r="HZS28"/>
      <c r="HZT28"/>
      <c r="HZU28"/>
      <c r="HZV28"/>
      <c r="HZW28"/>
      <c r="HZX28"/>
      <c r="HZY28"/>
      <c r="HZZ28"/>
      <c r="IAA28"/>
      <c r="IAB28"/>
      <c r="IAC28"/>
      <c r="IAD28"/>
      <c r="IAE28"/>
      <c r="IAF28"/>
      <c r="IAG28"/>
      <c r="IAH28"/>
      <c r="IAI28"/>
      <c r="IAJ28"/>
      <c r="IAK28"/>
      <c r="IAL28"/>
      <c r="IAM28"/>
      <c r="IAN28"/>
      <c r="IAO28"/>
      <c r="IAP28"/>
      <c r="IAQ28"/>
      <c r="IAR28"/>
      <c r="IAS28"/>
      <c r="IAT28"/>
      <c r="IAU28"/>
      <c r="IAV28"/>
      <c r="IAW28"/>
      <c r="IAX28"/>
      <c r="IAY28"/>
      <c r="IAZ28"/>
      <c r="IBA28"/>
      <c r="IBB28"/>
      <c r="IBC28"/>
      <c r="IBD28"/>
      <c r="IBE28"/>
      <c r="IBF28"/>
      <c r="IBG28"/>
      <c r="IBH28"/>
      <c r="IBI28"/>
      <c r="IBJ28"/>
      <c r="IBK28"/>
      <c r="IBL28"/>
      <c r="IBM28"/>
      <c r="IBN28"/>
      <c r="IBO28"/>
      <c r="IBP28"/>
      <c r="IBQ28"/>
      <c r="IBR28"/>
      <c r="IBS28"/>
      <c r="IBT28"/>
      <c r="IBU28"/>
      <c r="IBV28"/>
      <c r="IBW28"/>
      <c r="IBX28"/>
      <c r="IBY28"/>
      <c r="IBZ28"/>
      <c r="ICA28"/>
      <c r="ICB28"/>
      <c r="ICC28"/>
      <c r="ICD28"/>
      <c r="ICE28"/>
      <c r="ICF28"/>
      <c r="ICG28"/>
      <c r="ICH28"/>
      <c r="ICI28"/>
      <c r="ICJ28"/>
      <c r="ICK28"/>
      <c r="ICL28"/>
      <c r="ICM28"/>
      <c r="ICN28"/>
      <c r="ICO28"/>
      <c r="ICP28"/>
      <c r="ICQ28"/>
      <c r="ICR28"/>
      <c r="ICS28"/>
      <c r="ICT28"/>
      <c r="ICU28"/>
      <c r="ICV28"/>
      <c r="ICW28"/>
      <c r="ICX28"/>
      <c r="ICY28"/>
      <c r="ICZ28"/>
      <c r="IDA28"/>
      <c r="IDB28"/>
      <c r="IDC28"/>
      <c r="IDD28"/>
      <c r="IDE28"/>
      <c r="IDF28"/>
      <c r="IDG28"/>
      <c r="IDH28"/>
      <c r="IDI28"/>
      <c r="IDJ28"/>
      <c r="IDK28"/>
      <c r="IDL28"/>
      <c r="IDM28"/>
      <c r="IDN28"/>
      <c r="IDO28"/>
      <c r="IDP28"/>
      <c r="IDQ28"/>
      <c r="IDR28"/>
      <c r="IDS28"/>
      <c r="IDT28"/>
      <c r="IDU28"/>
      <c r="IDV28"/>
      <c r="IDW28"/>
      <c r="IDX28"/>
      <c r="IDY28"/>
      <c r="IDZ28"/>
      <c r="IEA28"/>
      <c r="IEB28"/>
      <c r="IEC28"/>
      <c r="IED28"/>
      <c r="IEE28"/>
      <c r="IEF28"/>
      <c r="IEG28"/>
      <c r="IEH28"/>
      <c r="IEI28"/>
      <c r="IEJ28"/>
      <c r="IEK28"/>
      <c r="IEL28"/>
      <c r="IEM28"/>
      <c r="IEN28"/>
      <c r="IEO28"/>
      <c r="IEP28"/>
      <c r="IEQ28"/>
      <c r="IER28"/>
      <c r="IES28"/>
      <c r="IET28"/>
      <c r="IEU28"/>
      <c r="IEV28"/>
      <c r="IEW28"/>
      <c r="IEX28"/>
      <c r="IEY28"/>
      <c r="IEZ28"/>
      <c r="IFA28"/>
      <c r="IFB28"/>
      <c r="IFC28"/>
      <c r="IFD28"/>
      <c r="IFE28"/>
      <c r="IFF28"/>
      <c r="IFG28"/>
      <c r="IFH28"/>
      <c r="IFI28"/>
      <c r="IFJ28"/>
      <c r="IFK28"/>
      <c r="IFL28"/>
      <c r="IFM28"/>
      <c r="IFN28"/>
      <c r="IFO28"/>
      <c r="IFP28"/>
      <c r="IFQ28"/>
      <c r="IFR28"/>
      <c r="IFS28"/>
      <c r="IFT28"/>
      <c r="IFU28"/>
      <c r="IFV28"/>
      <c r="IFW28"/>
      <c r="IFX28"/>
      <c r="IFY28"/>
      <c r="IFZ28"/>
      <c r="IGA28"/>
      <c r="IGB28"/>
      <c r="IGC28"/>
      <c r="IGD28"/>
      <c r="IGE28"/>
      <c r="IGF28"/>
      <c r="IGG28"/>
      <c r="IGH28"/>
      <c r="IGI28"/>
      <c r="IGJ28"/>
      <c r="IGK28"/>
      <c r="IGL28"/>
      <c r="IGM28"/>
      <c r="IGN28"/>
      <c r="IGO28"/>
      <c r="IGP28"/>
      <c r="IGQ28"/>
      <c r="IGR28"/>
      <c r="IGS28"/>
      <c r="IGT28"/>
      <c r="IGU28"/>
      <c r="IGV28"/>
      <c r="IGW28"/>
      <c r="IGX28"/>
      <c r="IGY28"/>
      <c r="IGZ28"/>
      <c r="IHA28"/>
      <c r="IHB28"/>
      <c r="IHC28"/>
      <c r="IHD28"/>
      <c r="IHE28"/>
      <c r="IHF28"/>
      <c r="IHG28"/>
      <c r="IHH28"/>
      <c r="IHI28"/>
      <c r="IHJ28"/>
      <c r="IHK28"/>
      <c r="IHL28"/>
      <c r="IHM28"/>
      <c r="IHN28"/>
      <c r="IHO28"/>
      <c r="IHP28"/>
      <c r="IHQ28"/>
      <c r="IHR28"/>
      <c r="IHS28"/>
      <c r="IHT28"/>
      <c r="IHU28"/>
      <c r="IHV28"/>
      <c r="IHW28"/>
      <c r="IHX28"/>
      <c r="IHY28"/>
      <c r="IHZ28"/>
      <c r="IIA28"/>
      <c r="IIB28"/>
      <c r="IIC28"/>
      <c r="IID28"/>
      <c r="IIE28"/>
      <c r="IIF28"/>
      <c r="IIG28"/>
      <c r="IIH28"/>
      <c r="III28"/>
      <c r="IIJ28"/>
      <c r="IIK28"/>
      <c r="IIL28"/>
      <c r="IIM28"/>
      <c r="IIN28"/>
      <c r="IIO28"/>
      <c r="IIP28"/>
      <c r="IIQ28"/>
      <c r="IIR28"/>
      <c r="IIS28"/>
      <c r="IIT28"/>
      <c r="IIU28"/>
      <c r="IIV28"/>
      <c r="IIW28"/>
      <c r="IIX28"/>
      <c r="IIY28"/>
      <c r="IIZ28"/>
      <c r="IJA28"/>
      <c r="IJB28"/>
      <c r="IJC28"/>
      <c r="IJD28"/>
      <c r="IJE28"/>
      <c r="IJF28"/>
      <c r="IJG28"/>
      <c r="IJH28"/>
      <c r="IJI28"/>
      <c r="IJJ28"/>
      <c r="IJK28"/>
      <c r="IJL28"/>
      <c r="IJM28"/>
      <c r="IJN28"/>
      <c r="IJO28"/>
      <c r="IJP28"/>
      <c r="IJQ28"/>
      <c r="IJR28"/>
      <c r="IJS28"/>
      <c r="IJT28"/>
      <c r="IJU28"/>
      <c r="IJV28"/>
      <c r="IJW28"/>
      <c r="IJX28"/>
      <c r="IJY28"/>
      <c r="IJZ28"/>
      <c r="IKA28"/>
      <c r="IKB28"/>
      <c r="IKC28"/>
      <c r="IKD28"/>
      <c r="IKE28"/>
      <c r="IKF28"/>
      <c r="IKG28"/>
      <c r="IKH28"/>
      <c r="IKI28"/>
      <c r="IKJ28"/>
      <c r="IKK28"/>
      <c r="IKL28"/>
      <c r="IKM28"/>
      <c r="IKN28"/>
      <c r="IKO28"/>
      <c r="IKP28"/>
      <c r="IKQ28"/>
      <c r="IKR28"/>
      <c r="IKS28"/>
      <c r="IKT28"/>
      <c r="IKU28"/>
      <c r="IKV28"/>
      <c r="IKW28"/>
      <c r="IKX28"/>
      <c r="IKY28"/>
      <c r="IKZ28"/>
      <c r="ILA28"/>
      <c r="ILB28"/>
      <c r="ILC28"/>
      <c r="ILD28"/>
      <c r="ILE28"/>
      <c r="ILF28"/>
      <c r="ILG28"/>
      <c r="ILH28"/>
      <c r="ILI28"/>
      <c r="ILJ28"/>
      <c r="ILK28"/>
      <c r="ILL28"/>
      <c r="ILM28"/>
      <c r="ILN28"/>
      <c r="ILO28"/>
      <c r="ILP28"/>
      <c r="ILQ28"/>
      <c r="ILR28"/>
      <c r="ILS28"/>
      <c r="ILT28"/>
      <c r="ILU28"/>
      <c r="ILV28"/>
      <c r="ILW28"/>
      <c r="ILX28"/>
      <c r="ILY28"/>
      <c r="ILZ28"/>
      <c r="IMA28"/>
      <c r="IMB28"/>
      <c r="IMC28"/>
      <c r="IMD28"/>
      <c r="IME28"/>
      <c r="IMF28"/>
      <c r="IMG28"/>
      <c r="IMH28"/>
      <c r="IMI28"/>
      <c r="IMJ28"/>
      <c r="IMK28"/>
      <c r="IML28"/>
      <c r="IMM28"/>
      <c r="IMN28"/>
      <c r="IMO28"/>
      <c r="IMP28"/>
      <c r="IMQ28"/>
      <c r="IMR28"/>
      <c r="IMS28"/>
      <c r="IMT28"/>
      <c r="IMU28"/>
      <c r="IMV28"/>
      <c r="IMW28"/>
      <c r="IMX28"/>
      <c r="IMY28"/>
      <c r="IMZ28"/>
      <c r="INA28"/>
      <c r="INB28"/>
      <c r="INC28"/>
      <c r="IND28"/>
      <c r="INE28"/>
      <c r="INF28"/>
      <c r="ING28"/>
      <c r="INH28"/>
      <c r="INI28"/>
      <c r="INJ28"/>
      <c r="INK28"/>
      <c r="INL28"/>
      <c r="INM28"/>
      <c r="INN28"/>
      <c r="INO28"/>
      <c r="INP28"/>
      <c r="INQ28"/>
      <c r="INR28"/>
      <c r="INS28"/>
      <c r="INT28"/>
      <c r="INU28"/>
      <c r="INV28"/>
      <c r="INW28"/>
      <c r="INX28"/>
      <c r="INY28"/>
      <c r="INZ28"/>
      <c r="IOA28"/>
      <c r="IOB28"/>
      <c r="IOC28"/>
      <c r="IOD28"/>
      <c r="IOE28"/>
      <c r="IOF28"/>
      <c r="IOG28"/>
      <c r="IOH28"/>
      <c r="IOI28"/>
      <c r="IOJ28"/>
      <c r="IOK28"/>
      <c r="IOL28"/>
      <c r="IOM28"/>
      <c r="ION28"/>
      <c r="IOO28"/>
      <c r="IOP28"/>
      <c r="IOQ28"/>
      <c r="IOR28"/>
      <c r="IOS28"/>
      <c r="IOT28"/>
      <c r="IOU28"/>
      <c r="IOV28"/>
      <c r="IOW28"/>
      <c r="IOX28"/>
      <c r="IOY28"/>
      <c r="IOZ28"/>
      <c r="IPA28"/>
      <c r="IPB28"/>
      <c r="IPC28"/>
      <c r="IPD28"/>
      <c r="IPE28"/>
      <c r="IPF28"/>
      <c r="IPG28"/>
      <c r="IPH28"/>
      <c r="IPI28"/>
      <c r="IPJ28"/>
      <c r="IPK28"/>
      <c r="IPL28"/>
      <c r="IPM28"/>
      <c r="IPN28"/>
      <c r="IPO28"/>
      <c r="IPP28"/>
      <c r="IPQ28"/>
      <c r="IPR28"/>
      <c r="IPS28"/>
      <c r="IPT28"/>
      <c r="IPU28"/>
      <c r="IPV28"/>
      <c r="IPW28"/>
      <c r="IPX28"/>
      <c r="IPY28"/>
      <c r="IPZ28"/>
      <c r="IQA28"/>
      <c r="IQB28"/>
      <c r="IQC28"/>
      <c r="IQD28"/>
      <c r="IQE28"/>
      <c r="IQF28"/>
      <c r="IQG28"/>
      <c r="IQH28"/>
      <c r="IQI28"/>
      <c r="IQJ28"/>
      <c r="IQK28"/>
      <c r="IQL28"/>
      <c r="IQM28"/>
      <c r="IQN28"/>
      <c r="IQO28"/>
      <c r="IQP28"/>
      <c r="IQQ28"/>
      <c r="IQR28"/>
      <c r="IQS28"/>
      <c r="IQT28"/>
      <c r="IQU28"/>
      <c r="IQV28"/>
      <c r="IQW28"/>
      <c r="IQX28"/>
      <c r="IQY28"/>
      <c r="IQZ28"/>
      <c r="IRA28"/>
      <c r="IRB28"/>
      <c r="IRC28"/>
      <c r="IRD28"/>
      <c r="IRE28"/>
      <c r="IRF28"/>
      <c r="IRG28"/>
      <c r="IRH28"/>
      <c r="IRI28"/>
      <c r="IRJ28"/>
      <c r="IRK28"/>
      <c r="IRL28"/>
      <c r="IRM28"/>
      <c r="IRN28"/>
      <c r="IRO28"/>
      <c r="IRP28"/>
      <c r="IRQ28"/>
      <c r="IRR28"/>
      <c r="IRS28"/>
      <c r="IRT28"/>
      <c r="IRU28"/>
      <c r="IRV28"/>
      <c r="IRW28"/>
      <c r="IRX28"/>
      <c r="IRY28"/>
      <c r="IRZ28"/>
      <c r="ISA28"/>
      <c r="ISB28"/>
      <c r="ISC28"/>
      <c r="ISD28"/>
      <c r="ISE28"/>
      <c r="ISF28"/>
      <c r="ISG28"/>
      <c r="ISH28"/>
      <c r="ISI28"/>
      <c r="ISJ28"/>
      <c r="ISK28"/>
      <c r="ISL28"/>
      <c r="ISM28"/>
      <c r="ISN28"/>
      <c r="ISO28"/>
      <c r="ISP28"/>
      <c r="ISQ28"/>
      <c r="ISR28"/>
      <c r="ISS28"/>
      <c r="IST28"/>
      <c r="ISU28"/>
      <c r="ISV28"/>
      <c r="ISW28"/>
      <c r="ISX28"/>
      <c r="ISY28"/>
      <c r="ISZ28"/>
      <c r="ITA28"/>
      <c r="ITB28"/>
      <c r="ITC28"/>
      <c r="ITD28"/>
      <c r="ITE28"/>
      <c r="ITF28"/>
      <c r="ITG28"/>
      <c r="ITH28"/>
      <c r="ITI28"/>
      <c r="ITJ28"/>
      <c r="ITK28"/>
      <c r="ITL28"/>
      <c r="ITM28"/>
      <c r="ITN28"/>
      <c r="ITO28"/>
      <c r="ITP28"/>
      <c r="ITQ28"/>
      <c r="ITR28"/>
      <c r="ITS28"/>
      <c r="ITT28"/>
      <c r="ITU28"/>
      <c r="ITV28"/>
      <c r="ITW28"/>
      <c r="ITX28"/>
      <c r="ITY28"/>
      <c r="ITZ28"/>
      <c r="IUA28"/>
      <c r="IUB28"/>
      <c r="IUC28"/>
      <c r="IUD28"/>
      <c r="IUE28"/>
      <c r="IUF28"/>
      <c r="IUG28"/>
      <c r="IUH28"/>
      <c r="IUI28"/>
      <c r="IUJ28"/>
      <c r="IUK28"/>
      <c r="IUL28"/>
      <c r="IUM28"/>
      <c r="IUN28"/>
      <c r="IUO28"/>
      <c r="IUP28"/>
      <c r="IUQ28"/>
      <c r="IUR28"/>
      <c r="IUS28"/>
      <c r="IUT28"/>
      <c r="IUU28"/>
      <c r="IUV28"/>
      <c r="IUW28"/>
      <c r="IUX28"/>
      <c r="IUY28"/>
      <c r="IUZ28"/>
      <c r="IVA28"/>
      <c r="IVB28"/>
      <c r="IVC28"/>
      <c r="IVD28"/>
      <c r="IVE28"/>
      <c r="IVF28"/>
      <c r="IVG28"/>
      <c r="IVH28"/>
      <c r="IVI28"/>
      <c r="IVJ28"/>
      <c r="IVK28"/>
      <c r="IVL28"/>
      <c r="IVM28"/>
      <c r="IVN28"/>
      <c r="IVO28"/>
      <c r="IVP28"/>
      <c r="IVQ28"/>
      <c r="IVR28"/>
      <c r="IVS28"/>
      <c r="IVT28"/>
      <c r="IVU28"/>
      <c r="IVV28"/>
      <c r="IVW28"/>
      <c r="IVX28"/>
      <c r="IVY28"/>
      <c r="IVZ28"/>
      <c r="IWA28"/>
      <c r="IWB28"/>
      <c r="IWC28"/>
      <c r="IWD28"/>
      <c r="IWE28"/>
      <c r="IWF28"/>
      <c r="IWG28"/>
      <c r="IWH28"/>
      <c r="IWI28"/>
      <c r="IWJ28"/>
      <c r="IWK28"/>
      <c r="IWL28"/>
      <c r="IWM28"/>
      <c r="IWN28"/>
      <c r="IWO28"/>
      <c r="IWP28"/>
      <c r="IWQ28"/>
      <c r="IWR28"/>
      <c r="IWS28"/>
      <c r="IWT28"/>
      <c r="IWU28"/>
      <c r="IWV28"/>
      <c r="IWW28"/>
      <c r="IWX28"/>
      <c r="IWY28"/>
      <c r="IWZ28"/>
      <c r="IXA28"/>
      <c r="IXB28"/>
      <c r="IXC28"/>
      <c r="IXD28"/>
      <c r="IXE28"/>
      <c r="IXF28"/>
      <c r="IXG28"/>
      <c r="IXH28"/>
      <c r="IXI28"/>
      <c r="IXJ28"/>
      <c r="IXK28"/>
      <c r="IXL28"/>
      <c r="IXM28"/>
      <c r="IXN28"/>
      <c r="IXO28"/>
      <c r="IXP28"/>
      <c r="IXQ28"/>
      <c r="IXR28"/>
      <c r="IXS28"/>
      <c r="IXT28"/>
      <c r="IXU28"/>
      <c r="IXV28"/>
      <c r="IXW28"/>
      <c r="IXX28"/>
      <c r="IXY28"/>
      <c r="IXZ28"/>
      <c r="IYA28"/>
      <c r="IYB28"/>
      <c r="IYC28"/>
      <c r="IYD28"/>
      <c r="IYE28"/>
      <c r="IYF28"/>
      <c r="IYG28"/>
      <c r="IYH28"/>
      <c r="IYI28"/>
      <c r="IYJ28"/>
      <c r="IYK28"/>
      <c r="IYL28"/>
      <c r="IYM28"/>
      <c r="IYN28"/>
      <c r="IYO28"/>
      <c r="IYP28"/>
      <c r="IYQ28"/>
      <c r="IYR28"/>
      <c r="IYS28"/>
      <c r="IYT28"/>
      <c r="IYU28"/>
      <c r="IYV28"/>
      <c r="IYW28"/>
      <c r="IYX28"/>
      <c r="IYY28"/>
      <c r="IYZ28"/>
      <c r="IZA28"/>
      <c r="IZB28"/>
      <c r="IZC28"/>
      <c r="IZD28"/>
      <c r="IZE28"/>
      <c r="IZF28"/>
      <c r="IZG28"/>
      <c r="IZH28"/>
      <c r="IZI28"/>
      <c r="IZJ28"/>
      <c r="IZK28"/>
      <c r="IZL28"/>
      <c r="IZM28"/>
      <c r="IZN28"/>
      <c r="IZO28"/>
      <c r="IZP28"/>
      <c r="IZQ28"/>
      <c r="IZR28"/>
      <c r="IZS28"/>
      <c r="IZT28"/>
      <c r="IZU28"/>
      <c r="IZV28"/>
      <c r="IZW28"/>
      <c r="IZX28"/>
      <c r="IZY28"/>
      <c r="IZZ28"/>
      <c r="JAA28"/>
      <c r="JAB28"/>
      <c r="JAC28"/>
      <c r="JAD28"/>
      <c r="JAE28"/>
      <c r="JAF28"/>
      <c r="JAG28"/>
      <c r="JAH28"/>
      <c r="JAI28"/>
      <c r="JAJ28"/>
      <c r="JAK28"/>
      <c r="JAL28"/>
      <c r="JAM28"/>
      <c r="JAN28"/>
      <c r="JAO28"/>
      <c r="JAP28"/>
      <c r="JAQ28"/>
      <c r="JAR28"/>
      <c r="JAS28"/>
      <c r="JAT28"/>
      <c r="JAU28"/>
      <c r="JAV28"/>
      <c r="JAW28"/>
      <c r="JAX28"/>
      <c r="JAY28"/>
      <c r="JAZ28"/>
      <c r="JBA28"/>
      <c r="JBB28"/>
      <c r="JBC28"/>
      <c r="JBD28"/>
      <c r="JBE28"/>
      <c r="JBF28"/>
      <c r="JBG28"/>
      <c r="JBH28"/>
      <c r="JBI28"/>
      <c r="JBJ28"/>
      <c r="JBK28"/>
      <c r="JBL28"/>
      <c r="JBM28"/>
      <c r="JBN28"/>
      <c r="JBO28"/>
      <c r="JBP28"/>
      <c r="JBQ28"/>
      <c r="JBR28"/>
      <c r="JBS28"/>
      <c r="JBT28"/>
      <c r="JBU28"/>
      <c r="JBV28"/>
      <c r="JBW28"/>
      <c r="JBX28"/>
      <c r="JBY28"/>
      <c r="JBZ28"/>
      <c r="JCA28"/>
      <c r="JCB28"/>
      <c r="JCC28"/>
      <c r="JCD28"/>
      <c r="JCE28"/>
      <c r="JCF28"/>
      <c r="JCG28"/>
      <c r="JCH28"/>
      <c r="JCI28"/>
      <c r="JCJ28"/>
      <c r="JCK28"/>
      <c r="JCL28"/>
      <c r="JCM28"/>
      <c r="JCN28"/>
      <c r="JCO28"/>
      <c r="JCP28"/>
      <c r="JCQ28"/>
      <c r="JCR28"/>
      <c r="JCS28"/>
      <c r="JCT28"/>
      <c r="JCU28"/>
      <c r="JCV28"/>
      <c r="JCW28"/>
      <c r="JCX28"/>
      <c r="JCY28"/>
      <c r="JCZ28"/>
      <c r="JDA28"/>
      <c r="JDB28"/>
      <c r="JDC28"/>
      <c r="JDD28"/>
      <c r="JDE28"/>
      <c r="JDF28"/>
      <c r="JDG28"/>
      <c r="JDH28"/>
      <c r="JDI28"/>
      <c r="JDJ28"/>
      <c r="JDK28"/>
      <c r="JDL28"/>
      <c r="JDM28"/>
      <c r="JDN28"/>
      <c r="JDO28"/>
      <c r="JDP28"/>
      <c r="JDQ28"/>
      <c r="JDR28"/>
      <c r="JDS28"/>
      <c r="JDT28"/>
      <c r="JDU28"/>
      <c r="JDV28"/>
      <c r="JDW28"/>
      <c r="JDX28"/>
      <c r="JDY28"/>
      <c r="JDZ28"/>
      <c r="JEA28"/>
      <c r="JEB28"/>
      <c r="JEC28"/>
      <c r="JED28"/>
      <c r="JEE28"/>
      <c r="JEF28"/>
      <c r="JEG28"/>
      <c r="JEH28"/>
      <c r="JEI28"/>
      <c r="JEJ28"/>
      <c r="JEK28"/>
      <c r="JEL28"/>
      <c r="JEM28"/>
      <c r="JEN28"/>
      <c r="JEO28"/>
      <c r="JEP28"/>
      <c r="JEQ28"/>
      <c r="JER28"/>
      <c r="JES28"/>
      <c r="JET28"/>
      <c r="JEU28"/>
      <c r="JEV28"/>
      <c r="JEW28"/>
      <c r="JEX28"/>
      <c r="JEY28"/>
      <c r="JEZ28"/>
      <c r="JFA28"/>
      <c r="JFB28"/>
      <c r="JFC28"/>
      <c r="JFD28"/>
      <c r="JFE28"/>
      <c r="JFF28"/>
      <c r="JFG28"/>
      <c r="JFH28"/>
      <c r="JFI28"/>
      <c r="JFJ28"/>
      <c r="JFK28"/>
      <c r="JFL28"/>
      <c r="JFM28"/>
      <c r="JFN28"/>
      <c r="JFO28"/>
      <c r="JFP28"/>
      <c r="JFQ28"/>
      <c r="JFR28"/>
      <c r="JFS28"/>
      <c r="JFT28"/>
      <c r="JFU28"/>
      <c r="JFV28"/>
      <c r="JFW28"/>
      <c r="JFX28"/>
      <c r="JFY28"/>
      <c r="JFZ28"/>
      <c r="JGA28"/>
      <c r="JGB28"/>
      <c r="JGC28"/>
      <c r="JGD28"/>
      <c r="JGE28"/>
      <c r="JGF28"/>
      <c r="JGG28"/>
      <c r="JGH28"/>
      <c r="JGI28"/>
      <c r="JGJ28"/>
      <c r="JGK28"/>
      <c r="JGL28"/>
      <c r="JGM28"/>
      <c r="JGN28"/>
      <c r="JGO28"/>
      <c r="JGP28"/>
      <c r="JGQ28"/>
      <c r="JGR28"/>
      <c r="JGS28"/>
      <c r="JGT28"/>
      <c r="JGU28"/>
      <c r="JGV28"/>
      <c r="JGW28"/>
      <c r="JGX28"/>
      <c r="JGY28"/>
      <c r="JGZ28"/>
      <c r="JHA28"/>
      <c r="JHB28"/>
      <c r="JHC28"/>
      <c r="JHD28"/>
      <c r="JHE28"/>
      <c r="JHF28"/>
      <c r="JHG28"/>
      <c r="JHH28"/>
      <c r="JHI28"/>
      <c r="JHJ28"/>
      <c r="JHK28"/>
      <c r="JHL28"/>
      <c r="JHM28"/>
      <c r="JHN28"/>
      <c r="JHO28"/>
      <c r="JHP28"/>
      <c r="JHQ28"/>
      <c r="JHR28"/>
      <c r="JHS28"/>
      <c r="JHT28"/>
      <c r="JHU28"/>
      <c r="JHV28"/>
      <c r="JHW28"/>
      <c r="JHX28"/>
      <c r="JHY28"/>
      <c r="JHZ28"/>
      <c r="JIA28"/>
      <c r="JIB28"/>
      <c r="JIC28"/>
      <c r="JID28"/>
      <c r="JIE28"/>
      <c r="JIF28"/>
      <c r="JIG28"/>
      <c r="JIH28"/>
      <c r="JII28"/>
      <c r="JIJ28"/>
      <c r="JIK28"/>
      <c r="JIL28"/>
      <c r="JIM28"/>
      <c r="JIN28"/>
      <c r="JIO28"/>
      <c r="JIP28"/>
      <c r="JIQ28"/>
      <c r="JIR28"/>
      <c r="JIS28"/>
      <c r="JIT28"/>
      <c r="JIU28"/>
      <c r="JIV28"/>
      <c r="JIW28"/>
      <c r="JIX28"/>
      <c r="JIY28"/>
      <c r="JIZ28"/>
      <c r="JJA28"/>
      <c r="JJB28"/>
      <c r="JJC28"/>
      <c r="JJD28"/>
      <c r="JJE28"/>
      <c r="JJF28"/>
      <c r="JJG28"/>
      <c r="JJH28"/>
      <c r="JJI28"/>
      <c r="JJJ28"/>
      <c r="JJK28"/>
      <c r="JJL28"/>
      <c r="JJM28"/>
      <c r="JJN28"/>
      <c r="JJO28"/>
      <c r="JJP28"/>
      <c r="JJQ28"/>
      <c r="JJR28"/>
      <c r="JJS28"/>
      <c r="JJT28"/>
      <c r="JJU28"/>
      <c r="JJV28"/>
      <c r="JJW28"/>
      <c r="JJX28"/>
      <c r="JJY28"/>
      <c r="JJZ28"/>
      <c r="JKA28"/>
      <c r="JKB28"/>
      <c r="JKC28"/>
      <c r="JKD28"/>
      <c r="JKE28"/>
      <c r="JKF28"/>
      <c r="JKG28"/>
      <c r="JKH28"/>
      <c r="JKI28"/>
      <c r="JKJ28"/>
      <c r="JKK28"/>
      <c r="JKL28"/>
      <c r="JKM28"/>
      <c r="JKN28"/>
      <c r="JKO28"/>
      <c r="JKP28"/>
      <c r="JKQ28"/>
      <c r="JKR28"/>
      <c r="JKS28"/>
      <c r="JKT28"/>
      <c r="JKU28"/>
      <c r="JKV28"/>
      <c r="JKW28"/>
      <c r="JKX28"/>
      <c r="JKY28"/>
      <c r="JKZ28"/>
      <c r="JLA28"/>
      <c r="JLB28"/>
      <c r="JLC28"/>
      <c r="JLD28"/>
      <c r="JLE28"/>
      <c r="JLF28"/>
      <c r="JLG28"/>
      <c r="JLH28"/>
      <c r="JLI28"/>
      <c r="JLJ28"/>
      <c r="JLK28"/>
      <c r="JLL28"/>
      <c r="JLM28"/>
      <c r="JLN28"/>
      <c r="JLO28"/>
      <c r="JLP28"/>
      <c r="JLQ28"/>
      <c r="JLR28"/>
      <c r="JLS28"/>
      <c r="JLT28"/>
      <c r="JLU28"/>
      <c r="JLV28"/>
      <c r="JLW28"/>
      <c r="JLX28"/>
      <c r="JLY28"/>
      <c r="JLZ28"/>
      <c r="JMA28"/>
      <c r="JMB28"/>
      <c r="JMC28"/>
      <c r="JMD28"/>
      <c r="JME28"/>
      <c r="JMF28"/>
      <c r="JMG28"/>
      <c r="JMH28"/>
      <c r="JMI28"/>
      <c r="JMJ28"/>
      <c r="JMK28"/>
      <c r="JML28"/>
      <c r="JMM28"/>
      <c r="JMN28"/>
      <c r="JMO28"/>
      <c r="JMP28"/>
      <c r="JMQ28"/>
      <c r="JMR28"/>
      <c r="JMS28"/>
      <c r="JMT28"/>
      <c r="JMU28"/>
      <c r="JMV28"/>
      <c r="JMW28"/>
      <c r="JMX28"/>
      <c r="JMY28"/>
      <c r="JMZ28"/>
      <c r="JNA28"/>
      <c r="JNB28"/>
      <c r="JNC28"/>
      <c r="JND28"/>
      <c r="JNE28"/>
      <c r="JNF28"/>
      <c r="JNG28"/>
      <c r="JNH28"/>
      <c r="JNI28"/>
      <c r="JNJ28"/>
      <c r="JNK28"/>
      <c r="JNL28"/>
      <c r="JNM28"/>
      <c r="JNN28"/>
      <c r="JNO28"/>
      <c r="JNP28"/>
      <c r="JNQ28"/>
      <c r="JNR28"/>
      <c r="JNS28"/>
      <c r="JNT28"/>
      <c r="JNU28"/>
      <c r="JNV28"/>
      <c r="JNW28"/>
      <c r="JNX28"/>
      <c r="JNY28"/>
      <c r="JNZ28"/>
      <c r="JOA28"/>
      <c r="JOB28"/>
      <c r="JOC28"/>
      <c r="JOD28"/>
      <c r="JOE28"/>
      <c r="JOF28"/>
      <c r="JOG28"/>
      <c r="JOH28"/>
      <c r="JOI28"/>
      <c r="JOJ28"/>
      <c r="JOK28"/>
      <c r="JOL28"/>
      <c r="JOM28"/>
      <c r="JON28"/>
      <c r="JOO28"/>
      <c r="JOP28"/>
      <c r="JOQ28"/>
      <c r="JOR28"/>
      <c r="JOS28"/>
      <c r="JOT28"/>
      <c r="JOU28"/>
      <c r="JOV28"/>
      <c r="JOW28"/>
      <c r="JOX28"/>
      <c r="JOY28"/>
      <c r="JOZ28"/>
      <c r="JPA28"/>
      <c r="JPB28"/>
      <c r="JPC28"/>
      <c r="JPD28"/>
      <c r="JPE28"/>
      <c r="JPF28"/>
      <c r="JPG28"/>
      <c r="JPH28"/>
      <c r="JPI28"/>
      <c r="JPJ28"/>
      <c r="JPK28"/>
      <c r="JPL28"/>
      <c r="JPM28"/>
      <c r="JPN28"/>
      <c r="JPO28"/>
      <c r="JPP28"/>
      <c r="JPQ28"/>
      <c r="JPR28"/>
      <c r="JPS28"/>
      <c r="JPT28"/>
      <c r="JPU28"/>
      <c r="JPV28"/>
      <c r="JPW28"/>
      <c r="JPX28"/>
      <c r="JPY28"/>
      <c r="JPZ28"/>
      <c r="JQA28"/>
      <c r="JQB28"/>
      <c r="JQC28"/>
      <c r="JQD28"/>
      <c r="JQE28"/>
      <c r="JQF28"/>
      <c r="JQG28"/>
      <c r="JQH28"/>
      <c r="JQI28"/>
      <c r="JQJ28"/>
      <c r="JQK28"/>
      <c r="JQL28"/>
      <c r="JQM28"/>
      <c r="JQN28"/>
      <c r="JQO28"/>
      <c r="JQP28"/>
      <c r="JQQ28"/>
      <c r="JQR28"/>
      <c r="JQS28"/>
      <c r="JQT28"/>
      <c r="JQU28"/>
      <c r="JQV28"/>
      <c r="JQW28"/>
      <c r="JQX28"/>
      <c r="JQY28"/>
      <c r="JQZ28"/>
      <c r="JRA28"/>
      <c r="JRB28"/>
      <c r="JRC28"/>
      <c r="JRD28"/>
      <c r="JRE28"/>
      <c r="JRF28"/>
      <c r="JRG28"/>
      <c r="JRH28"/>
      <c r="JRI28"/>
      <c r="JRJ28"/>
      <c r="JRK28"/>
      <c r="JRL28"/>
      <c r="JRM28"/>
      <c r="JRN28"/>
      <c r="JRO28"/>
      <c r="JRP28"/>
      <c r="JRQ28"/>
      <c r="JRR28"/>
      <c r="JRS28"/>
      <c r="JRT28"/>
      <c r="JRU28"/>
      <c r="JRV28"/>
      <c r="JRW28"/>
      <c r="JRX28"/>
      <c r="JRY28"/>
      <c r="JRZ28"/>
      <c r="JSA28"/>
      <c r="JSB28"/>
      <c r="JSC28"/>
      <c r="JSD28"/>
      <c r="JSE28"/>
      <c r="JSF28"/>
      <c r="JSG28"/>
      <c r="JSH28"/>
      <c r="JSI28"/>
      <c r="JSJ28"/>
      <c r="JSK28"/>
      <c r="JSL28"/>
      <c r="JSM28"/>
      <c r="JSN28"/>
      <c r="JSO28"/>
      <c r="JSP28"/>
      <c r="JSQ28"/>
      <c r="JSR28"/>
      <c r="JSS28"/>
      <c r="JST28"/>
      <c r="JSU28"/>
      <c r="JSV28"/>
      <c r="JSW28"/>
      <c r="JSX28"/>
      <c r="JSY28"/>
      <c r="JSZ28"/>
      <c r="JTA28"/>
      <c r="JTB28"/>
      <c r="JTC28"/>
      <c r="JTD28"/>
      <c r="JTE28"/>
      <c r="JTF28"/>
      <c r="JTG28"/>
      <c r="JTH28"/>
      <c r="JTI28"/>
      <c r="JTJ28"/>
      <c r="JTK28"/>
      <c r="JTL28"/>
      <c r="JTM28"/>
      <c r="JTN28"/>
      <c r="JTO28"/>
      <c r="JTP28"/>
      <c r="JTQ28"/>
      <c r="JTR28"/>
      <c r="JTS28"/>
      <c r="JTT28"/>
      <c r="JTU28"/>
      <c r="JTV28"/>
      <c r="JTW28"/>
      <c r="JTX28"/>
      <c r="JTY28"/>
      <c r="JTZ28"/>
      <c r="JUA28"/>
      <c r="JUB28"/>
      <c r="JUC28"/>
      <c r="JUD28"/>
      <c r="JUE28"/>
      <c r="JUF28"/>
      <c r="JUG28"/>
      <c r="JUH28"/>
      <c r="JUI28"/>
      <c r="JUJ28"/>
      <c r="JUK28"/>
      <c r="JUL28"/>
      <c r="JUM28"/>
      <c r="JUN28"/>
      <c r="JUO28"/>
      <c r="JUP28"/>
      <c r="JUQ28"/>
      <c r="JUR28"/>
      <c r="JUS28"/>
      <c r="JUT28"/>
      <c r="JUU28"/>
      <c r="JUV28"/>
      <c r="JUW28"/>
      <c r="JUX28"/>
      <c r="JUY28"/>
      <c r="JUZ28"/>
      <c r="JVA28"/>
      <c r="JVB28"/>
      <c r="JVC28"/>
      <c r="JVD28"/>
      <c r="JVE28"/>
      <c r="JVF28"/>
      <c r="JVG28"/>
      <c r="JVH28"/>
      <c r="JVI28"/>
      <c r="JVJ28"/>
      <c r="JVK28"/>
      <c r="JVL28"/>
      <c r="JVM28"/>
      <c r="JVN28"/>
      <c r="JVO28"/>
      <c r="JVP28"/>
      <c r="JVQ28"/>
      <c r="JVR28"/>
      <c r="JVS28"/>
      <c r="JVT28"/>
      <c r="JVU28"/>
      <c r="JVV28"/>
      <c r="JVW28"/>
      <c r="JVX28"/>
      <c r="JVY28"/>
      <c r="JVZ28"/>
      <c r="JWA28"/>
      <c r="JWB28"/>
      <c r="JWC28"/>
      <c r="JWD28"/>
      <c r="JWE28"/>
      <c r="JWF28"/>
      <c r="JWG28"/>
      <c r="JWH28"/>
      <c r="JWI28"/>
      <c r="JWJ28"/>
      <c r="JWK28"/>
      <c r="JWL28"/>
      <c r="JWM28"/>
      <c r="JWN28"/>
      <c r="JWO28"/>
      <c r="JWP28"/>
      <c r="JWQ28"/>
      <c r="JWR28"/>
      <c r="JWS28"/>
      <c r="JWT28"/>
      <c r="JWU28"/>
      <c r="JWV28"/>
      <c r="JWW28"/>
      <c r="JWX28"/>
      <c r="JWY28"/>
      <c r="JWZ28"/>
      <c r="JXA28"/>
      <c r="JXB28"/>
      <c r="JXC28"/>
      <c r="JXD28"/>
      <c r="JXE28"/>
      <c r="JXF28"/>
      <c r="JXG28"/>
      <c r="JXH28"/>
      <c r="JXI28"/>
      <c r="JXJ28"/>
      <c r="JXK28"/>
      <c r="JXL28"/>
      <c r="JXM28"/>
      <c r="JXN28"/>
      <c r="JXO28"/>
      <c r="JXP28"/>
      <c r="JXQ28"/>
      <c r="JXR28"/>
      <c r="JXS28"/>
      <c r="JXT28"/>
      <c r="JXU28"/>
      <c r="JXV28"/>
      <c r="JXW28"/>
      <c r="JXX28"/>
      <c r="JXY28"/>
      <c r="JXZ28"/>
      <c r="JYA28"/>
      <c r="JYB28"/>
      <c r="JYC28"/>
      <c r="JYD28"/>
      <c r="JYE28"/>
      <c r="JYF28"/>
      <c r="JYG28"/>
      <c r="JYH28"/>
      <c r="JYI28"/>
      <c r="JYJ28"/>
      <c r="JYK28"/>
      <c r="JYL28"/>
      <c r="JYM28"/>
      <c r="JYN28"/>
      <c r="JYO28"/>
      <c r="JYP28"/>
      <c r="JYQ28"/>
      <c r="JYR28"/>
      <c r="JYS28"/>
      <c r="JYT28"/>
      <c r="JYU28"/>
      <c r="JYV28"/>
      <c r="JYW28"/>
      <c r="JYX28"/>
      <c r="JYY28"/>
      <c r="JYZ28"/>
      <c r="JZA28"/>
      <c r="JZB28"/>
      <c r="JZC28"/>
      <c r="JZD28"/>
      <c r="JZE28"/>
      <c r="JZF28"/>
      <c r="JZG28"/>
      <c r="JZH28"/>
      <c r="JZI28"/>
      <c r="JZJ28"/>
      <c r="JZK28"/>
      <c r="JZL28"/>
      <c r="JZM28"/>
      <c r="JZN28"/>
      <c r="JZO28"/>
      <c r="JZP28"/>
      <c r="JZQ28"/>
      <c r="JZR28"/>
      <c r="JZS28"/>
      <c r="JZT28"/>
      <c r="JZU28"/>
      <c r="JZV28"/>
      <c r="JZW28"/>
      <c r="JZX28"/>
      <c r="JZY28"/>
      <c r="JZZ28"/>
      <c r="KAA28"/>
      <c r="KAB28"/>
      <c r="KAC28"/>
      <c r="KAD28"/>
      <c r="KAE28"/>
      <c r="KAF28"/>
      <c r="KAG28"/>
      <c r="KAH28"/>
      <c r="KAI28"/>
      <c r="KAJ28"/>
      <c r="KAK28"/>
      <c r="KAL28"/>
      <c r="KAM28"/>
      <c r="KAN28"/>
      <c r="KAO28"/>
      <c r="KAP28"/>
      <c r="KAQ28"/>
      <c r="KAR28"/>
      <c r="KAS28"/>
      <c r="KAT28"/>
      <c r="KAU28"/>
      <c r="KAV28"/>
      <c r="KAW28"/>
      <c r="KAX28"/>
      <c r="KAY28"/>
      <c r="KAZ28"/>
      <c r="KBA28"/>
      <c r="KBB28"/>
      <c r="KBC28"/>
      <c r="KBD28"/>
      <c r="KBE28"/>
      <c r="KBF28"/>
      <c r="KBG28"/>
      <c r="KBH28"/>
      <c r="KBI28"/>
      <c r="KBJ28"/>
      <c r="KBK28"/>
      <c r="KBL28"/>
      <c r="KBM28"/>
      <c r="KBN28"/>
      <c r="KBO28"/>
      <c r="KBP28"/>
      <c r="KBQ28"/>
      <c r="KBR28"/>
      <c r="KBS28"/>
      <c r="KBT28"/>
      <c r="KBU28"/>
      <c r="KBV28"/>
      <c r="KBW28"/>
      <c r="KBX28"/>
      <c r="KBY28"/>
      <c r="KBZ28"/>
      <c r="KCA28"/>
      <c r="KCB28"/>
      <c r="KCC28"/>
      <c r="KCD28"/>
      <c r="KCE28"/>
      <c r="KCF28"/>
      <c r="KCG28"/>
      <c r="KCH28"/>
      <c r="KCI28"/>
      <c r="KCJ28"/>
      <c r="KCK28"/>
      <c r="KCL28"/>
      <c r="KCM28"/>
      <c r="KCN28"/>
      <c r="KCO28"/>
      <c r="KCP28"/>
      <c r="KCQ28"/>
      <c r="KCR28"/>
      <c r="KCS28"/>
      <c r="KCT28"/>
      <c r="KCU28"/>
      <c r="KCV28"/>
      <c r="KCW28"/>
      <c r="KCX28"/>
      <c r="KCY28"/>
      <c r="KCZ28"/>
      <c r="KDA28"/>
      <c r="KDB28"/>
      <c r="KDC28"/>
      <c r="KDD28"/>
      <c r="KDE28"/>
      <c r="KDF28"/>
      <c r="KDG28"/>
      <c r="KDH28"/>
      <c r="KDI28"/>
      <c r="KDJ28"/>
      <c r="KDK28"/>
      <c r="KDL28"/>
      <c r="KDM28"/>
      <c r="KDN28"/>
      <c r="KDO28"/>
      <c r="KDP28"/>
      <c r="KDQ28"/>
      <c r="KDR28"/>
      <c r="KDS28"/>
      <c r="KDT28"/>
      <c r="KDU28"/>
      <c r="KDV28"/>
      <c r="KDW28"/>
      <c r="KDX28"/>
      <c r="KDY28"/>
      <c r="KDZ28"/>
      <c r="KEA28"/>
      <c r="KEB28"/>
      <c r="KEC28"/>
      <c r="KED28"/>
      <c r="KEE28"/>
      <c r="KEF28"/>
      <c r="KEG28"/>
      <c r="KEH28"/>
      <c r="KEI28"/>
      <c r="KEJ28"/>
      <c r="KEK28"/>
      <c r="KEL28"/>
      <c r="KEM28"/>
      <c r="KEN28"/>
      <c r="KEO28"/>
      <c r="KEP28"/>
      <c r="KEQ28"/>
      <c r="KER28"/>
      <c r="KES28"/>
      <c r="KET28"/>
      <c r="KEU28"/>
      <c r="KEV28"/>
      <c r="KEW28"/>
      <c r="KEX28"/>
      <c r="KEY28"/>
      <c r="KEZ28"/>
      <c r="KFA28"/>
      <c r="KFB28"/>
      <c r="KFC28"/>
      <c r="KFD28"/>
      <c r="KFE28"/>
      <c r="KFF28"/>
      <c r="KFG28"/>
      <c r="KFH28"/>
      <c r="KFI28"/>
      <c r="KFJ28"/>
      <c r="KFK28"/>
      <c r="KFL28"/>
      <c r="KFM28"/>
      <c r="KFN28"/>
      <c r="KFO28"/>
      <c r="KFP28"/>
      <c r="KFQ28"/>
      <c r="KFR28"/>
      <c r="KFS28"/>
      <c r="KFT28"/>
      <c r="KFU28"/>
      <c r="KFV28"/>
      <c r="KFW28"/>
      <c r="KFX28"/>
      <c r="KFY28"/>
      <c r="KFZ28"/>
      <c r="KGA28"/>
      <c r="KGB28"/>
      <c r="KGC28"/>
      <c r="KGD28"/>
      <c r="KGE28"/>
      <c r="KGF28"/>
      <c r="KGG28"/>
      <c r="KGH28"/>
      <c r="KGI28"/>
      <c r="KGJ28"/>
      <c r="KGK28"/>
      <c r="KGL28"/>
      <c r="KGM28"/>
      <c r="KGN28"/>
      <c r="KGO28"/>
      <c r="KGP28"/>
      <c r="KGQ28"/>
      <c r="KGR28"/>
      <c r="KGS28"/>
      <c r="KGT28"/>
      <c r="KGU28"/>
      <c r="KGV28"/>
      <c r="KGW28"/>
      <c r="KGX28"/>
      <c r="KGY28"/>
      <c r="KGZ28"/>
      <c r="KHA28"/>
      <c r="KHB28"/>
      <c r="KHC28"/>
      <c r="KHD28"/>
      <c r="KHE28"/>
      <c r="KHF28"/>
      <c r="KHG28"/>
      <c r="KHH28"/>
      <c r="KHI28"/>
      <c r="KHJ28"/>
      <c r="KHK28"/>
      <c r="KHL28"/>
      <c r="KHM28"/>
      <c r="KHN28"/>
      <c r="KHO28"/>
      <c r="KHP28"/>
      <c r="KHQ28"/>
      <c r="KHR28"/>
      <c r="KHS28"/>
      <c r="KHT28"/>
      <c r="KHU28"/>
      <c r="KHV28"/>
      <c r="KHW28"/>
      <c r="KHX28"/>
      <c r="KHY28"/>
      <c r="KHZ28"/>
      <c r="KIA28"/>
      <c r="KIB28"/>
      <c r="KIC28"/>
      <c r="KID28"/>
      <c r="KIE28"/>
      <c r="KIF28"/>
      <c r="KIG28"/>
      <c r="KIH28"/>
      <c r="KII28"/>
      <c r="KIJ28"/>
      <c r="KIK28"/>
      <c r="KIL28"/>
      <c r="KIM28"/>
      <c r="KIN28"/>
      <c r="KIO28"/>
      <c r="KIP28"/>
      <c r="KIQ28"/>
      <c r="KIR28"/>
      <c r="KIS28"/>
      <c r="KIT28"/>
      <c r="KIU28"/>
      <c r="KIV28"/>
      <c r="KIW28"/>
      <c r="KIX28"/>
      <c r="KIY28"/>
      <c r="KIZ28"/>
      <c r="KJA28"/>
      <c r="KJB28"/>
      <c r="KJC28"/>
      <c r="KJD28"/>
      <c r="KJE28"/>
      <c r="KJF28"/>
      <c r="KJG28"/>
      <c r="KJH28"/>
      <c r="KJI28"/>
      <c r="KJJ28"/>
      <c r="KJK28"/>
      <c r="KJL28"/>
      <c r="KJM28"/>
      <c r="KJN28"/>
      <c r="KJO28"/>
      <c r="KJP28"/>
      <c r="KJQ28"/>
      <c r="KJR28"/>
      <c r="KJS28"/>
      <c r="KJT28"/>
      <c r="KJU28"/>
      <c r="KJV28"/>
      <c r="KJW28"/>
      <c r="KJX28"/>
      <c r="KJY28"/>
      <c r="KJZ28"/>
      <c r="KKA28"/>
      <c r="KKB28"/>
      <c r="KKC28"/>
      <c r="KKD28"/>
      <c r="KKE28"/>
      <c r="KKF28"/>
      <c r="KKG28"/>
      <c r="KKH28"/>
      <c r="KKI28"/>
      <c r="KKJ28"/>
      <c r="KKK28"/>
      <c r="KKL28"/>
      <c r="KKM28"/>
      <c r="KKN28"/>
      <c r="KKO28"/>
      <c r="KKP28"/>
      <c r="KKQ28"/>
      <c r="KKR28"/>
      <c r="KKS28"/>
      <c r="KKT28"/>
      <c r="KKU28"/>
      <c r="KKV28"/>
      <c r="KKW28"/>
      <c r="KKX28"/>
      <c r="KKY28"/>
      <c r="KKZ28"/>
      <c r="KLA28"/>
      <c r="KLB28"/>
      <c r="KLC28"/>
      <c r="KLD28"/>
      <c r="KLE28"/>
      <c r="KLF28"/>
      <c r="KLG28"/>
      <c r="KLH28"/>
      <c r="KLI28"/>
      <c r="KLJ28"/>
      <c r="KLK28"/>
      <c r="KLL28"/>
      <c r="KLM28"/>
      <c r="KLN28"/>
      <c r="KLO28"/>
      <c r="KLP28"/>
      <c r="KLQ28"/>
      <c r="KLR28"/>
      <c r="KLS28"/>
      <c r="KLT28"/>
      <c r="KLU28"/>
      <c r="KLV28"/>
      <c r="KLW28"/>
      <c r="KLX28"/>
      <c r="KLY28"/>
      <c r="KLZ28"/>
      <c r="KMA28"/>
      <c r="KMB28"/>
      <c r="KMC28"/>
      <c r="KMD28"/>
      <c r="KME28"/>
      <c r="KMF28"/>
      <c r="KMG28"/>
      <c r="KMH28"/>
      <c r="KMI28"/>
      <c r="KMJ28"/>
      <c r="KMK28"/>
      <c r="KML28"/>
      <c r="KMM28"/>
      <c r="KMN28"/>
      <c r="KMO28"/>
      <c r="KMP28"/>
      <c r="KMQ28"/>
      <c r="KMR28"/>
      <c r="KMS28"/>
      <c r="KMT28"/>
      <c r="KMU28"/>
      <c r="KMV28"/>
      <c r="KMW28"/>
      <c r="KMX28"/>
      <c r="KMY28"/>
      <c r="KMZ28"/>
      <c r="KNA28"/>
      <c r="KNB28"/>
      <c r="KNC28"/>
      <c r="KND28"/>
      <c r="KNE28"/>
      <c r="KNF28"/>
      <c r="KNG28"/>
      <c r="KNH28"/>
      <c r="KNI28"/>
      <c r="KNJ28"/>
      <c r="KNK28"/>
      <c r="KNL28"/>
      <c r="KNM28"/>
      <c r="KNN28"/>
      <c r="KNO28"/>
      <c r="KNP28"/>
      <c r="KNQ28"/>
      <c r="KNR28"/>
      <c r="KNS28"/>
      <c r="KNT28"/>
      <c r="KNU28"/>
      <c r="KNV28"/>
      <c r="KNW28"/>
      <c r="KNX28"/>
      <c r="KNY28"/>
      <c r="KNZ28"/>
      <c r="KOA28"/>
      <c r="KOB28"/>
      <c r="KOC28"/>
      <c r="KOD28"/>
      <c r="KOE28"/>
      <c r="KOF28"/>
      <c r="KOG28"/>
      <c r="KOH28"/>
      <c r="KOI28"/>
      <c r="KOJ28"/>
      <c r="KOK28"/>
      <c r="KOL28"/>
      <c r="KOM28"/>
      <c r="KON28"/>
      <c r="KOO28"/>
      <c r="KOP28"/>
      <c r="KOQ28"/>
      <c r="KOR28"/>
      <c r="KOS28"/>
      <c r="KOT28"/>
      <c r="KOU28"/>
      <c r="KOV28"/>
      <c r="KOW28"/>
      <c r="KOX28"/>
      <c r="KOY28"/>
      <c r="KOZ28"/>
      <c r="KPA28"/>
      <c r="KPB28"/>
      <c r="KPC28"/>
      <c r="KPD28"/>
      <c r="KPE28"/>
      <c r="KPF28"/>
      <c r="KPG28"/>
      <c r="KPH28"/>
      <c r="KPI28"/>
      <c r="KPJ28"/>
      <c r="KPK28"/>
      <c r="KPL28"/>
      <c r="KPM28"/>
      <c r="KPN28"/>
      <c r="KPO28"/>
      <c r="KPP28"/>
      <c r="KPQ28"/>
      <c r="KPR28"/>
      <c r="KPS28"/>
      <c r="KPT28"/>
      <c r="KPU28"/>
      <c r="KPV28"/>
      <c r="KPW28"/>
      <c r="KPX28"/>
      <c r="KPY28"/>
      <c r="KPZ28"/>
      <c r="KQA28"/>
      <c r="KQB28"/>
      <c r="KQC28"/>
      <c r="KQD28"/>
      <c r="KQE28"/>
      <c r="KQF28"/>
      <c r="KQG28"/>
      <c r="KQH28"/>
      <c r="KQI28"/>
      <c r="KQJ28"/>
      <c r="KQK28"/>
      <c r="KQL28"/>
      <c r="KQM28"/>
      <c r="KQN28"/>
      <c r="KQO28"/>
      <c r="KQP28"/>
      <c r="KQQ28"/>
      <c r="KQR28"/>
      <c r="KQS28"/>
      <c r="KQT28"/>
      <c r="KQU28"/>
      <c r="KQV28"/>
      <c r="KQW28"/>
      <c r="KQX28"/>
      <c r="KQY28"/>
      <c r="KQZ28"/>
      <c r="KRA28"/>
      <c r="KRB28"/>
      <c r="KRC28"/>
      <c r="KRD28"/>
      <c r="KRE28"/>
      <c r="KRF28"/>
      <c r="KRG28"/>
      <c r="KRH28"/>
      <c r="KRI28"/>
      <c r="KRJ28"/>
      <c r="KRK28"/>
      <c r="KRL28"/>
      <c r="KRM28"/>
      <c r="KRN28"/>
      <c r="KRO28"/>
      <c r="KRP28"/>
      <c r="KRQ28"/>
      <c r="KRR28"/>
      <c r="KRS28"/>
      <c r="KRT28"/>
      <c r="KRU28"/>
      <c r="KRV28"/>
      <c r="KRW28"/>
      <c r="KRX28"/>
      <c r="KRY28"/>
      <c r="KRZ28"/>
      <c r="KSA28"/>
      <c r="KSB28"/>
      <c r="KSC28"/>
      <c r="KSD28"/>
      <c r="KSE28"/>
      <c r="KSF28"/>
      <c r="KSG28"/>
      <c r="KSH28"/>
      <c r="KSI28"/>
      <c r="KSJ28"/>
      <c r="KSK28"/>
      <c r="KSL28"/>
      <c r="KSM28"/>
      <c r="KSN28"/>
      <c r="KSO28"/>
      <c r="KSP28"/>
      <c r="KSQ28"/>
      <c r="KSR28"/>
      <c r="KSS28"/>
      <c r="KST28"/>
      <c r="KSU28"/>
      <c r="KSV28"/>
      <c r="KSW28"/>
      <c r="KSX28"/>
      <c r="KSY28"/>
      <c r="KSZ28"/>
      <c r="KTA28"/>
      <c r="KTB28"/>
      <c r="KTC28"/>
      <c r="KTD28"/>
      <c r="KTE28"/>
      <c r="KTF28"/>
      <c r="KTG28"/>
      <c r="KTH28"/>
      <c r="KTI28"/>
      <c r="KTJ28"/>
      <c r="KTK28"/>
      <c r="KTL28"/>
      <c r="KTM28"/>
      <c r="KTN28"/>
      <c r="KTO28"/>
      <c r="KTP28"/>
      <c r="KTQ28"/>
      <c r="KTR28"/>
      <c r="KTS28"/>
      <c r="KTT28"/>
      <c r="KTU28"/>
      <c r="KTV28"/>
      <c r="KTW28"/>
      <c r="KTX28"/>
      <c r="KTY28"/>
      <c r="KTZ28"/>
      <c r="KUA28"/>
      <c r="KUB28"/>
      <c r="KUC28"/>
      <c r="KUD28"/>
      <c r="KUE28"/>
      <c r="KUF28"/>
      <c r="KUG28"/>
      <c r="KUH28"/>
      <c r="KUI28"/>
      <c r="KUJ28"/>
      <c r="KUK28"/>
      <c r="KUL28"/>
      <c r="KUM28"/>
      <c r="KUN28"/>
      <c r="KUO28"/>
      <c r="KUP28"/>
      <c r="KUQ28"/>
      <c r="KUR28"/>
      <c r="KUS28"/>
      <c r="KUT28"/>
      <c r="KUU28"/>
      <c r="KUV28"/>
      <c r="KUW28"/>
      <c r="KUX28"/>
      <c r="KUY28"/>
      <c r="KUZ28"/>
      <c r="KVA28"/>
      <c r="KVB28"/>
      <c r="KVC28"/>
      <c r="KVD28"/>
      <c r="KVE28"/>
      <c r="KVF28"/>
      <c r="KVG28"/>
      <c r="KVH28"/>
      <c r="KVI28"/>
      <c r="KVJ28"/>
      <c r="KVK28"/>
      <c r="KVL28"/>
      <c r="KVM28"/>
      <c r="KVN28"/>
      <c r="KVO28"/>
      <c r="KVP28"/>
      <c r="KVQ28"/>
      <c r="KVR28"/>
      <c r="KVS28"/>
      <c r="KVT28"/>
      <c r="KVU28"/>
      <c r="KVV28"/>
      <c r="KVW28"/>
      <c r="KVX28"/>
      <c r="KVY28"/>
      <c r="KVZ28"/>
      <c r="KWA28"/>
      <c r="KWB28"/>
      <c r="KWC28"/>
      <c r="KWD28"/>
      <c r="KWE28"/>
      <c r="KWF28"/>
      <c r="KWG28"/>
      <c r="KWH28"/>
      <c r="KWI28"/>
      <c r="KWJ28"/>
      <c r="KWK28"/>
      <c r="KWL28"/>
      <c r="KWM28"/>
      <c r="KWN28"/>
      <c r="KWO28"/>
      <c r="KWP28"/>
      <c r="KWQ28"/>
      <c r="KWR28"/>
      <c r="KWS28"/>
      <c r="KWT28"/>
      <c r="KWU28"/>
      <c r="KWV28"/>
      <c r="KWW28"/>
      <c r="KWX28"/>
      <c r="KWY28"/>
      <c r="KWZ28"/>
      <c r="KXA28"/>
      <c r="KXB28"/>
      <c r="KXC28"/>
      <c r="KXD28"/>
      <c r="KXE28"/>
      <c r="KXF28"/>
      <c r="KXG28"/>
      <c r="KXH28"/>
      <c r="KXI28"/>
      <c r="KXJ28"/>
      <c r="KXK28"/>
      <c r="KXL28"/>
      <c r="KXM28"/>
      <c r="KXN28"/>
      <c r="KXO28"/>
      <c r="KXP28"/>
      <c r="KXQ28"/>
      <c r="KXR28"/>
      <c r="KXS28"/>
      <c r="KXT28"/>
      <c r="KXU28"/>
      <c r="KXV28"/>
      <c r="KXW28"/>
      <c r="KXX28"/>
      <c r="KXY28"/>
      <c r="KXZ28"/>
      <c r="KYA28"/>
      <c r="KYB28"/>
      <c r="KYC28"/>
      <c r="KYD28"/>
      <c r="KYE28"/>
      <c r="KYF28"/>
      <c r="KYG28"/>
      <c r="KYH28"/>
      <c r="KYI28"/>
      <c r="KYJ28"/>
      <c r="KYK28"/>
      <c r="KYL28"/>
      <c r="KYM28"/>
      <c r="KYN28"/>
      <c r="KYO28"/>
      <c r="KYP28"/>
      <c r="KYQ28"/>
      <c r="KYR28"/>
      <c r="KYS28"/>
      <c r="KYT28"/>
      <c r="KYU28"/>
      <c r="KYV28"/>
      <c r="KYW28"/>
      <c r="KYX28"/>
      <c r="KYY28"/>
      <c r="KYZ28"/>
      <c r="KZA28"/>
      <c r="KZB28"/>
      <c r="KZC28"/>
      <c r="KZD28"/>
      <c r="KZE28"/>
      <c r="KZF28"/>
      <c r="KZG28"/>
      <c r="KZH28"/>
      <c r="KZI28"/>
      <c r="KZJ28"/>
      <c r="KZK28"/>
      <c r="KZL28"/>
      <c r="KZM28"/>
      <c r="KZN28"/>
      <c r="KZO28"/>
      <c r="KZP28"/>
      <c r="KZQ28"/>
      <c r="KZR28"/>
      <c r="KZS28"/>
      <c r="KZT28"/>
      <c r="KZU28"/>
      <c r="KZV28"/>
      <c r="KZW28"/>
      <c r="KZX28"/>
      <c r="KZY28"/>
      <c r="KZZ28"/>
      <c r="LAA28"/>
      <c r="LAB28"/>
      <c r="LAC28"/>
      <c r="LAD28"/>
      <c r="LAE28"/>
      <c r="LAF28"/>
      <c r="LAG28"/>
      <c r="LAH28"/>
      <c r="LAI28"/>
      <c r="LAJ28"/>
      <c r="LAK28"/>
      <c r="LAL28"/>
      <c r="LAM28"/>
      <c r="LAN28"/>
      <c r="LAO28"/>
      <c r="LAP28"/>
      <c r="LAQ28"/>
      <c r="LAR28"/>
      <c r="LAS28"/>
      <c r="LAT28"/>
      <c r="LAU28"/>
      <c r="LAV28"/>
      <c r="LAW28"/>
      <c r="LAX28"/>
      <c r="LAY28"/>
      <c r="LAZ28"/>
      <c r="LBA28"/>
      <c r="LBB28"/>
      <c r="LBC28"/>
      <c r="LBD28"/>
      <c r="LBE28"/>
      <c r="LBF28"/>
      <c r="LBG28"/>
      <c r="LBH28"/>
      <c r="LBI28"/>
      <c r="LBJ28"/>
      <c r="LBK28"/>
      <c r="LBL28"/>
      <c r="LBM28"/>
      <c r="LBN28"/>
      <c r="LBO28"/>
      <c r="LBP28"/>
      <c r="LBQ28"/>
      <c r="LBR28"/>
      <c r="LBS28"/>
      <c r="LBT28"/>
      <c r="LBU28"/>
      <c r="LBV28"/>
      <c r="LBW28"/>
      <c r="LBX28"/>
      <c r="LBY28"/>
      <c r="LBZ28"/>
      <c r="LCA28"/>
      <c r="LCB28"/>
      <c r="LCC28"/>
      <c r="LCD28"/>
      <c r="LCE28"/>
      <c r="LCF28"/>
      <c r="LCG28"/>
      <c r="LCH28"/>
      <c r="LCI28"/>
      <c r="LCJ28"/>
      <c r="LCK28"/>
      <c r="LCL28"/>
      <c r="LCM28"/>
      <c r="LCN28"/>
      <c r="LCO28"/>
      <c r="LCP28"/>
      <c r="LCQ28"/>
      <c r="LCR28"/>
      <c r="LCS28"/>
      <c r="LCT28"/>
      <c r="LCU28"/>
      <c r="LCV28"/>
      <c r="LCW28"/>
      <c r="LCX28"/>
      <c r="LCY28"/>
      <c r="LCZ28"/>
      <c r="LDA28"/>
      <c r="LDB28"/>
      <c r="LDC28"/>
      <c r="LDD28"/>
      <c r="LDE28"/>
      <c r="LDF28"/>
      <c r="LDG28"/>
      <c r="LDH28"/>
      <c r="LDI28"/>
      <c r="LDJ28"/>
      <c r="LDK28"/>
      <c r="LDL28"/>
      <c r="LDM28"/>
      <c r="LDN28"/>
      <c r="LDO28"/>
      <c r="LDP28"/>
      <c r="LDQ28"/>
      <c r="LDR28"/>
      <c r="LDS28"/>
      <c r="LDT28"/>
      <c r="LDU28"/>
      <c r="LDV28"/>
      <c r="LDW28"/>
      <c r="LDX28"/>
      <c r="LDY28"/>
      <c r="LDZ28"/>
      <c r="LEA28"/>
      <c r="LEB28"/>
      <c r="LEC28"/>
      <c r="LED28"/>
      <c r="LEE28"/>
      <c r="LEF28"/>
      <c r="LEG28"/>
      <c r="LEH28"/>
      <c r="LEI28"/>
      <c r="LEJ28"/>
      <c r="LEK28"/>
      <c r="LEL28"/>
      <c r="LEM28"/>
      <c r="LEN28"/>
      <c r="LEO28"/>
      <c r="LEP28"/>
      <c r="LEQ28"/>
      <c r="LER28"/>
      <c r="LES28"/>
      <c r="LET28"/>
      <c r="LEU28"/>
      <c r="LEV28"/>
      <c r="LEW28"/>
      <c r="LEX28"/>
      <c r="LEY28"/>
      <c r="LEZ28"/>
      <c r="LFA28"/>
      <c r="LFB28"/>
      <c r="LFC28"/>
      <c r="LFD28"/>
      <c r="LFE28"/>
      <c r="LFF28"/>
      <c r="LFG28"/>
      <c r="LFH28"/>
      <c r="LFI28"/>
      <c r="LFJ28"/>
      <c r="LFK28"/>
      <c r="LFL28"/>
      <c r="LFM28"/>
      <c r="LFN28"/>
      <c r="LFO28"/>
      <c r="LFP28"/>
      <c r="LFQ28"/>
      <c r="LFR28"/>
      <c r="LFS28"/>
      <c r="LFT28"/>
      <c r="LFU28"/>
      <c r="LFV28"/>
      <c r="LFW28"/>
      <c r="LFX28"/>
      <c r="LFY28"/>
      <c r="LFZ28"/>
      <c r="LGA28"/>
      <c r="LGB28"/>
      <c r="LGC28"/>
      <c r="LGD28"/>
      <c r="LGE28"/>
      <c r="LGF28"/>
      <c r="LGG28"/>
      <c r="LGH28"/>
      <c r="LGI28"/>
      <c r="LGJ28"/>
      <c r="LGK28"/>
      <c r="LGL28"/>
      <c r="LGM28"/>
      <c r="LGN28"/>
      <c r="LGO28"/>
      <c r="LGP28"/>
      <c r="LGQ28"/>
      <c r="LGR28"/>
      <c r="LGS28"/>
      <c r="LGT28"/>
      <c r="LGU28"/>
      <c r="LGV28"/>
      <c r="LGW28"/>
      <c r="LGX28"/>
      <c r="LGY28"/>
      <c r="LGZ28"/>
      <c r="LHA28"/>
      <c r="LHB28"/>
      <c r="LHC28"/>
      <c r="LHD28"/>
      <c r="LHE28"/>
      <c r="LHF28"/>
      <c r="LHG28"/>
      <c r="LHH28"/>
      <c r="LHI28"/>
      <c r="LHJ28"/>
      <c r="LHK28"/>
      <c r="LHL28"/>
      <c r="LHM28"/>
      <c r="LHN28"/>
      <c r="LHO28"/>
      <c r="LHP28"/>
      <c r="LHQ28"/>
      <c r="LHR28"/>
      <c r="LHS28"/>
      <c r="LHT28"/>
      <c r="LHU28"/>
      <c r="LHV28"/>
      <c r="LHW28"/>
      <c r="LHX28"/>
      <c r="LHY28"/>
      <c r="LHZ28"/>
      <c r="LIA28"/>
      <c r="LIB28"/>
      <c r="LIC28"/>
      <c r="LID28"/>
      <c r="LIE28"/>
      <c r="LIF28"/>
      <c r="LIG28"/>
      <c r="LIH28"/>
      <c r="LII28"/>
      <c r="LIJ28"/>
      <c r="LIK28"/>
      <c r="LIL28"/>
      <c r="LIM28"/>
      <c r="LIN28"/>
      <c r="LIO28"/>
      <c r="LIP28"/>
      <c r="LIQ28"/>
      <c r="LIR28"/>
      <c r="LIS28"/>
      <c r="LIT28"/>
      <c r="LIU28"/>
      <c r="LIV28"/>
      <c r="LIW28"/>
      <c r="LIX28"/>
      <c r="LIY28"/>
      <c r="LIZ28"/>
      <c r="LJA28"/>
      <c r="LJB28"/>
      <c r="LJC28"/>
      <c r="LJD28"/>
      <c r="LJE28"/>
      <c r="LJF28"/>
      <c r="LJG28"/>
      <c r="LJH28"/>
      <c r="LJI28"/>
      <c r="LJJ28"/>
      <c r="LJK28"/>
      <c r="LJL28"/>
      <c r="LJM28"/>
      <c r="LJN28"/>
      <c r="LJO28"/>
      <c r="LJP28"/>
      <c r="LJQ28"/>
      <c r="LJR28"/>
      <c r="LJS28"/>
      <c r="LJT28"/>
      <c r="LJU28"/>
      <c r="LJV28"/>
      <c r="LJW28"/>
      <c r="LJX28"/>
      <c r="LJY28"/>
      <c r="LJZ28"/>
      <c r="LKA28"/>
      <c r="LKB28"/>
      <c r="LKC28"/>
      <c r="LKD28"/>
      <c r="LKE28"/>
      <c r="LKF28"/>
      <c r="LKG28"/>
      <c r="LKH28"/>
      <c r="LKI28"/>
      <c r="LKJ28"/>
      <c r="LKK28"/>
      <c r="LKL28"/>
      <c r="LKM28"/>
      <c r="LKN28"/>
      <c r="LKO28"/>
      <c r="LKP28"/>
      <c r="LKQ28"/>
      <c r="LKR28"/>
      <c r="LKS28"/>
      <c r="LKT28"/>
      <c r="LKU28"/>
      <c r="LKV28"/>
      <c r="LKW28"/>
      <c r="LKX28"/>
      <c r="LKY28"/>
      <c r="LKZ28"/>
      <c r="LLA28"/>
      <c r="LLB28"/>
      <c r="LLC28"/>
      <c r="LLD28"/>
      <c r="LLE28"/>
      <c r="LLF28"/>
      <c r="LLG28"/>
      <c r="LLH28"/>
      <c r="LLI28"/>
      <c r="LLJ28"/>
      <c r="LLK28"/>
      <c r="LLL28"/>
      <c r="LLM28"/>
      <c r="LLN28"/>
      <c r="LLO28"/>
      <c r="LLP28"/>
      <c r="LLQ28"/>
      <c r="LLR28"/>
      <c r="LLS28"/>
      <c r="LLT28"/>
      <c r="LLU28"/>
      <c r="LLV28"/>
      <c r="LLW28"/>
      <c r="LLX28"/>
      <c r="LLY28"/>
      <c r="LLZ28"/>
      <c r="LMA28"/>
      <c r="LMB28"/>
      <c r="LMC28"/>
      <c r="LMD28"/>
      <c r="LME28"/>
      <c r="LMF28"/>
      <c r="LMG28"/>
      <c r="LMH28"/>
      <c r="LMI28"/>
      <c r="LMJ28"/>
      <c r="LMK28"/>
      <c r="LML28"/>
      <c r="LMM28"/>
      <c r="LMN28"/>
      <c r="LMO28"/>
      <c r="LMP28"/>
      <c r="LMQ28"/>
      <c r="LMR28"/>
      <c r="LMS28"/>
      <c r="LMT28"/>
      <c r="LMU28"/>
      <c r="LMV28"/>
      <c r="LMW28"/>
      <c r="LMX28"/>
      <c r="LMY28"/>
      <c r="LMZ28"/>
      <c r="LNA28"/>
      <c r="LNB28"/>
      <c r="LNC28"/>
      <c r="LND28"/>
      <c r="LNE28"/>
      <c r="LNF28"/>
      <c r="LNG28"/>
      <c r="LNH28"/>
      <c r="LNI28"/>
      <c r="LNJ28"/>
      <c r="LNK28"/>
      <c r="LNL28"/>
      <c r="LNM28"/>
      <c r="LNN28"/>
      <c r="LNO28"/>
      <c r="LNP28"/>
      <c r="LNQ28"/>
      <c r="LNR28"/>
      <c r="LNS28"/>
      <c r="LNT28"/>
      <c r="LNU28"/>
      <c r="LNV28"/>
      <c r="LNW28"/>
      <c r="LNX28"/>
      <c r="LNY28"/>
      <c r="LNZ28"/>
      <c r="LOA28"/>
      <c r="LOB28"/>
      <c r="LOC28"/>
      <c r="LOD28"/>
      <c r="LOE28"/>
      <c r="LOF28"/>
      <c r="LOG28"/>
      <c r="LOH28"/>
      <c r="LOI28"/>
      <c r="LOJ28"/>
      <c r="LOK28"/>
      <c r="LOL28"/>
      <c r="LOM28"/>
      <c r="LON28"/>
      <c r="LOO28"/>
      <c r="LOP28"/>
      <c r="LOQ28"/>
      <c r="LOR28"/>
      <c r="LOS28"/>
      <c r="LOT28"/>
      <c r="LOU28"/>
      <c r="LOV28"/>
      <c r="LOW28"/>
      <c r="LOX28"/>
      <c r="LOY28"/>
      <c r="LOZ28"/>
      <c r="LPA28"/>
      <c r="LPB28"/>
      <c r="LPC28"/>
      <c r="LPD28"/>
      <c r="LPE28"/>
      <c r="LPF28"/>
      <c r="LPG28"/>
      <c r="LPH28"/>
      <c r="LPI28"/>
      <c r="LPJ28"/>
      <c r="LPK28"/>
      <c r="LPL28"/>
      <c r="LPM28"/>
      <c r="LPN28"/>
      <c r="LPO28"/>
      <c r="LPP28"/>
      <c r="LPQ28"/>
      <c r="LPR28"/>
      <c r="LPS28"/>
      <c r="LPT28"/>
      <c r="LPU28"/>
      <c r="LPV28"/>
      <c r="LPW28"/>
      <c r="LPX28"/>
      <c r="LPY28"/>
      <c r="LPZ28"/>
      <c r="LQA28"/>
      <c r="LQB28"/>
      <c r="LQC28"/>
      <c r="LQD28"/>
      <c r="LQE28"/>
      <c r="LQF28"/>
      <c r="LQG28"/>
      <c r="LQH28"/>
      <c r="LQI28"/>
      <c r="LQJ28"/>
      <c r="LQK28"/>
      <c r="LQL28"/>
      <c r="LQM28"/>
      <c r="LQN28"/>
      <c r="LQO28"/>
      <c r="LQP28"/>
      <c r="LQQ28"/>
      <c r="LQR28"/>
      <c r="LQS28"/>
      <c r="LQT28"/>
      <c r="LQU28"/>
      <c r="LQV28"/>
      <c r="LQW28"/>
      <c r="LQX28"/>
      <c r="LQY28"/>
      <c r="LQZ28"/>
      <c r="LRA28"/>
      <c r="LRB28"/>
      <c r="LRC28"/>
      <c r="LRD28"/>
      <c r="LRE28"/>
      <c r="LRF28"/>
      <c r="LRG28"/>
      <c r="LRH28"/>
      <c r="LRI28"/>
      <c r="LRJ28"/>
      <c r="LRK28"/>
      <c r="LRL28"/>
      <c r="LRM28"/>
      <c r="LRN28"/>
      <c r="LRO28"/>
      <c r="LRP28"/>
      <c r="LRQ28"/>
      <c r="LRR28"/>
      <c r="LRS28"/>
      <c r="LRT28"/>
      <c r="LRU28"/>
      <c r="LRV28"/>
      <c r="LRW28"/>
      <c r="LRX28"/>
      <c r="LRY28"/>
      <c r="LRZ28"/>
      <c r="LSA28"/>
      <c r="LSB28"/>
      <c r="LSC28"/>
      <c r="LSD28"/>
      <c r="LSE28"/>
      <c r="LSF28"/>
      <c r="LSG28"/>
      <c r="LSH28"/>
      <c r="LSI28"/>
      <c r="LSJ28"/>
      <c r="LSK28"/>
      <c r="LSL28"/>
      <c r="LSM28"/>
      <c r="LSN28"/>
      <c r="LSO28"/>
      <c r="LSP28"/>
      <c r="LSQ28"/>
      <c r="LSR28"/>
      <c r="LSS28"/>
      <c r="LST28"/>
      <c r="LSU28"/>
      <c r="LSV28"/>
      <c r="LSW28"/>
      <c r="LSX28"/>
      <c r="LSY28"/>
      <c r="LSZ28"/>
      <c r="LTA28"/>
      <c r="LTB28"/>
      <c r="LTC28"/>
      <c r="LTD28"/>
      <c r="LTE28"/>
      <c r="LTF28"/>
      <c r="LTG28"/>
      <c r="LTH28"/>
      <c r="LTI28"/>
      <c r="LTJ28"/>
      <c r="LTK28"/>
      <c r="LTL28"/>
      <c r="LTM28"/>
      <c r="LTN28"/>
      <c r="LTO28"/>
      <c r="LTP28"/>
      <c r="LTQ28"/>
      <c r="LTR28"/>
      <c r="LTS28"/>
      <c r="LTT28"/>
      <c r="LTU28"/>
      <c r="LTV28"/>
      <c r="LTW28"/>
      <c r="LTX28"/>
      <c r="LTY28"/>
      <c r="LTZ28"/>
      <c r="LUA28"/>
      <c r="LUB28"/>
      <c r="LUC28"/>
      <c r="LUD28"/>
      <c r="LUE28"/>
      <c r="LUF28"/>
      <c r="LUG28"/>
      <c r="LUH28"/>
      <c r="LUI28"/>
      <c r="LUJ28"/>
      <c r="LUK28"/>
      <c r="LUL28"/>
      <c r="LUM28"/>
      <c r="LUN28"/>
      <c r="LUO28"/>
      <c r="LUP28"/>
      <c r="LUQ28"/>
      <c r="LUR28"/>
      <c r="LUS28"/>
      <c r="LUT28"/>
      <c r="LUU28"/>
      <c r="LUV28"/>
      <c r="LUW28"/>
      <c r="LUX28"/>
      <c r="LUY28"/>
      <c r="LUZ28"/>
      <c r="LVA28"/>
      <c r="LVB28"/>
      <c r="LVC28"/>
      <c r="LVD28"/>
      <c r="LVE28"/>
      <c r="LVF28"/>
      <c r="LVG28"/>
      <c r="LVH28"/>
      <c r="LVI28"/>
      <c r="LVJ28"/>
      <c r="LVK28"/>
      <c r="LVL28"/>
      <c r="LVM28"/>
      <c r="LVN28"/>
      <c r="LVO28"/>
      <c r="LVP28"/>
      <c r="LVQ28"/>
      <c r="LVR28"/>
      <c r="LVS28"/>
      <c r="LVT28"/>
      <c r="LVU28"/>
      <c r="LVV28"/>
      <c r="LVW28"/>
      <c r="LVX28"/>
      <c r="LVY28"/>
      <c r="LVZ28"/>
      <c r="LWA28"/>
      <c r="LWB28"/>
      <c r="LWC28"/>
      <c r="LWD28"/>
      <c r="LWE28"/>
      <c r="LWF28"/>
      <c r="LWG28"/>
      <c r="LWH28"/>
      <c r="LWI28"/>
      <c r="LWJ28"/>
      <c r="LWK28"/>
      <c r="LWL28"/>
      <c r="LWM28"/>
      <c r="LWN28"/>
      <c r="LWO28"/>
      <c r="LWP28"/>
      <c r="LWQ28"/>
      <c r="LWR28"/>
      <c r="LWS28"/>
      <c r="LWT28"/>
      <c r="LWU28"/>
      <c r="LWV28"/>
      <c r="LWW28"/>
      <c r="LWX28"/>
      <c r="LWY28"/>
      <c r="LWZ28"/>
      <c r="LXA28"/>
      <c r="LXB28"/>
      <c r="LXC28"/>
      <c r="LXD28"/>
      <c r="LXE28"/>
      <c r="LXF28"/>
      <c r="LXG28"/>
      <c r="LXH28"/>
      <c r="LXI28"/>
      <c r="LXJ28"/>
      <c r="LXK28"/>
      <c r="LXL28"/>
      <c r="LXM28"/>
      <c r="LXN28"/>
      <c r="LXO28"/>
      <c r="LXP28"/>
      <c r="LXQ28"/>
      <c r="LXR28"/>
      <c r="LXS28"/>
      <c r="LXT28"/>
      <c r="LXU28"/>
      <c r="LXV28"/>
      <c r="LXW28"/>
      <c r="LXX28"/>
      <c r="LXY28"/>
      <c r="LXZ28"/>
      <c r="LYA28"/>
      <c r="LYB28"/>
      <c r="LYC28"/>
      <c r="LYD28"/>
      <c r="LYE28"/>
      <c r="LYF28"/>
      <c r="LYG28"/>
      <c r="LYH28"/>
      <c r="LYI28"/>
      <c r="LYJ28"/>
      <c r="LYK28"/>
      <c r="LYL28"/>
      <c r="LYM28"/>
      <c r="LYN28"/>
      <c r="LYO28"/>
      <c r="LYP28"/>
      <c r="LYQ28"/>
      <c r="LYR28"/>
      <c r="LYS28"/>
      <c r="LYT28"/>
      <c r="LYU28"/>
      <c r="LYV28"/>
      <c r="LYW28"/>
      <c r="LYX28"/>
      <c r="LYY28"/>
      <c r="LYZ28"/>
      <c r="LZA28"/>
      <c r="LZB28"/>
      <c r="LZC28"/>
      <c r="LZD28"/>
      <c r="LZE28"/>
      <c r="LZF28"/>
      <c r="LZG28"/>
      <c r="LZH28"/>
      <c r="LZI28"/>
      <c r="LZJ28"/>
      <c r="LZK28"/>
      <c r="LZL28"/>
      <c r="LZM28"/>
      <c r="LZN28"/>
      <c r="LZO28"/>
      <c r="LZP28"/>
      <c r="LZQ28"/>
      <c r="LZR28"/>
      <c r="LZS28"/>
      <c r="LZT28"/>
      <c r="LZU28"/>
      <c r="LZV28"/>
      <c r="LZW28"/>
      <c r="LZX28"/>
      <c r="LZY28"/>
      <c r="LZZ28"/>
      <c r="MAA28"/>
      <c r="MAB28"/>
      <c r="MAC28"/>
      <c r="MAD28"/>
      <c r="MAE28"/>
      <c r="MAF28"/>
      <c r="MAG28"/>
      <c r="MAH28"/>
      <c r="MAI28"/>
      <c r="MAJ28"/>
      <c r="MAK28"/>
      <c r="MAL28"/>
      <c r="MAM28"/>
      <c r="MAN28"/>
      <c r="MAO28"/>
      <c r="MAP28"/>
      <c r="MAQ28"/>
      <c r="MAR28"/>
      <c r="MAS28"/>
      <c r="MAT28"/>
      <c r="MAU28"/>
      <c r="MAV28"/>
      <c r="MAW28"/>
      <c r="MAX28"/>
      <c r="MAY28"/>
      <c r="MAZ28"/>
      <c r="MBA28"/>
      <c r="MBB28"/>
      <c r="MBC28"/>
      <c r="MBD28"/>
      <c r="MBE28"/>
      <c r="MBF28"/>
      <c r="MBG28"/>
      <c r="MBH28"/>
      <c r="MBI28"/>
      <c r="MBJ28"/>
      <c r="MBK28"/>
      <c r="MBL28"/>
      <c r="MBM28"/>
      <c r="MBN28"/>
      <c r="MBO28"/>
      <c r="MBP28"/>
      <c r="MBQ28"/>
      <c r="MBR28"/>
      <c r="MBS28"/>
      <c r="MBT28"/>
      <c r="MBU28"/>
      <c r="MBV28"/>
      <c r="MBW28"/>
      <c r="MBX28"/>
      <c r="MBY28"/>
      <c r="MBZ28"/>
      <c r="MCA28"/>
      <c r="MCB28"/>
      <c r="MCC28"/>
      <c r="MCD28"/>
      <c r="MCE28"/>
      <c r="MCF28"/>
      <c r="MCG28"/>
      <c r="MCH28"/>
      <c r="MCI28"/>
      <c r="MCJ28"/>
      <c r="MCK28"/>
      <c r="MCL28"/>
      <c r="MCM28"/>
      <c r="MCN28"/>
      <c r="MCO28"/>
      <c r="MCP28"/>
      <c r="MCQ28"/>
      <c r="MCR28"/>
      <c r="MCS28"/>
      <c r="MCT28"/>
      <c r="MCU28"/>
      <c r="MCV28"/>
      <c r="MCW28"/>
      <c r="MCX28"/>
      <c r="MCY28"/>
      <c r="MCZ28"/>
      <c r="MDA28"/>
      <c r="MDB28"/>
      <c r="MDC28"/>
      <c r="MDD28"/>
      <c r="MDE28"/>
      <c r="MDF28"/>
      <c r="MDG28"/>
      <c r="MDH28"/>
      <c r="MDI28"/>
      <c r="MDJ28"/>
      <c r="MDK28"/>
      <c r="MDL28"/>
      <c r="MDM28"/>
      <c r="MDN28"/>
      <c r="MDO28"/>
      <c r="MDP28"/>
      <c r="MDQ28"/>
      <c r="MDR28"/>
      <c r="MDS28"/>
      <c r="MDT28"/>
      <c r="MDU28"/>
      <c r="MDV28"/>
      <c r="MDW28"/>
      <c r="MDX28"/>
      <c r="MDY28"/>
      <c r="MDZ28"/>
      <c r="MEA28"/>
      <c r="MEB28"/>
      <c r="MEC28"/>
      <c r="MED28"/>
      <c r="MEE28"/>
      <c r="MEF28"/>
      <c r="MEG28"/>
      <c r="MEH28"/>
      <c r="MEI28"/>
      <c r="MEJ28"/>
      <c r="MEK28"/>
      <c r="MEL28"/>
      <c r="MEM28"/>
      <c r="MEN28"/>
      <c r="MEO28"/>
      <c r="MEP28"/>
      <c r="MEQ28"/>
      <c r="MER28"/>
      <c r="MES28"/>
      <c r="MET28"/>
      <c r="MEU28"/>
      <c r="MEV28"/>
      <c r="MEW28"/>
      <c r="MEX28"/>
      <c r="MEY28"/>
      <c r="MEZ28"/>
      <c r="MFA28"/>
      <c r="MFB28"/>
      <c r="MFC28"/>
      <c r="MFD28"/>
      <c r="MFE28"/>
      <c r="MFF28"/>
      <c r="MFG28"/>
      <c r="MFH28"/>
      <c r="MFI28"/>
      <c r="MFJ28"/>
      <c r="MFK28"/>
      <c r="MFL28"/>
      <c r="MFM28"/>
      <c r="MFN28"/>
      <c r="MFO28"/>
      <c r="MFP28"/>
      <c r="MFQ28"/>
      <c r="MFR28"/>
      <c r="MFS28"/>
      <c r="MFT28"/>
      <c r="MFU28"/>
      <c r="MFV28"/>
      <c r="MFW28"/>
      <c r="MFX28"/>
      <c r="MFY28"/>
      <c r="MFZ28"/>
      <c r="MGA28"/>
      <c r="MGB28"/>
      <c r="MGC28"/>
      <c r="MGD28"/>
      <c r="MGE28"/>
      <c r="MGF28"/>
      <c r="MGG28"/>
      <c r="MGH28"/>
      <c r="MGI28"/>
      <c r="MGJ28"/>
      <c r="MGK28"/>
      <c r="MGL28"/>
      <c r="MGM28"/>
      <c r="MGN28"/>
      <c r="MGO28"/>
      <c r="MGP28"/>
      <c r="MGQ28"/>
      <c r="MGR28"/>
      <c r="MGS28"/>
      <c r="MGT28"/>
      <c r="MGU28"/>
      <c r="MGV28"/>
      <c r="MGW28"/>
      <c r="MGX28"/>
      <c r="MGY28"/>
      <c r="MGZ28"/>
      <c r="MHA28"/>
      <c r="MHB28"/>
      <c r="MHC28"/>
      <c r="MHD28"/>
      <c r="MHE28"/>
      <c r="MHF28"/>
      <c r="MHG28"/>
      <c r="MHH28"/>
      <c r="MHI28"/>
      <c r="MHJ28"/>
      <c r="MHK28"/>
      <c r="MHL28"/>
      <c r="MHM28"/>
      <c r="MHN28"/>
      <c r="MHO28"/>
      <c r="MHP28"/>
      <c r="MHQ28"/>
      <c r="MHR28"/>
      <c r="MHS28"/>
      <c r="MHT28"/>
      <c r="MHU28"/>
      <c r="MHV28"/>
      <c r="MHW28"/>
      <c r="MHX28"/>
      <c r="MHY28"/>
      <c r="MHZ28"/>
      <c r="MIA28"/>
      <c r="MIB28"/>
      <c r="MIC28"/>
      <c r="MID28"/>
      <c r="MIE28"/>
      <c r="MIF28"/>
      <c r="MIG28"/>
      <c r="MIH28"/>
      <c r="MII28"/>
      <c r="MIJ28"/>
      <c r="MIK28"/>
      <c r="MIL28"/>
      <c r="MIM28"/>
      <c r="MIN28"/>
      <c r="MIO28"/>
      <c r="MIP28"/>
      <c r="MIQ28"/>
      <c r="MIR28"/>
      <c r="MIS28"/>
      <c r="MIT28"/>
      <c r="MIU28"/>
      <c r="MIV28"/>
      <c r="MIW28"/>
      <c r="MIX28"/>
      <c r="MIY28"/>
      <c r="MIZ28"/>
      <c r="MJA28"/>
      <c r="MJB28"/>
      <c r="MJC28"/>
      <c r="MJD28"/>
      <c r="MJE28"/>
      <c r="MJF28"/>
      <c r="MJG28"/>
      <c r="MJH28"/>
      <c r="MJI28"/>
      <c r="MJJ28"/>
      <c r="MJK28"/>
      <c r="MJL28"/>
      <c r="MJM28"/>
      <c r="MJN28"/>
      <c r="MJO28"/>
      <c r="MJP28"/>
      <c r="MJQ28"/>
      <c r="MJR28"/>
      <c r="MJS28"/>
      <c r="MJT28"/>
      <c r="MJU28"/>
      <c r="MJV28"/>
      <c r="MJW28"/>
      <c r="MJX28"/>
      <c r="MJY28"/>
      <c r="MJZ28"/>
      <c r="MKA28"/>
      <c r="MKB28"/>
      <c r="MKC28"/>
      <c r="MKD28"/>
      <c r="MKE28"/>
      <c r="MKF28"/>
      <c r="MKG28"/>
      <c r="MKH28"/>
      <c r="MKI28"/>
      <c r="MKJ28"/>
      <c r="MKK28"/>
      <c r="MKL28"/>
      <c r="MKM28"/>
      <c r="MKN28"/>
      <c r="MKO28"/>
      <c r="MKP28"/>
      <c r="MKQ28"/>
      <c r="MKR28"/>
      <c r="MKS28"/>
      <c r="MKT28"/>
      <c r="MKU28"/>
      <c r="MKV28"/>
      <c r="MKW28"/>
      <c r="MKX28"/>
      <c r="MKY28"/>
      <c r="MKZ28"/>
      <c r="MLA28"/>
      <c r="MLB28"/>
      <c r="MLC28"/>
      <c r="MLD28"/>
      <c r="MLE28"/>
      <c r="MLF28"/>
      <c r="MLG28"/>
      <c r="MLH28"/>
      <c r="MLI28"/>
      <c r="MLJ28"/>
      <c r="MLK28"/>
      <c r="MLL28"/>
      <c r="MLM28"/>
      <c r="MLN28"/>
      <c r="MLO28"/>
      <c r="MLP28"/>
      <c r="MLQ28"/>
      <c r="MLR28"/>
      <c r="MLS28"/>
      <c r="MLT28"/>
      <c r="MLU28"/>
      <c r="MLV28"/>
      <c r="MLW28"/>
      <c r="MLX28"/>
      <c r="MLY28"/>
      <c r="MLZ28"/>
      <c r="MMA28"/>
      <c r="MMB28"/>
      <c r="MMC28"/>
      <c r="MMD28"/>
      <c r="MME28"/>
      <c r="MMF28"/>
      <c r="MMG28"/>
      <c r="MMH28"/>
      <c r="MMI28"/>
      <c r="MMJ28"/>
      <c r="MMK28"/>
      <c r="MML28"/>
      <c r="MMM28"/>
      <c r="MMN28"/>
      <c r="MMO28"/>
      <c r="MMP28"/>
      <c r="MMQ28"/>
      <c r="MMR28"/>
      <c r="MMS28"/>
      <c r="MMT28"/>
      <c r="MMU28"/>
      <c r="MMV28"/>
      <c r="MMW28"/>
      <c r="MMX28"/>
      <c r="MMY28"/>
      <c r="MMZ28"/>
      <c r="MNA28"/>
      <c r="MNB28"/>
      <c r="MNC28"/>
      <c r="MND28"/>
      <c r="MNE28"/>
      <c r="MNF28"/>
      <c r="MNG28"/>
      <c r="MNH28"/>
      <c r="MNI28"/>
      <c r="MNJ28"/>
      <c r="MNK28"/>
      <c r="MNL28"/>
      <c r="MNM28"/>
      <c r="MNN28"/>
      <c r="MNO28"/>
      <c r="MNP28"/>
      <c r="MNQ28"/>
      <c r="MNR28"/>
      <c r="MNS28"/>
      <c r="MNT28"/>
      <c r="MNU28"/>
      <c r="MNV28"/>
      <c r="MNW28"/>
      <c r="MNX28"/>
      <c r="MNY28"/>
      <c r="MNZ28"/>
      <c r="MOA28"/>
      <c r="MOB28"/>
      <c r="MOC28"/>
      <c r="MOD28"/>
      <c r="MOE28"/>
      <c r="MOF28"/>
      <c r="MOG28"/>
      <c r="MOH28"/>
      <c r="MOI28"/>
      <c r="MOJ28"/>
      <c r="MOK28"/>
      <c r="MOL28"/>
      <c r="MOM28"/>
      <c r="MON28"/>
      <c r="MOO28"/>
      <c r="MOP28"/>
      <c r="MOQ28"/>
      <c r="MOR28"/>
      <c r="MOS28"/>
      <c r="MOT28"/>
      <c r="MOU28"/>
      <c r="MOV28"/>
      <c r="MOW28"/>
      <c r="MOX28"/>
      <c r="MOY28"/>
      <c r="MOZ28"/>
      <c r="MPA28"/>
      <c r="MPB28"/>
      <c r="MPC28"/>
      <c r="MPD28"/>
      <c r="MPE28"/>
      <c r="MPF28"/>
      <c r="MPG28"/>
      <c r="MPH28"/>
      <c r="MPI28"/>
      <c r="MPJ28"/>
      <c r="MPK28"/>
      <c r="MPL28"/>
      <c r="MPM28"/>
      <c r="MPN28"/>
      <c r="MPO28"/>
      <c r="MPP28"/>
      <c r="MPQ28"/>
      <c r="MPR28"/>
      <c r="MPS28"/>
      <c r="MPT28"/>
      <c r="MPU28"/>
      <c r="MPV28"/>
      <c r="MPW28"/>
      <c r="MPX28"/>
      <c r="MPY28"/>
      <c r="MPZ28"/>
      <c r="MQA28"/>
      <c r="MQB28"/>
      <c r="MQC28"/>
      <c r="MQD28"/>
      <c r="MQE28"/>
      <c r="MQF28"/>
      <c r="MQG28"/>
      <c r="MQH28"/>
      <c r="MQI28"/>
      <c r="MQJ28"/>
      <c r="MQK28"/>
      <c r="MQL28"/>
      <c r="MQM28"/>
      <c r="MQN28"/>
      <c r="MQO28"/>
      <c r="MQP28"/>
      <c r="MQQ28"/>
      <c r="MQR28"/>
      <c r="MQS28"/>
      <c r="MQT28"/>
      <c r="MQU28"/>
      <c r="MQV28"/>
      <c r="MQW28"/>
      <c r="MQX28"/>
      <c r="MQY28"/>
      <c r="MQZ28"/>
      <c r="MRA28"/>
      <c r="MRB28"/>
      <c r="MRC28"/>
      <c r="MRD28"/>
      <c r="MRE28"/>
      <c r="MRF28"/>
      <c r="MRG28"/>
      <c r="MRH28"/>
      <c r="MRI28"/>
      <c r="MRJ28"/>
      <c r="MRK28"/>
      <c r="MRL28"/>
      <c r="MRM28"/>
      <c r="MRN28"/>
      <c r="MRO28"/>
      <c r="MRP28"/>
      <c r="MRQ28"/>
      <c r="MRR28"/>
      <c r="MRS28"/>
      <c r="MRT28"/>
      <c r="MRU28"/>
      <c r="MRV28"/>
      <c r="MRW28"/>
      <c r="MRX28"/>
      <c r="MRY28"/>
      <c r="MRZ28"/>
      <c r="MSA28"/>
      <c r="MSB28"/>
      <c r="MSC28"/>
      <c r="MSD28"/>
      <c r="MSE28"/>
      <c r="MSF28"/>
      <c r="MSG28"/>
      <c r="MSH28"/>
      <c r="MSI28"/>
      <c r="MSJ28"/>
      <c r="MSK28"/>
      <c r="MSL28"/>
      <c r="MSM28"/>
      <c r="MSN28"/>
      <c r="MSO28"/>
      <c r="MSP28"/>
      <c r="MSQ28"/>
      <c r="MSR28"/>
      <c r="MSS28"/>
      <c r="MST28"/>
      <c r="MSU28"/>
      <c r="MSV28"/>
      <c r="MSW28"/>
      <c r="MSX28"/>
      <c r="MSY28"/>
      <c r="MSZ28"/>
      <c r="MTA28"/>
      <c r="MTB28"/>
      <c r="MTC28"/>
      <c r="MTD28"/>
      <c r="MTE28"/>
      <c r="MTF28"/>
      <c r="MTG28"/>
      <c r="MTH28"/>
      <c r="MTI28"/>
      <c r="MTJ28"/>
      <c r="MTK28"/>
      <c r="MTL28"/>
      <c r="MTM28"/>
      <c r="MTN28"/>
      <c r="MTO28"/>
      <c r="MTP28"/>
      <c r="MTQ28"/>
      <c r="MTR28"/>
      <c r="MTS28"/>
      <c r="MTT28"/>
      <c r="MTU28"/>
      <c r="MTV28"/>
      <c r="MTW28"/>
      <c r="MTX28"/>
      <c r="MTY28"/>
      <c r="MTZ28"/>
      <c r="MUA28"/>
      <c r="MUB28"/>
      <c r="MUC28"/>
      <c r="MUD28"/>
      <c r="MUE28"/>
      <c r="MUF28"/>
      <c r="MUG28"/>
      <c r="MUH28"/>
      <c r="MUI28"/>
      <c r="MUJ28"/>
      <c r="MUK28"/>
      <c r="MUL28"/>
      <c r="MUM28"/>
      <c r="MUN28"/>
      <c r="MUO28"/>
      <c r="MUP28"/>
      <c r="MUQ28"/>
      <c r="MUR28"/>
      <c r="MUS28"/>
      <c r="MUT28"/>
      <c r="MUU28"/>
      <c r="MUV28"/>
      <c r="MUW28"/>
      <c r="MUX28"/>
      <c r="MUY28"/>
      <c r="MUZ28"/>
      <c r="MVA28"/>
      <c r="MVB28"/>
      <c r="MVC28"/>
      <c r="MVD28"/>
      <c r="MVE28"/>
      <c r="MVF28"/>
      <c r="MVG28"/>
      <c r="MVH28"/>
      <c r="MVI28"/>
      <c r="MVJ28"/>
      <c r="MVK28"/>
      <c r="MVL28"/>
      <c r="MVM28"/>
      <c r="MVN28"/>
      <c r="MVO28"/>
      <c r="MVP28"/>
      <c r="MVQ28"/>
      <c r="MVR28"/>
      <c r="MVS28"/>
      <c r="MVT28"/>
      <c r="MVU28"/>
      <c r="MVV28"/>
      <c r="MVW28"/>
      <c r="MVX28"/>
      <c r="MVY28"/>
      <c r="MVZ28"/>
      <c r="MWA28"/>
      <c r="MWB28"/>
      <c r="MWC28"/>
      <c r="MWD28"/>
      <c r="MWE28"/>
      <c r="MWF28"/>
      <c r="MWG28"/>
      <c r="MWH28"/>
      <c r="MWI28"/>
      <c r="MWJ28"/>
      <c r="MWK28"/>
      <c r="MWL28"/>
      <c r="MWM28"/>
      <c r="MWN28"/>
      <c r="MWO28"/>
      <c r="MWP28"/>
      <c r="MWQ28"/>
      <c r="MWR28"/>
      <c r="MWS28"/>
      <c r="MWT28"/>
      <c r="MWU28"/>
      <c r="MWV28"/>
      <c r="MWW28"/>
      <c r="MWX28"/>
      <c r="MWY28"/>
      <c r="MWZ28"/>
      <c r="MXA28"/>
      <c r="MXB28"/>
      <c r="MXC28"/>
      <c r="MXD28"/>
      <c r="MXE28"/>
      <c r="MXF28"/>
      <c r="MXG28"/>
      <c r="MXH28"/>
      <c r="MXI28"/>
      <c r="MXJ28"/>
      <c r="MXK28"/>
      <c r="MXL28"/>
      <c r="MXM28"/>
      <c r="MXN28"/>
      <c r="MXO28"/>
      <c r="MXP28"/>
      <c r="MXQ28"/>
      <c r="MXR28"/>
      <c r="MXS28"/>
      <c r="MXT28"/>
      <c r="MXU28"/>
      <c r="MXV28"/>
      <c r="MXW28"/>
      <c r="MXX28"/>
      <c r="MXY28"/>
      <c r="MXZ28"/>
      <c r="MYA28"/>
      <c r="MYB28"/>
      <c r="MYC28"/>
      <c r="MYD28"/>
      <c r="MYE28"/>
      <c r="MYF28"/>
      <c r="MYG28"/>
      <c r="MYH28"/>
      <c r="MYI28"/>
      <c r="MYJ28"/>
      <c r="MYK28"/>
      <c r="MYL28"/>
      <c r="MYM28"/>
      <c r="MYN28"/>
      <c r="MYO28"/>
      <c r="MYP28"/>
      <c r="MYQ28"/>
      <c r="MYR28"/>
      <c r="MYS28"/>
      <c r="MYT28"/>
      <c r="MYU28"/>
      <c r="MYV28"/>
      <c r="MYW28"/>
      <c r="MYX28"/>
      <c r="MYY28"/>
      <c r="MYZ28"/>
      <c r="MZA28"/>
      <c r="MZB28"/>
      <c r="MZC28"/>
      <c r="MZD28"/>
      <c r="MZE28"/>
      <c r="MZF28"/>
      <c r="MZG28"/>
      <c r="MZH28"/>
      <c r="MZI28"/>
      <c r="MZJ28"/>
      <c r="MZK28"/>
      <c r="MZL28"/>
      <c r="MZM28"/>
      <c r="MZN28"/>
      <c r="MZO28"/>
      <c r="MZP28"/>
      <c r="MZQ28"/>
      <c r="MZR28"/>
      <c r="MZS28"/>
      <c r="MZT28"/>
      <c r="MZU28"/>
      <c r="MZV28"/>
      <c r="MZW28"/>
      <c r="MZX28"/>
      <c r="MZY28"/>
      <c r="MZZ28"/>
      <c r="NAA28"/>
      <c r="NAB28"/>
      <c r="NAC28"/>
      <c r="NAD28"/>
      <c r="NAE28"/>
      <c r="NAF28"/>
      <c r="NAG28"/>
      <c r="NAH28"/>
      <c r="NAI28"/>
      <c r="NAJ28"/>
      <c r="NAK28"/>
      <c r="NAL28"/>
      <c r="NAM28"/>
      <c r="NAN28"/>
      <c r="NAO28"/>
      <c r="NAP28"/>
      <c r="NAQ28"/>
      <c r="NAR28"/>
      <c r="NAS28"/>
      <c r="NAT28"/>
      <c r="NAU28"/>
      <c r="NAV28"/>
      <c r="NAW28"/>
      <c r="NAX28"/>
      <c r="NAY28"/>
      <c r="NAZ28"/>
      <c r="NBA28"/>
      <c r="NBB28"/>
      <c r="NBC28"/>
      <c r="NBD28"/>
      <c r="NBE28"/>
      <c r="NBF28"/>
      <c r="NBG28"/>
      <c r="NBH28"/>
      <c r="NBI28"/>
      <c r="NBJ28"/>
      <c r="NBK28"/>
      <c r="NBL28"/>
      <c r="NBM28"/>
      <c r="NBN28"/>
      <c r="NBO28"/>
      <c r="NBP28"/>
      <c r="NBQ28"/>
      <c r="NBR28"/>
      <c r="NBS28"/>
      <c r="NBT28"/>
      <c r="NBU28"/>
      <c r="NBV28"/>
      <c r="NBW28"/>
      <c r="NBX28"/>
      <c r="NBY28"/>
      <c r="NBZ28"/>
      <c r="NCA28"/>
      <c r="NCB28"/>
      <c r="NCC28"/>
      <c r="NCD28"/>
      <c r="NCE28"/>
      <c r="NCF28"/>
      <c r="NCG28"/>
      <c r="NCH28"/>
      <c r="NCI28"/>
      <c r="NCJ28"/>
      <c r="NCK28"/>
      <c r="NCL28"/>
      <c r="NCM28"/>
      <c r="NCN28"/>
      <c r="NCO28"/>
      <c r="NCP28"/>
      <c r="NCQ28"/>
      <c r="NCR28"/>
      <c r="NCS28"/>
      <c r="NCT28"/>
      <c r="NCU28"/>
      <c r="NCV28"/>
      <c r="NCW28"/>
      <c r="NCX28"/>
      <c r="NCY28"/>
      <c r="NCZ28"/>
      <c r="NDA28"/>
      <c r="NDB28"/>
      <c r="NDC28"/>
      <c r="NDD28"/>
      <c r="NDE28"/>
      <c r="NDF28"/>
      <c r="NDG28"/>
      <c r="NDH28"/>
      <c r="NDI28"/>
      <c r="NDJ28"/>
      <c r="NDK28"/>
      <c r="NDL28"/>
      <c r="NDM28"/>
      <c r="NDN28"/>
      <c r="NDO28"/>
      <c r="NDP28"/>
      <c r="NDQ28"/>
      <c r="NDR28"/>
      <c r="NDS28"/>
      <c r="NDT28"/>
      <c r="NDU28"/>
      <c r="NDV28"/>
      <c r="NDW28"/>
      <c r="NDX28"/>
      <c r="NDY28"/>
      <c r="NDZ28"/>
      <c r="NEA28"/>
      <c r="NEB28"/>
      <c r="NEC28"/>
      <c r="NED28"/>
      <c r="NEE28"/>
      <c r="NEF28"/>
      <c r="NEG28"/>
      <c r="NEH28"/>
      <c r="NEI28"/>
      <c r="NEJ28"/>
      <c r="NEK28"/>
      <c r="NEL28"/>
      <c r="NEM28"/>
      <c r="NEN28"/>
      <c r="NEO28"/>
      <c r="NEP28"/>
      <c r="NEQ28"/>
      <c r="NER28"/>
      <c r="NES28"/>
      <c r="NET28"/>
      <c r="NEU28"/>
      <c r="NEV28"/>
      <c r="NEW28"/>
      <c r="NEX28"/>
      <c r="NEY28"/>
      <c r="NEZ28"/>
      <c r="NFA28"/>
      <c r="NFB28"/>
      <c r="NFC28"/>
      <c r="NFD28"/>
      <c r="NFE28"/>
      <c r="NFF28"/>
      <c r="NFG28"/>
      <c r="NFH28"/>
      <c r="NFI28"/>
      <c r="NFJ28"/>
      <c r="NFK28"/>
      <c r="NFL28"/>
      <c r="NFM28"/>
      <c r="NFN28"/>
      <c r="NFO28"/>
      <c r="NFP28"/>
      <c r="NFQ28"/>
      <c r="NFR28"/>
      <c r="NFS28"/>
      <c r="NFT28"/>
      <c r="NFU28"/>
      <c r="NFV28"/>
      <c r="NFW28"/>
      <c r="NFX28"/>
      <c r="NFY28"/>
      <c r="NFZ28"/>
      <c r="NGA28"/>
      <c r="NGB28"/>
      <c r="NGC28"/>
      <c r="NGD28"/>
      <c r="NGE28"/>
      <c r="NGF28"/>
      <c r="NGG28"/>
      <c r="NGH28"/>
      <c r="NGI28"/>
      <c r="NGJ28"/>
      <c r="NGK28"/>
      <c r="NGL28"/>
      <c r="NGM28"/>
      <c r="NGN28"/>
      <c r="NGO28"/>
      <c r="NGP28"/>
      <c r="NGQ28"/>
      <c r="NGR28"/>
      <c r="NGS28"/>
      <c r="NGT28"/>
      <c r="NGU28"/>
      <c r="NGV28"/>
      <c r="NGW28"/>
      <c r="NGX28"/>
      <c r="NGY28"/>
      <c r="NGZ28"/>
      <c r="NHA28"/>
      <c r="NHB28"/>
      <c r="NHC28"/>
      <c r="NHD28"/>
      <c r="NHE28"/>
      <c r="NHF28"/>
      <c r="NHG28"/>
      <c r="NHH28"/>
      <c r="NHI28"/>
      <c r="NHJ28"/>
      <c r="NHK28"/>
      <c r="NHL28"/>
      <c r="NHM28"/>
      <c r="NHN28"/>
      <c r="NHO28"/>
      <c r="NHP28"/>
      <c r="NHQ28"/>
      <c r="NHR28"/>
      <c r="NHS28"/>
      <c r="NHT28"/>
      <c r="NHU28"/>
      <c r="NHV28"/>
      <c r="NHW28"/>
      <c r="NHX28"/>
      <c r="NHY28"/>
      <c r="NHZ28"/>
      <c r="NIA28"/>
      <c r="NIB28"/>
      <c r="NIC28"/>
      <c r="NID28"/>
      <c r="NIE28"/>
      <c r="NIF28"/>
      <c r="NIG28"/>
      <c r="NIH28"/>
      <c r="NII28"/>
      <c r="NIJ28"/>
      <c r="NIK28"/>
      <c r="NIL28"/>
      <c r="NIM28"/>
      <c r="NIN28"/>
      <c r="NIO28"/>
      <c r="NIP28"/>
      <c r="NIQ28"/>
      <c r="NIR28"/>
      <c r="NIS28"/>
      <c r="NIT28"/>
      <c r="NIU28"/>
      <c r="NIV28"/>
      <c r="NIW28"/>
      <c r="NIX28"/>
      <c r="NIY28"/>
      <c r="NIZ28"/>
      <c r="NJA28"/>
      <c r="NJB28"/>
      <c r="NJC28"/>
      <c r="NJD28"/>
      <c r="NJE28"/>
      <c r="NJF28"/>
      <c r="NJG28"/>
      <c r="NJH28"/>
      <c r="NJI28"/>
      <c r="NJJ28"/>
      <c r="NJK28"/>
      <c r="NJL28"/>
      <c r="NJM28"/>
      <c r="NJN28"/>
      <c r="NJO28"/>
      <c r="NJP28"/>
      <c r="NJQ28"/>
      <c r="NJR28"/>
      <c r="NJS28"/>
      <c r="NJT28"/>
      <c r="NJU28"/>
      <c r="NJV28"/>
      <c r="NJW28"/>
      <c r="NJX28"/>
      <c r="NJY28"/>
      <c r="NJZ28"/>
      <c r="NKA28"/>
      <c r="NKB28"/>
      <c r="NKC28"/>
      <c r="NKD28"/>
      <c r="NKE28"/>
      <c r="NKF28"/>
      <c r="NKG28"/>
      <c r="NKH28"/>
      <c r="NKI28"/>
      <c r="NKJ28"/>
      <c r="NKK28"/>
      <c r="NKL28"/>
      <c r="NKM28"/>
      <c r="NKN28"/>
      <c r="NKO28"/>
      <c r="NKP28"/>
      <c r="NKQ28"/>
      <c r="NKR28"/>
      <c r="NKS28"/>
      <c r="NKT28"/>
      <c r="NKU28"/>
      <c r="NKV28"/>
      <c r="NKW28"/>
      <c r="NKX28"/>
      <c r="NKY28"/>
      <c r="NKZ28"/>
      <c r="NLA28"/>
      <c r="NLB28"/>
      <c r="NLC28"/>
      <c r="NLD28"/>
      <c r="NLE28"/>
      <c r="NLF28"/>
      <c r="NLG28"/>
      <c r="NLH28"/>
      <c r="NLI28"/>
      <c r="NLJ28"/>
      <c r="NLK28"/>
      <c r="NLL28"/>
      <c r="NLM28"/>
      <c r="NLN28"/>
      <c r="NLO28"/>
      <c r="NLP28"/>
      <c r="NLQ28"/>
      <c r="NLR28"/>
      <c r="NLS28"/>
      <c r="NLT28"/>
      <c r="NLU28"/>
      <c r="NLV28"/>
      <c r="NLW28"/>
      <c r="NLX28"/>
      <c r="NLY28"/>
      <c r="NLZ28"/>
      <c r="NMA28"/>
      <c r="NMB28"/>
      <c r="NMC28"/>
      <c r="NMD28"/>
      <c r="NME28"/>
      <c r="NMF28"/>
      <c r="NMG28"/>
      <c r="NMH28"/>
      <c r="NMI28"/>
      <c r="NMJ28"/>
      <c r="NMK28"/>
      <c r="NML28"/>
      <c r="NMM28"/>
      <c r="NMN28"/>
      <c r="NMO28"/>
      <c r="NMP28"/>
      <c r="NMQ28"/>
      <c r="NMR28"/>
      <c r="NMS28"/>
      <c r="NMT28"/>
      <c r="NMU28"/>
      <c r="NMV28"/>
      <c r="NMW28"/>
      <c r="NMX28"/>
      <c r="NMY28"/>
      <c r="NMZ28"/>
      <c r="NNA28"/>
      <c r="NNB28"/>
      <c r="NNC28"/>
      <c r="NND28"/>
      <c r="NNE28"/>
      <c r="NNF28"/>
      <c r="NNG28"/>
      <c r="NNH28"/>
      <c r="NNI28"/>
      <c r="NNJ28"/>
      <c r="NNK28"/>
      <c r="NNL28"/>
      <c r="NNM28"/>
      <c r="NNN28"/>
      <c r="NNO28"/>
      <c r="NNP28"/>
      <c r="NNQ28"/>
      <c r="NNR28"/>
      <c r="NNS28"/>
      <c r="NNT28"/>
      <c r="NNU28"/>
      <c r="NNV28"/>
      <c r="NNW28"/>
      <c r="NNX28"/>
      <c r="NNY28"/>
      <c r="NNZ28"/>
      <c r="NOA28"/>
      <c r="NOB28"/>
      <c r="NOC28"/>
      <c r="NOD28"/>
      <c r="NOE28"/>
      <c r="NOF28"/>
      <c r="NOG28"/>
      <c r="NOH28"/>
      <c r="NOI28"/>
      <c r="NOJ28"/>
      <c r="NOK28"/>
      <c r="NOL28"/>
      <c r="NOM28"/>
      <c r="NON28"/>
      <c r="NOO28"/>
      <c r="NOP28"/>
      <c r="NOQ28"/>
      <c r="NOR28"/>
      <c r="NOS28"/>
      <c r="NOT28"/>
      <c r="NOU28"/>
      <c r="NOV28"/>
      <c r="NOW28"/>
      <c r="NOX28"/>
      <c r="NOY28"/>
      <c r="NOZ28"/>
      <c r="NPA28"/>
      <c r="NPB28"/>
      <c r="NPC28"/>
      <c r="NPD28"/>
      <c r="NPE28"/>
      <c r="NPF28"/>
      <c r="NPG28"/>
      <c r="NPH28"/>
      <c r="NPI28"/>
      <c r="NPJ28"/>
      <c r="NPK28"/>
      <c r="NPL28"/>
      <c r="NPM28"/>
      <c r="NPN28"/>
      <c r="NPO28"/>
      <c r="NPP28"/>
      <c r="NPQ28"/>
      <c r="NPR28"/>
      <c r="NPS28"/>
      <c r="NPT28"/>
      <c r="NPU28"/>
      <c r="NPV28"/>
      <c r="NPW28"/>
      <c r="NPX28"/>
      <c r="NPY28"/>
      <c r="NPZ28"/>
      <c r="NQA28"/>
      <c r="NQB28"/>
      <c r="NQC28"/>
      <c r="NQD28"/>
      <c r="NQE28"/>
      <c r="NQF28"/>
      <c r="NQG28"/>
      <c r="NQH28"/>
      <c r="NQI28"/>
      <c r="NQJ28"/>
      <c r="NQK28"/>
      <c r="NQL28"/>
      <c r="NQM28"/>
      <c r="NQN28"/>
      <c r="NQO28"/>
      <c r="NQP28"/>
      <c r="NQQ28"/>
      <c r="NQR28"/>
      <c r="NQS28"/>
      <c r="NQT28"/>
      <c r="NQU28"/>
      <c r="NQV28"/>
      <c r="NQW28"/>
      <c r="NQX28"/>
      <c r="NQY28"/>
      <c r="NQZ28"/>
      <c r="NRA28"/>
      <c r="NRB28"/>
      <c r="NRC28"/>
      <c r="NRD28"/>
      <c r="NRE28"/>
      <c r="NRF28"/>
      <c r="NRG28"/>
      <c r="NRH28"/>
      <c r="NRI28"/>
      <c r="NRJ28"/>
      <c r="NRK28"/>
      <c r="NRL28"/>
      <c r="NRM28"/>
      <c r="NRN28"/>
      <c r="NRO28"/>
      <c r="NRP28"/>
      <c r="NRQ28"/>
      <c r="NRR28"/>
      <c r="NRS28"/>
      <c r="NRT28"/>
      <c r="NRU28"/>
      <c r="NRV28"/>
      <c r="NRW28"/>
      <c r="NRX28"/>
      <c r="NRY28"/>
      <c r="NRZ28"/>
      <c r="NSA28"/>
      <c r="NSB28"/>
      <c r="NSC28"/>
      <c r="NSD28"/>
      <c r="NSE28"/>
      <c r="NSF28"/>
      <c r="NSG28"/>
      <c r="NSH28"/>
      <c r="NSI28"/>
      <c r="NSJ28"/>
      <c r="NSK28"/>
      <c r="NSL28"/>
      <c r="NSM28"/>
      <c r="NSN28"/>
      <c r="NSO28"/>
      <c r="NSP28"/>
      <c r="NSQ28"/>
      <c r="NSR28"/>
      <c r="NSS28"/>
      <c r="NST28"/>
      <c r="NSU28"/>
      <c r="NSV28"/>
      <c r="NSW28"/>
      <c r="NSX28"/>
      <c r="NSY28"/>
      <c r="NSZ28"/>
      <c r="NTA28"/>
      <c r="NTB28"/>
      <c r="NTC28"/>
      <c r="NTD28"/>
      <c r="NTE28"/>
      <c r="NTF28"/>
      <c r="NTG28"/>
      <c r="NTH28"/>
      <c r="NTI28"/>
      <c r="NTJ28"/>
      <c r="NTK28"/>
      <c r="NTL28"/>
      <c r="NTM28"/>
      <c r="NTN28"/>
      <c r="NTO28"/>
      <c r="NTP28"/>
      <c r="NTQ28"/>
      <c r="NTR28"/>
      <c r="NTS28"/>
      <c r="NTT28"/>
      <c r="NTU28"/>
      <c r="NTV28"/>
      <c r="NTW28"/>
      <c r="NTX28"/>
      <c r="NTY28"/>
      <c r="NTZ28"/>
      <c r="NUA28"/>
      <c r="NUB28"/>
      <c r="NUC28"/>
      <c r="NUD28"/>
      <c r="NUE28"/>
      <c r="NUF28"/>
      <c r="NUG28"/>
      <c r="NUH28"/>
      <c r="NUI28"/>
      <c r="NUJ28"/>
      <c r="NUK28"/>
      <c r="NUL28"/>
      <c r="NUM28"/>
      <c r="NUN28"/>
      <c r="NUO28"/>
      <c r="NUP28"/>
      <c r="NUQ28"/>
      <c r="NUR28"/>
      <c r="NUS28"/>
      <c r="NUT28"/>
      <c r="NUU28"/>
      <c r="NUV28"/>
      <c r="NUW28"/>
      <c r="NUX28"/>
      <c r="NUY28"/>
      <c r="NUZ28"/>
      <c r="NVA28"/>
      <c r="NVB28"/>
      <c r="NVC28"/>
      <c r="NVD28"/>
      <c r="NVE28"/>
      <c r="NVF28"/>
      <c r="NVG28"/>
      <c r="NVH28"/>
      <c r="NVI28"/>
      <c r="NVJ28"/>
      <c r="NVK28"/>
      <c r="NVL28"/>
      <c r="NVM28"/>
      <c r="NVN28"/>
      <c r="NVO28"/>
      <c r="NVP28"/>
      <c r="NVQ28"/>
      <c r="NVR28"/>
      <c r="NVS28"/>
      <c r="NVT28"/>
      <c r="NVU28"/>
      <c r="NVV28"/>
      <c r="NVW28"/>
      <c r="NVX28"/>
      <c r="NVY28"/>
      <c r="NVZ28"/>
      <c r="NWA28"/>
      <c r="NWB28"/>
      <c r="NWC28"/>
      <c r="NWD28"/>
      <c r="NWE28"/>
      <c r="NWF28"/>
      <c r="NWG28"/>
      <c r="NWH28"/>
      <c r="NWI28"/>
      <c r="NWJ28"/>
      <c r="NWK28"/>
      <c r="NWL28"/>
      <c r="NWM28"/>
      <c r="NWN28"/>
      <c r="NWO28"/>
      <c r="NWP28"/>
      <c r="NWQ28"/>
      <c r="NWR28"/>
      <c r="NWS28"/>
      <c r="NWT28"/>
      <c r="NWU28"/>
      <c r="NWV28"/>
      <c r="NWW28"/>
      <c r="NWX28"/>
      <c r="NWY28"/>
      <c r="NWZ28"/>
      <c r="NXA28"/>
      <c r="NXB28"/>
      <c r="NXC28"/>
      <c r="NXD28"/>
      <c r="NXE28"/>
      <c r="NXF28"/>
      <c r="NXG28"/>
      <c r="NXH28"/>
      <c r="NXI28"/>
      <c r="NXJ28"/>
      <c r="NXK28"/>
      <c r="NXL28"/>
      <c r="NXM28"/>
      <c r="NXN28"/>
      <c r="NXO28"/>
      <c r="NXP28"/>
      <c r="NXQ28"/>
      <c r="NXR28"/>
      <c r="NXS28"/>
      <c r="NXT28"/>
      <c r="NXU28"/>
      <c r="NXV28"/>
      <c r="NXW28"/>
      <c r="NXX28"/>
      <c r="NXY28"/>
      <c r="NXZ28"/>
      <c r="NYA28"/>
      <c r="NYB28"/>
      <c r="NYC28"/>
      <c r="NYD28"/>
      <c r="NYE28"/>
      <c r="NYF28"/>
      <c r="NYG28"/>
      <c r="NYH28"/>
      <c r="NYI28"/>
      <c r="NYJ28"/>
      <c r="NYK28"/>
      <c r="NYL28"/>
      <c r="NYM28"/>
      <c r="NYN28"/>
      <c r="NYO28"/>
      <c r="NYP28"/>
      <c r="NYQ28"/>
      <c r="NYR28"/>
      <c r="NYS28"/>
      <c r="NYT28"/>
      <c r="NYU28"/>
      <c r="NYV28"/>
      <c r="NYW28"/>
      <c r="NYX28"/>
      <c r="NYY28"/>
      <c r="NYZ28"/>
      <c r="NZA28"/>
      <c r="NZB28"/>
      <c r="NZC28"/>
      <c r="NZD28"/>
      <c r="NZE28"/>
      <c r="NZF28"/>
      <c r="NZG28"/>
      <c r="NZH28"/>
      <c r="NZI28"/>
      <c r="NZJ28"/>
      <c r="NZK28"/>
      <c r="NZL28"/>
      <c r="NZM28"/>
      <c r="NZN28"/>
      <c r="NZO28"/>
      <c r="NZP28"/>
      <c r="NZQ28"/>
      <c r="NZR28"/>
      <c r="NZS28"/>
      <c r="NZT28"/>
      <c r="NZU28"/>
      <c r="NZV28"/>
      <c r="NZW28"/>
      <c r="NZX28"/>
      <c r="NZY28"/>
      <c r="NZZ28"/>
      <c r="OAA28"/>
      <c r="OAB28"/>
      <c r="OAC28"/>
      <c r="OAD28"/>
      <c r="OAE28"/>
      <c r="OAF28"/>
      <c r="OAG28"/>
      <c r="OAH28"/>
      <c r="OAI28"/>
      <c r="OAJ28"/>
      <c r="OAK28"/>
      <c r="OAL28"/>
      <c r="OAM28"/>
      <c r="OAN28"/>
      <c r="OAO28"/>
      <c r="OAP28"/>
      <c r="OAQ28"/>
      <c r="OAR28"/>
      <c r="OAS28"/>
      <c r="OAT28"/>
      <c r="OAU28"/>
      <c r="OAV28"/>
      <c r="OAW28"/>
      <c r="OAX28"/>
      <c r="OAY28"/>
      <c r="OAZ28"/>
      <c r="OBA28"/>
      <c r="OBB28"/>
      <c r="OBC28"/>
      <c r="OBD28"/>
      <c r="OBE28"/>
      <c r="OBF28"/>
      <c r="OBG28"/>
      <c r="OBH28"/>
      <c r="OBI28"/>
      <c r="OBJ28"/>
      <c r="OBK28"/>
      <c r="OBL28"/>
      <c r="OBM28"/>
      <c r="OBN28"/>
      <c r="OBO28"/>
      <c r="OBP28"/>
      <c r="OBQ28"/>
      <c r="OBR28"/>
      <c r="OBS28"/>
      <c r="OBT28"/>
      <c r="OBU28"/>
      <c r="OBV28"/>
      <c r="OBW28"/>
      <c r="OBX28"/>
      <c r="OBY28"/>
      <c r="OBZ28"/>
      <c r="OCA28"/>
      <c r="OCB28"/>
      <c r="OCC28"/>
      <c r="OCD28"/>
      <c r="OCE28"/>
      <c r="OCF28"/>
      <c r="OCG28"/>
      <c r="OCH28"/>
      <c r="OCI28"/>
      <c r="OCJ28"/>
      <c r="OCK28"/>
      <c r="OCL28"/>
      <c r="OCM28"/>
      <c r="OCN28"/>
      <c r="OCO28"/>
      <c r="OCP28"/>
      <c r="OCQ28"/>
      <c r="OCR28"/>
      <c r="OCS28"/>
      <c r="OCT28"/>
      <c r="OCU28"/>
      <c r="OCV28"/>
      <c r="OCW28"/>
      <c r="OCX28"/>
      <c r="OCY28"/>
      <c r="OCZ28"/>
      <c r="ODA28"/>
      <c r="ODB28"/>
      <c r="ODC28"/>
      <c r="ODD28"/>
      <c r="ODE28"/>
      <c r="ODF28"/>
      <c r="ODG28"/>
      <c r="ODH28"/>
      <c r="ODI28"/>
      <c r="ODJ28"/>
      <c r="ODK28"/>
      <c r="ODL28"/>
      <c r="ODM28"/>
      <c r="ODN28"/>
      <c r="ODO28"/>
      <c r="ODP28"/>
      <c r="ODQ28"/>
      <c r="ODR28"/>
      <c r="ODS28"/>
      <c r="ODT28"/>
      <c r="ODU28"/>
      <c r="ODV28"/>
      <c r="ODW28"/>
      <c r="ODX28"/>
      <c r="ODY28"/>
      <c r="ODZ28"/>
      <c r="OEA28"/>
      <c r="OEB28"/>
      <c r="OEC28"/>
      <c r="OED28"/>
      <c r="OEE28"/>
      <c r="OEF28"/>
      <c r="OEG28"/>
      <c r="OEH28"/>
      <c r="OEI28"/>
      <c r="OEJ28"/>
      <c r="OEK28"/>
      <c r="OEL28"/>
      <c r="OEM28"/>
      <c r="OEN28"/>
      <c r="OEO28"/>
      <c r="OEP28"/>
      <c r="OEQ28"/>
      <c r="OER28"/>
      <c r="OES28"/>
      <c r="OET28"/>
      <c r="OEU28"/>
      <c r="OEV28"/>
      <c r="OEW28"/>
      <c r="OEX28"/>
      <c r="OEY28"/>
      <c r="OEZ28"/>
      <c r="OFA28"/>
      <c r="OFB28"/>
      <c r="OFC28"/>
      <c r="OFD28"/>
      <c r="OFE28"/>
      <c r="OFF28"/>
      <c r="OFG28"/>
      <c r="OFH28"/>
      <c r="OFI28"/>
      <c r="OFJ28"/>
      <c r="OFK28"/>
      <c r="OFL28"/>
      <c r="OFM28"/>
      <c r="OFN28"/>
      <c r="OFO28"/>
      <c r="OFP28"/>
      <c r="OFQ28"/>
      <c r="OFR28"/>
      <c r="OFS28"/>
      <c r="OFT28"/>
      <c r="OFU28"/>
      <c r="OFV28"/>
      <c r="OFW28"/>
      <c r="OFX28"/>
      <c r="OFY28"/>
      <c r="OFZ28"/>
      <c r="OGA28"/>
      <c r="OGB28"/>
      <c r="OGC28"/>
      <c r="OGD28"/>
      <c r="OGE28"/>
      <c r="OGF28"/>
      <c r="OGG28"/>
      <c r="OGH28"/>
      <c r="OGI28"/>
      <c r="OGJ28"/>
      <c r="OGK28"/>
      <c r="OGL28"/>
      <c r="OGM28"/>
      <c r="OGN28"/>
      <c r="OGO28"/>
      <c r="OGP28"/>
      <c r="OGQ28"/>
      <c r="OGR28"/>
      <c r="OGS28"/>
      <c r="OGT28"/>
      <c r="OGU28"/>
      <c r="OGV28"/>
      <c r="OGW28"/>
      <c r="OGX28"/>
      <c r="OGY28"/>
      <c r="OGZ28"/>
      <c r="OHA28"/>
      <c r="OHB28"/>
      <c r="OHC28"/>
      <c r="OHD28"/>
      <c r="OHE28"/>
      <c r="OHF28"/>
      <c r="OHG28"/>
      <c r="OHH28"/>
      <c r="OHI28"/>
      <c r="OHJ28"/>
      <c r="OHK28"/>
      <c r="OHL28"/>
      <c r="OHM28"/>
      <c r="OHN28"/>
      <c r="OHO28"/>
      <c r="OHP28"/>
      <c r="OHQ28"/>
      <c r="OHR28"/>
      <c r="OHS28"/>
      <c r="OHT28"/>
      <c r="OHU28"/>
      <c r="OHV28"/>
      <c r="OHW28"/>
      <c r="OHX28"/>
      <c r="OHY28"/>
      <c r="OHZ28"/>
      <c r="OIA28"/>
      <c r="OIB28"/>
      <c r="OIC28"/>
      <c r="OID28"/>
      <c r="OIE28"/>
      <c r="OIF28"/>
      <c r="OIG28"/>
      <c r="OIH28"/>
      <c r="OII28"/>
      <c r="OIJ28"/>
      <c r="OIK28"/>
      <c r="OIL28"/>
      <c r="OIM28"/>
      <c r="OIN28"/>
      <c r="OIO28"/>
      <c r="OIP28"/>
      <c r="OIQ28"/>
      <c r="OIR28"/>
      <c r="OIS28"/>
      <c r="OIT28"/>
      <c r="OIU28"/>
      <c r="OIV28"/>
      <c r="OIW28"/>
      <c r="OIX28"/>
      <c r="OIY28"/>
      <c r="OIZ28"/>
      <c r="OJA28"/>
      <c r="OJB28"/>
      <c r="OJC28"/>
      <c r="OJD28"/>
      <c r="OJE28"/>
      <c r="OJF28"/>
      <c r="OJG28"/>
      <c r="OJH28"/>
      <c r="OJI28"/>
      <c r="OJJ28"/>
      <c r="OJK28"/>
      <c r="OJL28"/>
      <c r="OJM28"/>
      <c r="OJN28"/>
      <c r="OJO28"/>
      <c r="OJP28"/>
      <c r="OJQ28"/>
      <c r="OJR28"/>
      <c r="OJS28"/>
      <c r="OJT28"/>
      <c r="OJU28"/>
      <c r="OJV28"/>
      <c r="OJW28"/>
      <c r="OJX28"/>
      <c r="OJY28"/>
      <c r="OJZ28"/>
      <c r="OKA28"/>
      <c r="OKB28"/>
      <c r="OKC28"/>
      <c r="OKD28"/>
      <c r="OKE28"/>
      <c r="OKF28"/>
      <c r="OKG28"/>
      <c r="OKH28"/>
      <c r="OKI28"/>
      <c r="OKJ28"/>
      <c r="OKK28"/>
      <c r="OKL28"/>
      <c r="OKM28"/>
      <c r="OKN28"/>
      <c r="OKO28"/>
      <c r="OKP28"/>
      <c r="OKQ28"/>
      <c r="OKR28"/>
      <c r="OKS28"/>
      <c r="OKT28"/>
      <c r="OKU28"/>
      <c r="OKV28"/>
      <c r="OKW28"/>
      <c r="OKX28"/>
      <c r="OKY28"/>
      <c r="OKZ28"/>
      <c r="OLA28"/>
      <c r="OLB28"/>
      <c r="OLC28"/>
      <c r="OLD28"/>
      <c r="OLE28"/>
      <c r="OLF28"/>
      <c r="OLG28"/>
      <c r="OLH28"/>
      <c r="OLI28"/>
      <c r="OLJ28"/>
      <c r="OLK28"/>
      <c r="OLL28"/>
      <c r="OLM28"/>
      <c r="OLN28"/>
      <c r="OLO28"/>
      <c r="OLP28"/>
      <c r="OLQ28"/>
      <c r="OLR28"/>
      <c r="OLS28"/>
      <c r="OLT28"/>
      <c r="OLU28"/>
      <c r="OLV28"/>
      <c r="OLW28"/>
      <c r="OLX28"/>
      <c r="OLY28"/>
      <c r="OLZ28"/>
      <c r="OMA28"/>
      <c r="OMB28"/>
      <c r="OMC28"/>
      <c r="OMD28"/>
      <c r="OME28"/>
      <c r="OMF28"/>
      <c r="OMG28"/>
      <c r="OMH28"/>
      <c r="OMI28"/>
      <c r="OMJ28"/>
      <c r="OMK28"/>
      <c r="OML28"/>
      <c r="OMM28"/>
      <c r="OMN28"/>
      <c r="OMO28"/>
      <c r="OMP28"/>
      <c r="OMQ28"/>
      <c r="OMR28"/>
      <c r="OMS28"/>
      <c r="OMT28"/>
      <c r="OMU28"/>
      <c r="OMV28"/>
      <c r="OMW28"/>
      <c r="OMX28"/>
      <c r="OMY28"/>
      <c r="OMZ28"/>
      <c r="ONA28"/>
      <c r="ONB28"/>
      <c r="ONC28"/>
      <c r="OND28"/>
      <c r="ONE28"/>
      <c r="ONF28"/>
      <c r="ONG28"/>
      <c r="ONH28"/>
      <c r="ONI28"/>
      <c r="ONJ28"/>
      <c r="ONK28"/>
      <c r="ONL28"/>
      <c r="ONM28"/>
      <c r="ONN28"/>
      <c r="ONO28"/>
      <c r="ONP28"/>
      <c r="ONQ28"/>
      <c r="ONR28"/>
      <c r="ONS28"/>
      <c r="ONT28"/>
      <c r="ONU28"/>
      <c r="ONV28"/>
      <c r="ONW28"/>
      <c r="ONX28"/>
      <c r="ONY28"/>
      <c r="ONZ28"/>
      <c r="OOA28"/>
      <c r="OOB28"/>
      <c r="OOC28"/>
      <c r="OOD28"/>
      <c r="OOE28"/>
      <c r="OOF28"/>
      <c r="OOG28"/>
      <c r="OOH28"/>
      <c r="OOI28"/>
      <c r="OOJ28"/>
      <c r="OOK28"/>
      <c r="OOL28"/>
      <c r="OOM28"/>
      <c r="OON28"/>
      <c r="OOO28"/>
      <c r="OOP28"/>
      <c r="OOQ28"/>
      <c r="OOR28"/>
      <c r="OOS28"/>
      <c r="OOT28"/>
      <c r="OOU28"/>
      <c r="OOV28"/>
      <c r="OOW28"/>
      <c r="OOX28"/>
      <c r="OOY28"/>
      <c r="OOZ28"/>
      <c r="OPA28"/>
      <c r="OPB28"/>
      <c r="OPC28"/>
      <c r="OPD28"/>
      <c r="OPE28"/>
      <c r="OPF28"/>
      <c r="OPG28"/>
      <c r="OPH28"/>
      <c r="OPI28"/>
      <c r="OPJ28"/>
      <c r="OPK28"/>
      <c r="OPL28"/>
      <c r="OPM28"/>
      <c r="OPN28"/>
      <c r="OPO28"/>
      <c r="OPP28"/>
      <c r="OPQ28"/>
      <c r="OPR28"/>
      <c r="OPS28"/>
      <c r="OPT28"/>
      <c r="OPU28"/>
      <c r="OPV28"/>
      <c r="OPW28"/>
      <c r="OPX28"/>
      <c r="OPY28"/>
      <c r="OPZ28"/>
      <c r="OQA28"/>
      <c r="OQB28"/>
      <c r="OQC28"/>
      <c r="OQD28"/>
      <c r="OQE28"/>
      <c r="OQF28"/>
      <c r="OQG28"/>
      <c r="OQH28"/>
      <c r="OQI28"/>
      <c r="OQJ28"/>
      <c r="OQK28"/>
      <c r="OQL28"/>
      <c r="OQM28"/>
      <c r="OQN28"/>
      <c r="OQO28"/>
      <c r="OQP28"/>
      <c r="OQQ28"/>
      <c r="OQR28"/>
      <c r="OQS28"/>
      <c r="OQT28"/>
      <c r="OQU28"/>
      <c r="OQV28"/>
      <c r="OQW28"/>
      <c r="OQX28"/>
      <c r="OQY28"/>
      <c r="OQZ28"/>
      <c r="ORA28"/>
      <c r="ORB28"/>
      <c r="ORC28"/>
      <c r="ORD28"/>
      <c r="ORE28"/>
      <c r="ORF28"/>
      <c r="ORG28"/>
      <c r="ORH28"/>
      <c r="ORI28"/>
      <c r="ORJ28"/>
      <c r="ORK28"/>
      <c r="ORL28"/>
      <c r="ORM28"/>
      <c r="ORN28"/>
      <c r="ORO28"/>
      <c r="ORP28"/>
      <c r="ORQ28"/>
      <c r="ORR28"/>
      <c r="ORS28"/>
      <c r="ORT28"/>
      <c r="ORU28"/>
      <c r="ORV28"/>
      <c r="ORW28"/>
      <c r="ORX28"/>
      <c r="ORY28"/>
      <c r="ORZ28"/>
      <c r="OSA28"/>
      <c r="OSB28"/>
      <c r="OSC28"/>
      <c r="OSD28"/>
      <c r="OSE28"/>
      <c r="OSF28"/>
      <c r="OSG28"/>
      <c r="OSH28"/>
      <c r="OSI28"/>
      <c r="OSJ28"/>
      <c r="OSK28"/>
      <c r="OSL28"/>
      <c r="OSM28"/>
      <c r="OSN28"/>
      <c r="OSO28"/>
      <c r="OSP28"/>
      <c r="OSQ28"/>
      <c r="OSR28"/>
      <c r="OSS28"/>
      <c r="OST28"/>
      <c r="OSU28"/>
      <c r="OSV28"/>
      <c r="OSW28"/>
      <c r="OSX28"/>
      <c r="OSY28"/>
      <c r="OSZ28"/>
      <c r="OTA28"/>
      <c r="OTB28"/>
      <c r="OTC28"/>
      <c r="OTD28"/>
      <c r="OTE28"/>
      <c r="OTF28"/>
      <c r="OTG28"/>
      <c r="OTH28"/>
      <c r="OTI28"/>
      <c r="OTJ28"/>
      <c r="OTK28"/>
      <c r="OTL28"/>
      <c r="OTM28"/>
      <c r="OTN28"/>
      <c r="OTO28"/>
      <c r="OTP28"/>
      <c r="OTQ28"/>
      <c r="OTR28"/>
      <c r="OTS28"/>
      <c r="OTT28"/>
      <c r="OTU28"/>
      <c r="OTV28"/>
      <c r="OTW28"/>
      <c r="OTX28"/>
      <c r="OTY28"/>
      <c r="OTZ28"/>
      <c r="OUA28"/>
      <c r="OUB28"/>
      <c r="OUC28"/>
      <c r="OUD28"/>
      <c r="OUE28"/>
      <c r="OUF28"/>
      <c r="OUG28"/>
      <c r="OUH28"/>
      <c r="OUI28"/>
      <c r="OUJ28"/>
      <c r="OUK28"/>
      <c r="OUL28"/>
      <c r="OUM28"/>
      <c r="OUN28"/>
      <c r="OUO28"/>
      <c r="OUP28"/>
      <c r="OUQ28"/>
      <c r="OUR28"/>
      <c r="OUS28"/>
      <c r="OUT28"/>
      <c r="OUU28"/>
      <c r="OUV28"/>
      <c r="OUW28"/>
      <c r="OUX28"/>
      <c r="OUY28"/>
      <c r="OUZ28"/>
      <c r="OVA28"/>
      <c r="OVB28"/>
      <c r="OVC28"/>
      <c r="OVD28"/>
      <c r="OVE28"/>
      <c r="OVF28"/>
      <c r="OVG28"/>
      <c r="OVH28"/>
      <c r="OVI28"/>
      <c r="OVJ28"/>
      <c r="OVK28"/>
      <c r="OVL28"/>
      <c r="OVM28"/>
      <c r="OVN28"/>
      <c r="OVO28"/>
      <c r="OVP28"/>
      <c r="OVQ28"/>
      <c r="OVR28"/>
      <c r="OVS28"/>
      <c r="OVT28"/>
      <c r="OVU28"/>
      <c r="OVV28"/>
      <c r="OVW28"/>
      <c r="OVX28"/>
      <c r="OVY28"/>
      <c r="OVZ28"/>
      <c r="OWA28"/>
      <c r="OWB28"/>
      <c r="OWC28"/>
      <c r="OWD28"/>
      <c r="OWE28"/>
      <c r="OWF28"/>
      <c r="OWG28"/>
      <c r="OWH28"/>
      <c r="OWI28"/>
      <c r="OWJ28"/>
      <c r="OWK28"/>
      <c r="OWL28"/>
      <c r="OWM28"/>
      <c r="OWN28"/>
      <c r="OWO28"/>
      <c r="OWP28"/>
      <c r="OWQ28"/>
      <c r="OWR28"/>
      <c r="OWS28"/>
      <c r="OWT28"/>
      <c r="OWU28"/>
      <c r="OWV28"/>
      <c r="OWW28"/>
      <c r="OWX28"/>
      <c r="OWY28"/>
      <c r="OWZ28"/>
      <c r="OXA28"/>
      <c r="OXB28"/>
      <c r="OXC28"/>
      <c r="OXD28"/>
      <c r="OXE28"/>
      <c r="OXF28"/>
      <c r="OXG28"/>
      <c r="OXH28"/>
      <c r="OXI28"/>
      <c r="OXJ28"/>
      <c r="OXK28"/>
      <c r="OXL28"/>
      <c r="OXM28"/>
      <c r="OXN28"/>
      <c r="OXO28"/>
      <c r="OXP28"/>
      <c r="OXQ28"/>
      <c r="OXR28"/>
      <c r="OXS28"/>
      <c r="OXT28"/>
      <c r="OXU28"/>
      <c r="OXV28"/>
      <c r="OXW28"/>
      <c r="OXX28"/>
      <c r="OXY28"/>
      <c r="OXZ28"/>
      <c r="OYA28"/>
      <c r="OYB28"/>
      <c r="OYC28"/>
      <c r="OYD28"/>
      <c r="OYE28"/>
      <c r="OYF28"/>
      <c r="OYG28"/>
      <c r="OYH28"/>
      <c r="OYI28"/>
      <c r="OYJ28"/>
      <c r="OYK28"/>
      <c r="OYL28"/>
      <c r="OYM28"/>
      <c r="OYN28"/>
      <c r="OYO28"/>
      <c r="OYP28"/>
      <c r="OYQ28"/>
      <c r="OYR28"/>
      <c r="OYS28"/>
      <c r="OYT28"/>
      <c r="OYU28"/>
      <c r="OYV28"/>
      <c r="OYW28"/>
      <c r="OYX28"/>
      <c r="OYY28"/>
      <c r="OYZ28"/>
      <c r="OZA28"/>
      <c r="OZB28"/>
      <c r="OZC28"/>
      <c r="OZD28"/>
      <c r="OZE28"/>
      <c r="OZF28"/>
      <c r="OZG28"/>
      <c r="OZH28"/>
      <c r="OZI28"/>
      <c r="OZJ28"/>
      <c r="OZK28"/>
      <c r="OZL28"/>
      <c r="OZM28"/>
      <c r="OZN28"/>
      <c r="OZO28"/>
      <c r="OZP28"/>
      <c r="OZQ28"/>
      <c r="OZR28"/>
      <c r="OZS28"/>
      <c r="OZT28"/>
      <c r="OZU28"/>
      <c r="OZV28"/>
      <c r="OZW28"/>
      <c r="OZX28"/>
      <c r="OZY28"/>
      <c r="OZZ28"/>
      <c r="PAA28"/>
      <c r="PAB28"/>
      <c r="PAC28"/>
      <c r="PAD28"/>
      <c r="PAE28"/>
      <c r="PAF28"/>
      <c r="PAG28"/>
      <c r="PAH28"/>
      <c r="PAI28"/>
      <c r="PAJ28"/>
      <c r="PAK28"/>
      <c r="PAL28"/>
      <c r="PAM28"/>
      <c r="PAN28"/>
      <c r="PAO28"/>
      <c r="PAP28"/>
      <c r="PAQ28"/>
      <c r="PAR28"/>
      <c r="PAS28"/>
      <c r="PAT28"/>
      <c r="PAU28"/>
      <c r="PAV28"/>
      <c r="PAW28"/>
      <c r="PAX28"/>
      <c r="PAY28"/>
      <c r="PAZ28"/>
      <c r="PBA28"/>
      <c r="PBB28"/>
      <c r="PBC28"/>
      <c r="PBD28"/>
      <c r="PBE28"/>
      <c r="PBF28"/>
      <c r="PBG28"/>
      <c r="PBH28"/>
      <c r="PBI28"/>
      <c r="PBJ28"/>
      <c r="PBK28"/>
      <c r="PBL28"/>
      <c r="PBM28"/>
      <c r="PBN28"/>
      <c r="PBO28"/>
      <c r="PBP28"/>
      <c r="PBQ28"/>
      <c r="PBR28"/>
      <c r="PBS28"/>
      <c r="PBT28"/>
      <c r="PBU28"/>
      <c r="PBV28"/>
      <c r="PBW28"/>
      <c r="PBX28"/>
      <c r="PBY28"/>
      <c r="PBZ28"/>
      <c r="PCA28"/>
      <c r="PCB28"/>
      <c r="PCC28"/>
      <c r="PCD28"/>
      <c r="PCE28"/>
      <c r="PCF28"/>
      <c r="PCG28"/>
      <c r="PCH28"/>
      <c r="PCI28"/>
      <c r="PCJ28"/>
      <c r="PCK28"/>
      <c r="PCL28"/>
      <c r="PCM28"/>
      <c r="PCN28"/>
      <c r="PCO28"/>
      <c r="PCP28"/>
      <c r="PCQ28"/>
      <c r="PCR28"/>
      <c r="PCS28"/>
      <c r="PCT28"/>
      <c r="PCU28"/>
      <c r="PCV28"/>
      <c r="PCW28"/>
      <c r="PCX28"/>
      <c r="PCY28"/>
      <c r="PCZ28"/>
      <c r="PDA28"/>
      <c r="PDB28"/>
      <c r="PDC28"/>
      <c r="PDD28"/>
      <c r="PDE28"/>
      <c r="PDF28"/>
      <c r="PDG28"/>
      <c r="PDH28"/>
      <c r="PDI28"/>
      <c r="PDJ28"/>
      <c r="PDK28"/>
      <c r="PDL28"/>
      <c r="PDM28"/>
      <c r="PDN28"/>
      <c r="PDO28"/>
      <c r="PDP28"/>
      <c r="PDQ28"/>
      <c r="PDR28"/>
      <c r="PDS28"/>
      <c r="PDT28"/>
      <c r="PDU28"/>
      <c r="PDV28"/>
      <c r="PDW28"/>
      <c r="PDX28"/>
      <c r="PDY28"/>
      <c r="PDZ28"/>
      <c r="PEA28"/>
      <c r="PEB28"/>
      <c r="PEC28"/>
      <c r="PED28"/>
      <c r="PEE28"/>
      <c r="PEF28"/>
      <c r="PEG28"/>
      <c r="PEH28"/>
      <c r="PEI28"/>
      <c r="PEJ28"/>
      <c r="PEK28"/>
      <c r="PEL28"/>
      <c r="PEM28"/>
      <c r="PEN28"/>
      <c r="PEO28"/>
      <c r="PEP28"/>
      <c r="PEQ28"/>
      <c r="PER28"/>
      <c r="PES28"/>
      <c r="PET28"/>
      <c r="PEU28"/>
      <c r="PEV28"/>
      <c r="PEW28"/>
      <c r="PEX28"/>
      <c r="PEY28"/>
      <c r="PEZ28"/>
      <c r="PFA28"/>
      <c r="PFB28"/>
      <c r="PFC28"/>
      <c r="PFD28"/>
      <c r="PFE28"/>
      <c r="PFF28"/>
      <c r="PFG28"/>
      <c r="PFH28"/>
      <c r="PFI28"/>
      <c r="PFJ28"/>
      <c r="PFK28"/>
      <c r="PFL28"/>
      <c r="PFM28"/>
      <c r="PFN28"/>
      <c r="PFO28"/>
      <c r="PFP28"/>
      <c r="PFQ28"/>
      <c r="PFR28"/>
      <c r="PFS28"/>
      <c r="PFT28"/>
      <c r="PFU28"/>
      <c r="PFV28"/>
      <c r="PFW28"/>
      <c r="PFX28"/>
      <c r="PFY28"/>
      <c r="PFZ28"/>
      <c r="PGA28"/>
      <c r="PGB28"/>
      <c r="PGC28"/>
      <c r="PGD28"/>
      <c r="PGE28"/>
      <c r="PGF28"/>
      <c r="PGG28"/>
      <c r="PGH28"/>
      <c r="PGI28"/>
      <c r="PGJ28"/>
      <c r="PGK28"/>
      <c r="PGL28"/>
      <c r="PGM28"/>
      <c r="PGN28"/>
      <c r="PGO28"/>
      <c r="PGP28"/>
      <c r="PGQ28"/>
      <c r="PGR28"/>
      <c r="PGS28"/>
      <c r="PGT28"/>
      <c r="PGU28"/>
      <c r="PGV28"/>
      <c r="PGW28"/>
      <c r="PGX28"/>
      <c r="PGY28"/>
      <c r="PGZ28"/>
      <c r="PHA28"/>
      <c r="PHB28"/>
      <c r="PHC28"/>
      <c r="PHD28"/>
      <c r="PHE28"/>
      <c r="PHF28"/>
      <c r="PHG28"/>
      <c r="PHH28"/>
      <c r="PHI28"/>
      <c r="PHJ28"/>
      <c r="PHK28"/>
      <c r="PHL28"/>
      <c r="PHM28"/>
      <c r="PHN28"/>
      <c r="PHO28"/>
      <c r="PHP28"/>
      <c r="PHQ28"/>
      <c r="PHR28"/>
      <c r="PHS28"/>
      <c r="PHT28"/>
      <c r="PHU28"/>
      <c r="PHV28"/>
      <c r="PHW28"/>
      <c r="PHX28"/>
      <c r="PHY28"/>
      <c r="PHZ28"/>
      <c r="PIA28"/>
      <c r="PIB28"/>
      <c r="PIC28"/>
      <c r="PID28"/>
      <c r="PIE28"/>
      <c r="PIF28"/>
      <c r="PIG28"/>
      <c r="PIH28"/>
      <c r="PII28"/>
      <c r="PIJ28"/>
      <c r="PIK28"/>
      <c r="PIL28"/>
      <c r="PIM28"/>
      <c r="PIN28"/>
      <c r="PIO28"/>
      <c r="PIP28"/>
      <c r="PIQ28"/>
      <c r="PIR28"/>
      <c r="PIS28"/>
      <c r="PIT28"/>
      <c r="PIU28"/>
      <c r="PIV28"/>
      <c r="PIW28"/>
      <c r="PIX28"/>
      <c r="PIY28"/>
      <c r="PIZ28"/>
      <c r="PJA28"/>
      <c r="PJB28"/>
      <c r="PJC28"/>
      <c r="PJD28"/>
      <c r="PJE28"/>
      <c r="PJF28"/>
      <c r="PJG28"/>
      <c r="PJH28"/>
      <c r="PJI28"/>
      <c r="PJJ28"/>
      <c r="PJK28"/>
      <c r="PJL28"/>
      <c r="PJM28"/>
      <c r="PJN28"/>
      <c r="PJO28"/>
      <c r="PJP28"/>
      <c r="PJQ28"/>
      <c r="PJR28"/>
      <c r="PJS28"/>
      <c r="PJT28"/>
      <c r="PJU28"/>
      <c r="PJV28"/>
      <c r="PJW28"/>
      <c r="PJX28"/>
      <c r="PJY28"/>
      <c r="PJZ28"/>
      <c r="PKA28"/>
      <c r="PKB28"/>
      <c r="PKC28"/>
      <c r="PKD28"/>
      <c r="PKE28"/>
      <c r="PKF28"/>
      <c r="PKG28"/>
      <c r="PKH28"/>
      <c r="PKI28"/>
      <c r="PKJ28"/>
      <c r="PKK28"/>
      <c r="PKL28"/>
      <c r="PKM28"/>
      <c r="PKN28"/>
      <c r="PKO28"/>
      <c r="PKP28"/>
      <c r="PKQ28"/>
      <c r="PKR28"/>
      <c r="PKS28"/>
      <c r="PKT28"/>
      <c r="PKU28"/>
      <c r="PKV28"/>
      <c r="PKW28"/>
      <c r="PKX28"/>
      <c r="PKY28"/>
      <c r="PKZ28"/>
      <c r="PLA28"/>
      <c r="PLB28"/>
      <c r="PLC28"/>
      <c r="PLD28"/>
      <c r="PLE28"/>
      <c r="PLF28"/>
      <c r="PLG28"/>
      <c r="PLH28"/>
      <c r="PLI28"/>
      <c r="PLJ28"/>
      <c r="PLK28"/>
      <c r="PLL28"/>
      <c r="PLM28"/>
      <c r="PLN28"/>
      <c r="PLO28"/>
      <c r="PLP28"/>
      <c r="PLQ28"/>
      <c r="PLR28"/>
      <c r="PLS28"/>
      <c r="PLT28"/>
      <c r="PLU28"/>
      <c r="PLV28"/>
      <c r="PLW28"/>
      <c r="PLX28"/>
      <c r="PLY28"/>
      <c r="PLZ28"/>
      <c r="PMA28"/>
      <c r="PMB28"/>
      <c r="PMC28"/>
      <c r="PMD28"/>
      <c r="PME28"/>
      <c r="PMF28"/>
      <c r="PMG28"/>
      <c r="PMH28"/>
      <c r="PMI28"/>
      <c r="PMJ28"/>
      <c r="PMK28"/>
      <c r="PML28"/>
      <c r="PMM28"/>
      <c r="PMN28"/>
      <c r="PMO28"/>
      <c r="PMP28"/>
      <c r="PMQ28"/>
      <c r="PMR28"/>
      <c r="PMS28"/>
      <c r="PMT28"/>
      <c r="PMU28"/>
      <c r="PMV28"/>
      <c r="PMW28"/>
      <c r="PMX28"/>
      <c r="PMY28"/>
      <c r="PMZ28"/>
      <c r="PNA28"/>
      <c r="PNB28"/>
      <c r="PNC28"/>
      <c r="PND28"/>
      <c r="PNE28"/>
      <c r="PNF28"/>
      <c r="PNG28"/>
      <c r="PNH28"/>
      <c r="PNI28"/>
      <c r="PNJ28"/>
      <c r="PNK28"/>
      <c r="PNL28"/>
      <c r="PNM28"/>
      <c r="PNN28"/>
      <c r="PNO28"/>
      <c r="PNP28"/>
      <c r="PNQ28"/>
      <c r="PNR28"/>
      <c r="PNS28"/>
      <c r="PNT28"/>
      <c r="PNU28"/>
      <c r="PNV28"/>
      <c r="PNW28"/>
      <c r="PNX28"/>
      <c r="PNY28"/>
      <c r="PNZ28"/>
      <c r="POA28"/>
      <c r="POB28"/>
      <c r="POC28"/>
      <c r="POD28"/>
      <c r="POE28"/>
      <c r="POF28"/>
      <c r="POG28"/>
      <c r="POH28"/>
      <c r="POI28"/>
      <c r="POJ28"/>
      <c r="POK28"/>
      <c r="POL28"/>
      <c r="POM28"/>
      <c r="PON28"/>
      <c r="POO28"/>
      <c r="POP28"/>
      <c r="POQ28"/>
      <c r="POR28"/>
      <c r="POS28"/>
      <c r="POT28"/>
      <c r="POU28"/>
      <c r="POV28"/>
      <c r="POW28"/>
      <c r="POX28"/>
      <c r="POY28"/>
      <c r="POZ28"/>
      <c r="PPA28"/>
      <c r="PPB28"/>
      <c r="PPC28"/>
      <c r="PPD28"/>
      <c r="PPE28"/>
      <c r="PPF28"/>
      <c r="PPG28"/>
      <c r="PPH28"/>
      <c r="PPI28"/>
      <c r="PPJ28"/>
      <c r="PPK28"/>
      <c r="PPL28"/>
      <c r="PPM28"/>
      <c r="PPN28"/>
      <c r="PPO28"/>
      <c r="PPP28"/>
      <c r="PPQ28"/>
      <c r="PPR28"/>
      <c r="PPS28"/>
      <c r="PPT28"/>
      <c r="PPU28"/>
      <c r="PPV28"/>
      <c r="PPW28"/>
      <c r="PPX28"/>
      <c r="PPY28"/>
      <c r="PPZ28"/>
      <c r="PQA28"/>
      <c r="PQB28"/>
      <c r="PQC28"/>
      <c r="PQD28"/>
      <c r="PQE28"/>
      <c r="PQF28"/>
      <c r="PQG28"/>
      <c r="PQH28"/>
      <c r="PQI28"/>
      <c r="PQJ28"/>
      <c r="PQK28"/>
      <c r="PQL28"/>
      <c r="PQM28"/>
      <c r="PQN28"/>
      <c r="PQO28"/>
      <c r="PQP28"/>
      <c r="PQQ28"/>
      <c r="PQR28"/>
      <c r="PQS28"/>
      <c r="PQT28"/>
      <c r="PQU28"/>
      <c r="PQV28"/>
      <c r="PQW28"/>
      <c r="PQX28"/>
      <c r="PQY28"/>
      <c r="PQZ28"/>
      <c r="PRA28"/>
      <c r="PRB28"/>
      <c r="PRC28"/>
      <c r="PRD28"/>
      <c r="PRE28"/>
      <c r="PRF28"/>
      <c r="PRG28"/>
      <c r="PRH28"/>
      <c r="PRI28"/>
      <c r="PRJ28"/>
      <c r="PRK28"/>
      <c r="PRL28"/>
      <c r="PRM28"/>
      <c r="PRN28"/>
      <c r="PRO28"/>
      <c r="PRP28"/>
      <c r="PRQ28"/>
      <c r="PRR28"/>
      <c r="PRS28"/>
      <c r="PRT28"/>
      <c r="PRU28"/>
      <c r="PRV28"/>
      <c r="PRW28"/>
      <c r="PRX28"/>
      <c r="PRY28"/>
      <c r="PRZ28"/>
      <c r="PSA28"/>
      <c r="PSB28"/>
      <c r="PSC28"/>
      <c r="PSD28"/>
      <c r="PSE28"/>
      <c r="PSF28"/>
      <c r="PSG28"/>
      <c r="PSH28"/>
      <c r="PSI28"/>
      <c r="PSJ28"/>
      <c r="PSK28"/>
      <c r="PSL28"/>
      <c r="PSM28"/>
      <c r="PSN28"/>
      <c r="PSO28"/>
      <c r="PSP28"/>
      <c r="PSQ28"/>
      <c r="PSR28"/>
      <c r="PSS28"/>
      <c r="PST28"/>
      <c r="PSU28"/>
      <c r="PSV28"/>
      <c r="PSW28"/>
      <c r="PSX28"/>
      <c r="PSY28"/>
      <c r="PSZ28"/>
      <c r="PTA28"/>
      <c r="PTB28"/>
      <c r="PTC28"/>
      <c r="PTD28"/>
      <c r="PTE28"/>
      <c r="PTF28"/>
      <c r="PTG28"/>
      <c r="PTH28"/>
      <c r="PTI28"/>
      <c r="PTJ28"/>
      <c r="PTK28"/>
      <c r="PTL28"/>
      <c r="PTM28"/>
      <c r="PTN28"/>
      <c r="PTO28"/>
      <c r="PTP28"/>
      <c r="PTQ28"/>
      <c r="PTR28"/>
      <c r="PTS28"/>
      <c r="PTT28"/>
      <c r="PTU28"/>
      <c r="PTV28"/>
      <c r="PTW28"/>
      <c r="PTX28"/>
      <c r="PTY28"/>
      <c r="PTZ28"/>
      <c r="PUA28"/>
      <c r="PUB28"/>
      <c r="PUC28"/>
      <c r="PUD28"/>
      <c r="PUE28"/>
      <c r="PUF28"/>
      <c r="PUG28"/>
      <c r="PUH28"/>
      <c r="PUI28"/>
      <c r="PUJ28"/>
      <c r="PUK28"/>
      <c r="PUL28"/>
      <c r="PUM28"/>
      <c r="PUN28"/>
      <c r="PUO28"/>
      <c r="PUP28"/>
      <c r="PUQ28"/>
      <c r="PUR28"/>
      <c r="PUS28"/>
      <c r="PUT28"/>
      <c r="PUU28"/>
      <c r="PUV28"/>
      <c r="PUW28"/>
      <c r="PUX28"/>
      <c r="PUY28"/>
      <c r="PUZ28"/>
      <c r="PVA28"/>
      <c r="PVB28"/>
      <c r="PVC28"/>
      <c r="PVD28"/>
      <c r="PVE28"/>
      <c r="PVF28"/>
      <c r="PVG28"/>
      <c r="PVH28"/>
      <c r="PVI28"/>
      <c r="PVJ28"/>
      <c r="PVK28"/>
      <c r="PVL28"/>
      <c r="PVM28"/>
      <c r="PVN28"/>
      <c r="PVO28"/>
      <c r="PVP28"/>
      <c r="PVQ28"/>
      <c r="PVR28"/>
      <c r="PVS28"/>
      <c r="PVT28"/>
      <c r="PVU28"/>
      <c r="PVV28"/>
      <c r="PVW28"/>
      <c r="PVX28"/>
      <c r="PVY28"/>
      <c r="PVZ28"/>
      <c r="PWA28"/>
      <c r="PWB28"/>
      <c r="PWC28"/>
      <c r="PWD28"/>
      <c r="PWE28"/>
      <c r="PWF28"/>
      <c r="PWG28"/>
      <c r="PWH28"/>
      <c r="PWI28"/>
      <c r="PWJ28"/>
      <c r="PWK28"/>
      <c r="PWL28"/>
      <c r="PWM28"/>
      <c r="PWN28"/>
      <c r="PWO28"/>
      <c r="PWP28"/>
      <c r="PWQ28"/>
      <c r="PWR28"/>
      <c r="PWS28"/>
      <c r="PWT28"/>
      <c r="PWU28"/>
      <c r="PWV28"/>
      <c r="PWW28"/>
      <c r="PWX28"/>
      <c r="PWY28"/>
      <c r="PWZ28"/>
      <c r="PXA28"/>
      <c r="PXB28"/>
      <c r="PXC28"/>
      <c r="PXD28"/>
      <c r="PXE28"/>
      <c r="PXF28"/>
      <c r="PXG28"/>
      <c r="PXH28"/>
      <c r="PXI28"/>
      <c r="PXJ28"/>
      <c r="PXK28"/>
      <c r="PXL28"/>
      <c r="PXM28"/>
      <c r="PXN28"/>
      <c r="PXO28"/>
      <c r="PXP28"/>
      <c r="PXQ28"/>
      <c r="PXR28"/>
      <c r="PXS28"/>
      <c r="PXT28"/>
      <c r="PXU28"/>
      <c r="PXV28"/>
      <c r="PXW28"/>
      <c r="PXX28"/>
      <c r="PXY28"/>
      <c r="PXZ28"/>
      <c r="PYA28"/>
      <c r="PYB28"/>
      <c r="PYC28"/>
      <c r="PYD28"/>
      <c r="PYE28"/>
      <c r="PYF28"/>
      <c r="PYG28"/>
      <c r="PYH28"/>
      <c r="PYI28"/>
      <c r="PYJ28"/>
      <c r="PYK28"/>
      <c r="PYL28"/>
      <c r="PYM28"/>
      <c r="PYN28"/>
      <c r="PYO28"/>
      <c r="PYP28"/>
      <c r="PYQ28"/>
      <c r="PYR28"/>
      <c r="PYS28"/>
      <c r="PYT28"/>
      <c r="PYU28"/>
      <c r="PYV28"/>
      <c r="PYW28"/>
      <c r="PYX28"/>
      <c r="PYY28"/>
      <c r="PYZ28"/>
      <c r="PZA28"/>
      <c r="PZB28"/>
      <c r="PZC28"/>
      <c r="PZD28"/>
      <c r="PZE28"/>
      <c r="PZF28"/>
      <c r="PZG28"/>
      <c r="PZH28"/>
      <c r="PZI28"/>
      <c r="PZJ28"/>
      <c r="PZK28"/>
      <c r="PZL28"/>
      <c r="PZM28"/>
      <c r="PZN28"/>
      <c r="PZO28"/>
      <c r="PZP28"/>
      <c r="PZQ28"/>
      <c r="PZR28"/>
      <c r="PZS28"/>
      <c r="PZT28"/>
      <c r="PZU28"/>
      <c r="PZV28"/>
      <c r="PZW28"/>
      <c r="PZX28"/>
      <c r="PZY28"/>
      <c r="PZZ28"/>
      <c r="QAA28"/>
      <c r="QAB28"/>
      <c r="QAC28"/>
      <c r="QAD28"/>
      <c r="QAE28"/>
      <c r="QAF28"/>
      <c r="QAG28"/>
      <c r="QAH28"/>
      <c r="QAI28"/>
      <c r="QAJ28"/>
      <c r="QAK28"/>
      <c r="QAL28"/>
      <c r="QAM28"/>
      <c r="QAN28"/>
      <c r="QAO28"/>
      <c r="QAP28"/>
      <c r="QAQ28"/>
      <c r="QAR28"/>
      <c r="QAS28"/>
      <c r="QAT28"/>
      <c r="QAU28"/>
      <c r="QAV28"/>
      <c r="QAW28"/>
      <c r="QAX28"/>
      <c r="QAY28"/>
      <c r="QAZ28"/>
      <c r="QBA28"/>
      <c r="QBB28"/>
      <c r="QBC28"/>
      <c r="QBD28"/>
      <c r="QBE28"/>
      <c r="QBF28"/>
      <c r="QBG28"/>
      <c r="QBH28"/>
      <c r="QBI28"/>
      <c r="QBJ28"/>
      <c r="QBK28"/>
      <c r="QBL28"/>
      <c r="QBM28"/>
      <c r="QBN28"/>
      <c r="QBO28"/>
      <c r="QBP28"/>
      <c r="QBQ28"/>
      <c r="QBR28"/>
      <c r="QBS28"/>
      <c r="QBT28"/>
      <c r="QBU28"/>
      <c r="QBV28"/>
      <c r="QBW28"/>
      <c r="QBX28"/>
      <c r="QBY28"/>
      <c r="QBZ28"/>
      <c r="QCA28"/>
      <c r="QCB28"/>
      <c r="QCC28"/>
      <c r="QCD28"/>
      <c r="QCE28"/>
      <c r="QCF28"/>
      <c r="QCG28"/>
      <c r="QCH28"/>
      <c r="QCI28"/>
      <c r="QCJ28"/>
      <c r="QCK28"/>
      <c r="QCL28"/>
      <c r="QCM28"/>
      <c r="QCN28"/>
      <c r="QCO28"/>
      <c r="QCP28"/>
      <c r="QCQ28"/>
      <c r="QCR28"/>
      <c r="QCS28"/>
      <c r="QCT28"/>
      <c r="QCU28"/>
      <c r="QCV28"/>
      <c r="QCW28"/>
      <c r="QCX28"/>
      <c r="QCY28"/>
      <c r="QCZ28"/>
      <c r="QDA28"/>
      <c r="QDB28"/>
      <c r="QDC28"/>
      <c r="QDD28"/>
      <c r="QDE28"/>
      <c r="QDF28"/>
      <c r="QDG28"/>
      <c r="QDH28"/>
      <c r="QDI28"/>
      <c r="QDJ28"/>
      <c r="QDK28"/>
      <c r="QDL28"/>
      <c r="QDM28"/>
      <c r="QDN28"/>
      <c r="QDO28"/>
      <c r="QDP28"/>
      <c r="QDQ28"/>
      <c r="QDR28"/>
      <c r="QDS28"/>
      <c r="QDT28"/>
      <c r="QDU28"/>
      <c r="QDV28"/>
      <c r="QDW28"/>
      <c r="QDX28"/>
      <c r="QDY28"/>
      <c r="QDZ28"/>
      <c r="QEA28"/>
      <c r="QEB28"/>
      <c r="QEC28"/>
      <c r="QED28"/>
      <c r="QEE28"/>
      <c r="QEF28"/>
      <c r="QEG28"/>
      <c r="QEH28"/>
      <c r="QEI28"/>
      <c r="QEJ28"/>
      <c r="QEK28"/>
      <c r="QEL28"/>
      <c r="QEM28"/>
      <c r="QEN28"/>
      <c r="QEO28"/>
      <c r="QEP28"/>
      <c r="QEQ28"/>
      <c r="QER28"/>
      <c r="QES28"/>
      <c r="QET28"/>
      <c r="QEU28"/>
      <c r="QEV28"/>
      <c r="QEW28"/>
      <c r="QEX28"/>
      <c r="QEY28"/>
      <c r="QEZ28"/>
      <c r="QFA28"/>
      <c r="QFB28"/>
      <c r="QFC28"/>
      <c r="QFD28"/>
      <c r="QFE28"/>
      <c r="QFF28"/>
      <c r="QFG28"/>
      <c r="QFH28"/>
      <c r="QFI28"/>
      <c r="QFJ28"/>
      <c r="QFK28"/>
      <c r="QFL28"/>
      <c r="QFM28"/>
      <c r="QFN28"/>
      <c r="QFO28"/>
      <c r="QFP28"/>
      <c r="QFQ28"/>
      <c r="QFR28"/>
      <c r="QFS28"/>
      <c r="QFT28"/>
      <c r="QFU28"/>
      <c r="QFV28"/>
      <c r="QFW28"/>
      <c r="QFX28"/>
      <c r="QFY28"/>
      <c r="QFZ28"/>
      <c r="QGA28"/>
      <c r="QGB28"/>
      <c r="QGC28"/>
      <c r="QGD28"/>
      <c r="QGE28"/>
      <c r="QGF28"/>
      <c r="QGG28"/>
      <c r="QGH28"/>
      <c r="QGI28"/>
      <c r="QGJ28"/>
      <c r="QGK28"/>
      <c r="QGL28"/>
      <c r="QGM28"/>
      <c r="QGN28"/>
      <c r="QGO28"/>
      <c r="QGP28"/>
      <c r="QGQ28"/>
      <c r="QGR28"/>
      <c r="QGS28"/>
      <c r="QGT28"/>
      <c r="QGU28"/>
      <c r="QGV28"/>
      <c r="QGW28"/>
      <c r="QGX28"/>
      <c r="QGY28"/>
      <c r="QGZ28"/>
      <c r="QHA28"/>
      <c r="QHB28"/>
      <c r="QHC28"/>
      <c r="QHD28"/>
      <c r="QHE28"/>
      <c r="QHF28"/>
      <c r="QHG28"/>
      <c r="QHH28"/>
      <c r="QHI28"/>
      <c r="QHJ28"/>
      <c r="QHK28"/>
      <c r="QHL28"/>
      <c r="QHM28"/>
      <c r="QHN28"/>
      <c r="QHO28"/>
      <c r="QHP28"/>
      <c r="QHQ28"/>
      <c r="QHR28"/>
      <c r="QHS28"/>
      <c r="QHT28"/>
      <c r="QHU28"/>
      <c r="QHV28"/>
      <c r="QHW28"/>
      <c r="QHX28"/>
      <c r="QHY28"/>
      <c r="QHZ28"/>
      <c r="QIA28"/>
      <c r="QIB28"/>
      <c r="QIC28"/>
      <c r="QID28"/>
      <c r="QIE28"/>
      <c r="QIF28"/>
      <c r="QIG28"/>
      <c r="QIH28"/>
      <c r="QII28"/>
      <c r="QIJ28"/>
      <c r="QIK28"/>
      <c r="QIL28"/>
      <c r="QIM28"/>
      <c r="QIN28"/>
      <c r="QIO28"/>
      <c r="QIP28"/>
      <c r="QIQ28"/>
      <c r="QIR28"/>
      <c r="QIS28"/>
      <c r="QIT28"/>
      <c r="QIU28"/>
      <c r="QIV28"/>
      <c r="QIW28"/>
      <c r="QIX28"/>
      <c r="QIY28"/>
      <c r="QIZ28"/>
      <c r="QJA28"/>
      <c r="QJB28"/>
      <c r="QJC28"/>
      <c r="QJD28"/>
      <c r="QJE28"/>
      <c r="QJF28"/>
      <c r="QJG28"/>
      <c r="QJH28"/>
      <c r="QJI28"/>
      <c r="QJJ28"/>
      <c r="QJK28"/>
      <c r="QJL28"/>
      <c r="QJM28"/>
      <c r="QJN28"/>
      <c r="QJO28"/>
      <c r="QJP28"/>
      <c r="QJQ28"/>
      <c r="QJR28"/>
      <c r="QJS28"/>
      <c r="QJT28"/>
      <c r="QJU28"/>
      <c r="QJV28"/>
      <c r="QJW28"/>
      <c r="QJX28"/>
      <c r="QJY28"/>
      <c r="QJZ28"/>
      <c r="QKA28"/>
      <c r="QKB28"/>
      <c r="QKC28"/>
      <c r="QKD28"/>
      <c r="QKE28"/>
      <c r="QKF28"/>
      <c r="QKG28"/>
      <c r="QKH28"/>
      <c r="QKI28"/>
      <c r="QKJ28"/>
      <c r="QKK28"/>
      <c r="QKL28"/>
      <c r="QKM28"/>
      <c r="QKN28"/>
      <c r="QKO28"/>
      <c r="QKP28"/>
      <c r="QKQ28"/>
      <c r="QKR28"/>
      <c r="QKS28"/>
      <c r="QKT28"/>
      <c r="QKU28"/>
      <c r="QKV28"/>
      <c r="QKW28"/>
      <c r="QKX28"/>
      <c r="QKY28"/>
      <c r="QKZ28"/>
      <c r="QLA28"/>
      <c r="QLB28"/>
      <c r="QLC28"/>
      <c r="QLD28"/>
      <c r="QLE28"/>
      <c r="QLF28"/>
      <c r="QLG28"/>
      <c r="QLH28"/>
      <c r="QLI28"/>
      <c r="QLJ28"/>
      <c r="QLK28"/>
      <c r="QLL28"/>
      <c r="QLM28"/>
      <c r="QLN28"/>
      <c r="QLO28"/>
      <c r="QLP28"/>
      <c r="QLQ28"/>
      <c r="QLR28"/>
      <c r="QLS28"/>
      <c r="QLT28"/>
      <c r="QLU28"/>
      <c r="QLV28"/>
      <c r="QLW28"/>
      <c r="QLX28"/>
      <c r="QLY28"/>
      <c r="QLZ28"/>
      <c r="QMA28"/>
      <c r="QMB28"/>
      <c r="QMC28"/>
      <c r="QMD28"/>
      <c r="QME28"/>
      <c r="QMF28"/>
      <c r="QMG28"/>
      <c r="QMH28"/>
      <c r="QMI28"/>
      <c r="QMJ28"/>
      <c r="QMK28"/>
      <c r="QML28"/>
      <c r="QMM28"/>
      <c r="QMN28"/>
      <c r="QMO28"/>
      <c r="QMP28"/>
      <c r="QMQ28"/>
      <c r="QMR28"/>
      <c r="QMS28"/>
      <c r="QMT28"/>
      <c r="QMU28"/>
      <c r="QMV28"/>
      <c r="QMW28"/>
      <c r="QMX28"/>
      <c r="QMY28"/>
      <c r="QMZ28"/>
      <c r="QNA28"/>
      <c r="QNB28"/>
      <c r="QNC28"/>
      <c r="QND28"/>
      <c r="QNE28"/>
      <c r="QNF28"/>
      <c r="QNG28"/>
      <c r="QNH28"/>
      <c r="QNI28"/>
      <c r="QNJ28"/>
      <c r="QNK28"/>
      <c r="QNL28"/>
      <c r="QNM28"/>
      <c r="QNN28"/>
      <c r="QNO28"/>
      <c r="QNP28"/>
      <c r="QNQ28"/>
      <c r="QNR28"/>
      <c r="QNS28"/>
      <c r="QNT28"/>
      <c r="QNU28"/>
      <c r="QNV28"/>
      <c r="QNW28"/>
      <c r="QNX28"/>
      <c r="QNY28"/>
      <c r="QNZ28"/>
      <c r="QOA28"/>
      <c r="QOB28"/>
      <c r="QOC28"/>
      <c r="QOD28"/>
      <c r="QOE28"/>
      <c r="QOF28"/>
      <c r="QOG28"/>
      <c r="QOH28"/>
      <c r="QOI28"/>
      <c r="QOJ28"/>
      <c r="QOK28"/>
      <c r="QOL28"/>
      <c r="QOM28"/>
      <c r="QON28"/>
      <c r="QOO28"/>
      <c r="QOP28"/>
      <c r="QOQ28"/>
      <c r="QOR28"/>
      <c r="QOS28"/>
      <c r="QOT28"/>
      <c r="QOU28"/>
      <c r="QOV28"/>
      <c r="QOW28"/>
      <c r="QOX28"/>
      <c r="QOY28"/>
      <c r="QOZ28"/>
      <c r="QPA28"/>
      <c r="QPB28"/>
      <c r="QPC28"/>
      <c r="QPD28"/>
      <c r="QPE28"/>
      <c r="QPF28"/>
      <c r="QPG28"/>
      <c r="QPH28"/>
      <c r="QPI28"/>
      <c r="QPJ28"/>
      <c r="QPK28"/>
      <c r="QPL28"/>
      <c r="QPM28"/>
      <c r="QPN28"/>
      <c r="QPO28"/>
      <c r="QPP28"/>
      <c r="QPQ28"/>
      <c r="QPR28"/>
      <c r="QPS28"/>
      <c r="QPT28"/>
      <c r="QPU28"/>
      <c r="QPV28"/>
      <c r="QPW28"/>
      <c r="QPX28"/>
      <c r="QPY28"/>
      <c r="QPZ28"/>
      <c r="QQA28"/>
      <c r="QQB28"/>
      <c r="QQC28"/>
      <c r="QQD28"/>
      <c r="QQE28"/>
      <c r="QQF28"/>
      <c r="QQG28"/>
      <c r="QQH28"/>
      <c r="QQI28"/>
      <c r="QQJ28"/>
      <c r="QQK28"/>
      <c r="QQL28"/>
      <c r="QQM28"/>
      <c r="QQN28"/>
      <c r="QQO28"/>
      <c r="QQP28"/>
      <c r="QQQ28"/>
      <c r="QQR28"/>
      <c r="QQS28"/>
      <c r="QQT28"/>
      <c r="QQU28"/>
      <c r="QQV28"/>
      <c r="QQW28"/>
      <c r="QQX28"/>
      <c r="QQY28"/>
      <c r="QQZ28"/>
      <c r="QRA28"/>
      <c r="QRB28"/>
      <c r="QRC28"/>
      <c r="QRD28"/>
      <c r="QRE28"/>
      <c r="QRF28"/>
      <c r="QRG28"/>
      <c r="QRH28"/>
      <c r="QRI28"/>
      <c r="QRJ28"/>
      <c r="QRK28"/>
      <c r="QRL28"/>
      <c r="QRM28"/>
      <c r="QRN28"/>
      <c r="QRO28"/>
      <c r="QRP28"/>
      <c r="QRQ28"/>
      <c r="QRR28"/>
      <c r="QRS28"/>
      <c r="QRT28"/>
      <c r="QRU28"/>
      <c r="QRV28"/>
      <c r="QRW28"/>
      <c r="QRX28"/>
      <c r="QRY28"/>
      <c r="QRZ28"/>
      <c r="QSA28"/>
      <c r="QSB28"/>
      <c r="QSC28"/>
      <c r="QSD28"/>
      <c r="QSE28"/>
      <c r="QSF28"/>
      <c r="QSG28"/>
      <c r="QSH28"/>
      <c r="QSI28"/>
      <c r="QSJ28"/>
      <c r="QSK28"/>
      <c r="QSL28"/>
      <c r="QSM28"/>
      <c r="QSN28"/>
      <c r="QSO28"/>
      <c r="QSP28"/>
      <c r="QSQ28"/>
      <c r="QSR28"/>
      <c r="QSS28"/>
      <c r="QST28"/>
      <c r="QSU28"/>
      <c r="QSV28"/>
      <c r="QSW28"/>
      <c r="QSX28"/>
      <c r="QSY28"/>
      <c r="QSZ28"/>
      <c r="QTA28"/>
      <c r="QTB28"/>
      <c r="QTC28"/>
      <c r="QTD28"/>
      <c r="QTE28"/>
      <c r="QTF28"/>
      <c r="QTG28"/>
      <c r="QTH28"/>
      <c r="QTI28"/>
      <c r="QTJ28"/>
      <c r="QTK28"/>
      <c r="QTL28"/>
      <c r="QTM28"/>
      <c r="QTN28"/>
      <c r="QTO28"/>
      <c r="QTP28"/>
      <c r="QTQ28"/>
      <c r="QTR28"/>
      <c r="QTS28"/>
      <c r="QTT28"/>
      <c r="QTU28"/>
      <c r="QTV28"/>
      <c r="QTW28"/>
      <c r="QTX28"/>
      <c r="QTY28"/>
      <c r="QTZ28"/>
      <c r="QUA28"/>
      <c r="QUB28"/>
      <c r="QUC28"/>
      <c r="QUD28"/>
      <c r="QUE28"/>
      <c r="QUF28"/>
      <c r="QUG28"/>
      <c r="QUH28"/>
      <c r="QUI28"/>
      <c r="QUJ28"/>
      <c r="QUK28"/>
      <c r="QUL28"/>
      <c r="QUM28"/>
      <c r="QUN28"/>
      <c r="QUO28"/>
      <c r="QUP28"/>
      <c r="QUQ28"/>
      <c r="QUR28"/>
      <c r="QUS28"/>
      <c r="QUT28"/>
      <c r="QUU28"/>
      <c r="QUV28"/>
      <c r="QUW28"/>
      <c r="QUX28"/>
      <c r="QUY28"/>
      <c r="QUZ28"/>
      <c r="QVA28"/>
      <c r="QVB28"/>
      <c r="QVC28"/>
      <c r="QVD28"/>
      <c r="QVE28"/>
      <c r="QVF28"/>
      <c r="QVG28"/>
      <c r="QVH28"/>
      <c r="QVI28"/>
      <c r="QVJ28"/>
      <c r="QVK28"/>
      <c r="QVL28"/>
      <c r="QVM28"/>
      <c r="QVN28"/>
      <c r="QVO28"/>
      <c r="QVP28"/>
      <c r="QVQ28"/>
      <c r="QVR28"/>
      <c r="QVS28"/>
      <c r="QVT28"/>
      <c r="QVU28"/>
      <c r="QVV28"/>
      <c r="QVW28"/>
      <c r="QVX28"/>
      <c r="QVY28"/>
      <c r="QVZ28"/>
      <c r="QWA28"/>
      <c r="QWB28"/>
      <c r="QWC28"/>
      <c r="QWD28"/>
      <c r="QWE28"/>
      <c r="QWF28"/>
      <c r="QWG28"/>
      <c r="QWH28"/>
      <c r="QWI28"/>
      <c r="QWJ28"/>
      <c r="QWK28"/>
      <c r="QWL28"/>
      <c r="QWM28"/>
      <c r="QWN28"/>
      <c r="QWO28"/>
      <c r="QWP28"/>
      <c r="QWQ28"/>
      <c r="QWR28"/>
      <c r="QWS28"/>
      <c r="QWT28"/>
      <c r="QWU28"/>
      <c r="QWV28"/>
      <c r="QWW28"/>
      <c r="QWX28"/>
      <c r="QWY28"/>
      <c r="QWZ28"/>
      <c r="QXA28"/>
      <c r="QXB28"/>
      <c r="QXC28"/>
      <c r="QXD28"/>
      <c r="QXE28"/>
      <c r="QXF28"/>
      <c r="QXG28"/>
      <c r="QXH28"/>
      <c r="QXI28"/>
      <c r="QXJ28"/>
      <c r="QXK28"/>
      <c r="QXL28"/>
      <c r="QXM28"/>
      <c r="QXN28"/>
      <c r="QXO28"/>
      <c r="QXP28"/>
      <c r="QXQ28"/>
      <c r="QXR28"/>
      <c r="QXS28"/>
      <c r="QXT28"/>
      <c r="QXU28"/>
      <c r="QXV28"/>
      <c r="QXW28"/>
      <c r="QXX28"/>
      <c r="QXY28"/>
      <c r="QXZ28"/>
      <c r="QYA28"/>
      <c r="QYB28"/>
      <c r="QYC28"/>
      <c r="QYD28"/>
      <c r="QYE28"/>
      <c r="QYF28"/>
      <c r="QYG28"/>
      <c r="QYH28"/>
      <c r="QYI28"/>
      <c r="QYJ28"/>
      <c r="QYK28"/>
      <c r="QYL28"/>
      <c r="QYM28"/>
      <c r="QYN28"/>
      <c r="QYO28"/>
      <c r="QYP28"/>
      <c r="QYQ28"/>
      <c r="QYR28"/>
      <c r="QYS28"/>
      <c r="QYT28"/>
      <c r="QYU28"/>
      <c r="QYV28"/>
      <c r="QYW28"/>
      <c r="QYX28"/>
      <c r="QYY28"/>
      <c r="QYZ28"/>
      <c r="QZA28"/>
      <c r="QZB28"/>
      <c r="QZC28"/>
      <c r="QZD28"/>
      <c r="QZE28"/>
      <c r="QZF28"/>
      <c r="QZG28"/>
      <c r="QZH28"/>
      <c r="QZI28"/>
      <c r="QZJ28"/>
      <c r="QZK28"/>
      <c r="QZL28"/>
      <c r="QZM28"/>
      <c r="QZN28"/>
      <c r="QZO28"/>
      <c r="QZP28"/>
      <c r="QZQ28"/>
      <c r="QZR28"/>
      <c r="QZS28"/>
      <c r="QZT28"/>
      <c r="QZU28"/>
      <c r="QZV28"/>
      <c r="QZW28"/>
      <c r="QZX28"/>
      <c r="QZY28"/>
      <c r="QZZ28"/>
      <c r="RAA28"/>
      <c r="RAB28"/>
      <c r="RAC28"/>
      <c r="RAD28"/>
      <c r="RAE28"/>
      <c r="RAF28"/>
      <c r="RAG28"/>
      <c r="RAH28"/>
      <c r="RAI28"/>
      <c r="RAJ28"/>
      <c r="RAK28"/>
      <c r="RAL28"/>
      <c r="RAM28"/>
      <c r="RAN28"/>
      <c r="RAO28"/>
      <c r="RAP28"/>
      <c r="RAQ28"/>
      <c r="RAR28"/>
      <c r="RAS28"/>
      <c r="RAT28"/>
      <c r="RAU28"/>
      <c r="RAV28"/>
      <c r="RAW28"/>
      <c r="RAX28"/>
      <c r="RAY28"/>
      <c r="RAZ28"/>
      <c r="RBA28"/>
      <c r="RBB28"/>
      <c r="RBC28"/>
      <c r="RBD28"/>
      <c r="RBE28"/>
      <c r="RBF28"/>
      <c r="RBG28"/>
      <c r="RBH28"/>
      <c r="RBI28"/>
      <c r="RBJ28"/>
      <c r="RBK28"/>
      <c r="RBL28"/>
      <c r="RBM28"/>
      <c r="RBN28"/>
      <c r="RBO28"/>
      <c r="RBP28"/>
      <c r="RBQ28"/>
      <c r="RBR28"/>
      <c r="RBS28"/>
      <c r="RBT28"/>
      <c r="RBU28"/>
      <c r="RBV28"/>
      <c r="RBW28"/>
      <c r="RBX28"/>
      <c r="RBY28"/>
      <c r="RBZ28"/>
      <c r="RCA28"/>
      <c r="RCB28"/>
      <c r="RCC28"/>
      <c r="RCD28"/>
      <c r="RCE28"/>
      <c r="RCF28"/>
      <c r="RCG28"/>
      <c r="RCH28"/>
      <c r="RCI28"/>
      <c r="RCJ28"/>
      <c r="RCK28"/>
      <c r="RCL28"/>
      <c r="RCM28"/>
      <c r="RCN28"/>
      <c r="RCO28"/>
      <c r="RCP28"/>
      <c r="RCQ28"/>
      <c r="RCR28"/>
      <c r="RCS28"/>
      <c r="RCT28"/>
      <c r="RCU28"/>
      <c r="RCV28"/>
      <c r="RCW28"/>
      <c r="RCX28"/>
      <c r="RCY28"/>
      <c r="RCZ28"/>
      <c r="RDA28"/>
      <c r="RDB28"/>
      <c r="RDC28"/>
      <c r="RDD28"/>
      <c r="RDE28"/>
      <c r="RDF28"/>
      <c r="RDG28"/>
      <c r="RDH28"/>
      <c r="RDI28"/>
      <c r="RDJ28"/>
      <c r="RDK28"/>
      <c r="RDL28"/>
      <c r="RDM28"/>
      <c r="RDN28"/>
      <c r="RDO28"/>
      <c r="RDP28"/>
      <c r="RDQ28"/>
      <c r="RDR28"/>
      <c r="RDS28"/>
      <c r="RDT28"/>
      <c r="RDU28"/>
      <c r="RDV28"/>
      <c r="RDW28"/>
      <c r="RDX28"/>
      <c r="RDY28"/>
      <c r="RDZ28"/>
      <c r="REA28"/>
      <c r="REB28"/>
      <c r="REC28"/>
      <c r="RED28"/>
      <c r="REE28"/>
      <c r="REF28"/>
      <c r="REG28"/>
      <c r="REH28"/>
      <c r="REI28"/>
      <c r="REJ28"/>
      <c r="REK28"/>
      <c r="REL28"/>
      <c r="REM28"/>
      <c r="REN28"/>
      <c r="REO28"/>
      <c r="REP28"/>
      <c r="REQ28"/>
      <c r="RER28"/>
      <c r="RES28"/>
      <c r="RET28"/>
      <c r="REU28"/>
      <c r="REV28"/>
      <c r="REW28"/>
      <c r="REX28"/>
      <c r="REY28"/>
      <c r="REZ28"/>
      <c r="RFA28"/>
      <c r="RFB28"/>
      <c r="RFC28"/>
      <c r="RFD28"/>
      <c r="RFE28"/>
      <c r="RFF28"/>
      <c r="RFG28"/>
      <c r="RFH28"/>
      <c r="RFI28"/>
      <c r="RFJ28"/>
      <c r="RFK28"/>
      <c r="RFL28"/>
      <c r="RFM28"/>
      <c r="RFN28"/>
      <c r="RFO28"/>
      <c r="RFP28"/>
      <c r="RFQ28"/>
      <c r="RFR28"/>
      <c r="RFS28"/>
      <c r="RFT28"/>
      <c r="RFU28"/>
      <c r="RFV28"/>
      <c r="RFW28"/>
      <c r="RFX28"/>
      <c r="RFY28"/>
      <c r="RFZ28"/>
      <c r="RGA28"/>
      <c r="RGB28"/>
      <c r="RGC28"/>
      <c r="RGD28"/>
      <c r="RGE28"/>
      <c r="RGF28"/>
      <c r="RGG28"/>
      <c r="RGH28"/>
      <c r="RGI28"/>
      <c r="RGJ28"/>
      <c r="RGK28"/>
      <c r="RGL28"/>
      <c r="RGM28"/>
      <c r="RGN28"/>
      <c r="RGO28"/>
      <c r="RGP28"/>
      <c r="RGQ28"/>
      <c r="RGR28"/>
      <c r="RGS28"/>
      <c r="RGT28"/>
      <c r="RGU28"/>
      <c r="RGV28"/>
      <c r="RGW28"/>
      <c r="RGX28"/>
      <c r="RGY28"/>
      <c r="RGZ28"/>
      <c r="RHA28"/>
      <c r="RHB28"/>
      <c r="RHC28"/>
      <c r="RHD28"/>
      <c r="RHE28"/>
      <c r="RHF28"/>
      <c r="RHG28"/>
      <c r="RHH28"/>
      <c r="RHI28"/>
      <c r="RHJ28"/>
      <c r="RHK28"/>
      <c r="RHL28"/>
      <c r="RHM28"/>
      <c r="RHN28"/>
      <c r="RHO28"/>
      <c r="RHP28"/>
      <c r="RHQ28"/>
      <c r="RHR28"/>
      <c r="RHS28"/>
      <c r="RHT28"/>
      <c r="RHU28"/>
      <c r="RHV28"/>
      <c r="RHW28"/>
      <c r="RHX28"/>
      <c r="RHY28"/>
      <c r="RHZ28"/>
      <c r="RIA28"/>
      <c r="RIB28"/>
      <c r="RIC28"/>
      <c r="RID28"/>
      <c r="RIE28"/>
      <c r="RIF28"/>
      <c r="RIG28"/>
      <c r="RIH28"/>
      <c r="RII28"/>
      <c r="RIJ28"/>
      <c r="RIK28"/>
      <c r="RIL28"/>
      <c r="RIM28"/>
      <c r="RIN28"/>
      <c r="RIO28"/>
      <c r="RIP28"/>
      <c r="RIQ28"/>
      <c r="RIR28"/>
      <c r="RIS28"/>
      <c r="RIT28"/>
      <c r="RIU28"/>
      <c r="RIV28"/>
      <c r="RIW28"/>
      <c r="RIX28"/>
      <c r="RIY28"/>
      <c r="RIZ28"/>
      <c r="RJA28"/>
      <c r="RJB28"/>
      <c r="RJC28"/>
      <c r="RJD28"/>
      <c r="RJE28"/>
      <c r="RJF28"/>
      <c r="RJG28"/>
      <c r="RJH28"/>
      <c r="RJI28"/>
      <c r="RJJ28"/>
      <c r="RJK28"/>
      <c r="RJL28"/>
      <c r="RJM28"/>
      <c r="RJN28"/>
      <c r="RJO28"/>
      <c r="RJP28"/>
      <c r="RJQ28"/>
      <c r="RJR28"/>
      <c r="RJS28"/>
      <c r="RJT28"/>
      <c r="RJU28"/>
      <c r="RJV28"/>
      <c r="RJW28"/>
      <c r="RJX28"/>
      <c r="RJY28"/>
      <c r="RJZ28"/>
      <c r="RKA28"/>
      <c r="RKB28"/>
      <c r="RKC28"/>
      <c r="RKD28"/>
      <c r="RKE28"/>
      <c r="RKF28"/>
      <c r="RKG28"/>
      <c r="RKH28"/>
      <c r="RKI28"/>
      <c r="RKJ28"/>
      <c r="RKK28"/>
      <c r="RKL28"/>
      <c r="RKM28"/>
      <c r="RKN28"/>
      <c r="RKO28"/>
      <c r="RKP28"/>
      <c r="RKQ28"/>
      <c r="RKR28"/>
      <c r="RKS28"/>
      <c r="RKT28"/>
      <c r="RKU28"/>
      <c r="RKV28"/>
      <c r="RKW28"/>
      <c r="RKX28"/>
      <c r="RKY28"/>
      <c r="RKZ28"/>
      <c r="RLA28"/>
      <c r="RLB28"/>
      <c r="RLC28"/>
      <c r="RLD28"/>
      <c r="RLE28"/>
      <c r="RLF28"/>
      <c r="RLG28"/>
      <c r="RLH28"/>
      <c r="RLI28"/>
      <c r="RLJ28"/>
      <c r="RLK28"/>
      <c r="RLL28"/>
      <c r="RLM28"/>
      <c r="RLN28"/>
      <c r="RLO28"/>
      <c r="RLP28"/>
      <c r="RLQ28"/>
      <c r="RLR28"/>
      <c r="RLS28"/>
      <c r="RLT28"/>
      <c r="RLU28"/>
      <c r="RLV28"/>
      <c r="RLW28"/>
      <c r="RLX28"/>
      <c r="RLY28"/>
      <c r="RLZ28"/>
      <c r="RMA28"/>
      <c r="RMB28"/>
      <c r="RMC28"/>
      <c r="RMD28"/>
      <c r="RME28"/>
      <c r="RMF28"/>
      <c r="RMG28"/>
      <c r="RMH28"/>
      <c r="RMI28"/>
      <c r="RMJ28"/>
      <c r="RMK28"/>
      <c r="RML28"/>
      <c r="RMM28"/>
      <c r="RMN28"/>
      <c r="RMO28"/>
      <c r="RMP28"/>
      <c r="RMQ28"/>
      <c r="RMR28"/>
      <c r="RMS28"/>
      <c r="RMT28"/>
      <c r="RMU28"/>
      <c r="RMV28"/>
      <c r="RMW28"/>
      <c r="RMX28"/>
      <c r="RMY28"/>
      <c r="RMZ28"/>
      <c r="RNA28"/>
      <c r="RNB28"/>
      <c r="RNC28"/>
      <c r="RND28"/>
      <c r="RNE28"/>
      <c r="RNF28"/>
      <c r="RNG28"/>
      <c r="RNH28"/>
      <c r="RNI28"/>
      <c r="RNJ28"/>
      <c r="RNK28"/>
      <c r="RNL28"/>
      <c r="RNM28"/>
      <c r="RNN28"/>
      <c r="RNO28"/>
      <c r="RNP28"/>
      <c r="RNQ28"/>
      <c r="RNR28"/>
      <c r="RNS28"/>
      <c r="RNT28"/>
      <c r="RNU28"/>
      <c r="RNV28"/>
      <c r="RNW28"/>
      <c r="RNX28"/>
      <c r="RNY28"/>
      <c r="RNZ28"/>
      <c r="ROA28"/>
      <c r="ROB28"/>
      <c r="ROC28"/>
      <c r="ROD28"/>
      <c r="ROE28"/>
      <c r="ROF28"/>
      <c r="ROG28"/>
      <c r="ROH28"/>
      <c r="ROI28"/>
      <c r="ROJ28"/>
      <c r="ROK28"/>
      <c r="ROL28"/>
      <c r="ROM28"/>
      <c r="RON28"/>
      <c r="ROO28"/>
      <c r="ROP28"/>
      <c r="ROQ28"/>
      <c r="ROR28"/>
      <c r="ROS28"/>
      <c r="ROT28"/>
      <c r="ROU28"/>
      <c r="ROV28"/>
      <c r="ROW28"/>
      <c r="ROX28"/>
      <c r="ROY28"/>
      <c r="ROZ28"/>
      <c r="RPA28"/>
      <c r="RPB28"/>
      <c r="RPC28"/>
      <c r="RPD28"/>
      <c r="RPE28"/>
      <c r="RPF28"/>
      <c r="RPG28"/>
      <c r="RPH28"/>
      <c r="RPI28"/>
      <c r="RPJ28"/>
      <c r="RPK28"/>
      <c r="RPL28"/>
      <c r="RPM28"/>
      <c r="RPN28"/>
      <c r="RPO28"/>
      <c r="RPP28"/>
      <c r="RPQ28"/>
      <c r="RPR28"/>
      <c r="RPS28"/>
      <c r="RPT28"/>
      <c r="RPU28"/>
      <c r="RPV28"/>
      <c r="RPW28"/>
      <c r="RPX28"/>
      <c r="RPY28"/>
      <c r="RPZ28"/>
      <c r="RQA28"/>
      <c r="RQB28"/>
      <c r="RQC28"/>
      <c r="RQD28"/>
      <c r="RQE28"/>
      <c r="RQF28"/>
      <c r="RQG28"/>
      <c r="RQH28"/>
      <c r="RQI28"/>
      <c r="RQJ28"/>
      <c r="RQK28"/>
      <c r="RQL28"/>
      <c r="RQM28"/>
      <c r="RQN28"/>
      <c r="RQO28"/>
      <c r="RQP28"/>
      <c r="RQQ28"/>
      <c r="RQR28"/>
      <c r="RQS28"/>
      <c r="RQT28"/>
      <c r="RQU28"/>
      <c r="RQV28"/>
      <c r="RQW28"/>
      <c r="RQX28"/>
      <c r="RQY28"/>
      <c r="RQZ28"/>
      <c r="RRA28"/>
      <c r="RRB28"/>
      <c r="RRC28"/>
      <c r="RRD28"/>
      <c r="RRE28"/>
      <c r="RRF28"/>
      <c r="RRG28"/>
      <c r="RRH28"/>
      <c r="RRI28"/>
      <c r="RRJ28"/>
      <c r="RRK28"/>
      <c r="RRL28"/>
      <c r="RRM28"/>
      <c r="RRN28"/>
      <c r="RRO28"/>
      <c r="RRP28"/>
      <c r="RRQ28"/>
      <c r="RRR28"/>
      <c r="RRS28"/>
      <c r="RRT28"/>
      <c r="RRU28"/>
      <c r="RRV28"/>
      <c r="RRW28"/>
      <c r="RRX28"/>
      <c r="RRY28"/>
      <c r="RRZ28"/>
      <c r="RSA28"/>
      <c r="RSB28"/>
      <c r="RSC28"/>
      <c r="RSD28"/>
      <c r="RSE28"/>
      <c r="RSF28"/>
      <c r="RSG28"/>
      <c r="RSH28"/>
      <c r="RSI28"/>
      <c r="RSJ28"/>
      <c r="RSK28"/>
      <c r="RSL28"/>
      <c r="RSM28"/>
      <c r="RSN28"/>
      <c r="RSO28"/>
      <c r="RSP28"/>
      <c r="RSQ28"/>
      <c r="RSR28"/>
      <c r="RSS28"/>
      <c r="RST28"/>
      <c r="RSU28"/>
      <c r="RSV28"/>
      <c r="RSW28"/>
      <c r="RSX28"/>
      <c r="RSY28"/>
      <c r="RSZ28"/>
      <c r="RTA28"/>
      <c r="RTB28"/>
      <c r="RTC28"/>
      <c r="RTD28"/>
      <c r="RTE28"/>
      <c r="RTF28"/>
      <c r="RTG28"/>
      <c r="RTH28"/>
      <c r="RTI28"/>
      <c r="RTJ28"/>
      <c r="RTK28"/>
      <c r="RTL28"/>
      <c r="RTM28"/>
      <c r="RTN28"/>
      <c r="RTO28"/>
      <c r="RTP28"/>
      <c r="RTQ28"/>
      <c r="RTR28"/>
      <c r="RTS28"/>
      <c r="RTT28"/>
      <c r="RTU28"/>
      <c r="RTV28"/>
      <c r="RTW28"/>
      <c r="RTX28"/>
      <c r="RTY28"/>
      <c r="RTZ28"/>
      <c r="RUA28"/>
      <c r="RUB28"/>
      <c r="RUC28"/>
      <c r="RUD28"/>
      <c r="RUE28"/>
      <c r="RUF28"/>
      <c r="RUG28"/>
      <c r="RUH28"/>
      <c r="RUI28"/>
      <c r="RUJ28"/>
      <c r="RUK28"/>
      <c r="RUL28"/>
      <c r="RUM28"/>
      <c r="RUN28"/>
      <c r="RUO28"/>
      <c r="RUP28"/>
      <c r="RUQ28"/>
      <c r="RUR28"/>
      <c r="RUS28"/>
      <c r="RUT28"/>
      <c r="RUU28"/>
      <c r="RUV28"/>
      <c r="RUW28"/>
      <c r="RUX28"/>
      <c r="RUY28"/>
      <c r="RUZ28"/>
      <c r="RVA28"/>
      <c r="RVB28"/>
      <c r="RVC28"/>
      <c r="RVD28"/>
      <c r="RVE28"/>
      <c r="RVF28"/>
      <c r="RVG28"/>
      <c r="RVH28"/>
      <c r="RVI28"/>
      <c r="RVJ28"/>
      <c r="RVK28"/>
      <c r="RVL28"/>
      <c r="RVM28"/>
      <c r="RVN28"/>
      <c r="RVO28"/>
      <c r="RVP28"/>
      <c r="RVQ28"/>
      <c r="RVR28"/>
      <c r="RVS28"/>
      <c r="RVT28"/>
      <c r="RVU28"/>
      <c r="RVV28"/>
      <c r="RVW28"/>
      <c r="RVX28"/>
      <c r="RVY28"/>
      <c r="RVZ28"/>
      <c r="RWA28"/>
      <c r="RWB28"/>
      <c r="RWC28"/>
      <c r="RWD28"/>
      <c r="RWE28"/>
      <c r="RWF28"/>
      <c r="RWG28"/>
      <c r="RWH28"/>
      <c r="RWI28"/>
      <c r="RWJ28"/>
      <c r="RWK28"/>
      <c r="RWL28"/>
      <c r="RWM28"/>
      <c r="RWN28"/>
      <c r="RWO28"/>
      <c r="RWP28"/>
      <c r="RWQ28"/>
      <c r="RWR28"/>
      <c r="RWS28"/>
      <c r="RWT28"/>
      <c r="RWU28"/>
      <c r="RWV28"/>
      <c r="RWW28"/>
      <c r="RWX28"/>
      <c r="RWY28"/>
      <c r="RWZ28"/>
      <c r="RXA28"/>
      <c r="RXB28"/>
      <c r="RXC28"/>
      <c r="RXD28"/>
      <c r="RXE28"/>
      <c r="RXF28"/>
      <c r="RXG28"/>
      <c r="RXH28"/>
      <c r="RXI28"/>
      <c r="RXJ28"/>
      <c r="RXK28"/>
      <c r="RXL28"/>
      <c r="RXM28"/>
      <c r="RXN28"/>
      <c r="RXO28"/>
      <c r="RXP28"/>
      <c r="RXQ28"/>
      <c r="RXR28"/>
      <c r="RXS28"/>
      <c r="RXT28"/>
      <c r="RXU28"/>
      <c r="RXV28"/>
      <c r="RXW28"/>
      <c r="RXX28"/>
      <c r="RXY28"/>
      <c r="RXZ28"/>
      <c r="RYA28"/>
      <c r="RYB28"/>
      <c r="RYC28"/>
      <c r="RYD28"/>
      <c r="RYE28"/>
      <c r="RYF28"/>
      <c r="RYG28"/>
      <c r="RYH28"/>
      <c r="RYI28"/>
      <c r="RYJ28"/>
      <c r="RYK28"/>
      <c r="RYL28"/>
      <c r="RYM28"/>
      <c r="RYN28"/>
      <c r="RYO28"/>
      <c r="RYP28"/>
      <c r="RYQ28"/>
      <c r="RYR28"/>
      <c r="RYS28"/>
      <c r="RYT28"/>
      <c r="RYU28"/>
      <c r="RYV28"/>
      <c r="RYW28"/>
      <c r="RYX28"/>
      <c r="RYY28"/>
      <c r="RYZ28"/>
      <c r="RZA28"/>
      <c r="RZB28"/>
      <c r="RZC28"/>
      <c r="RZD28"/>
      <c r="RZE28"/>
      <c r="RZF28"/>
      <c r="RZG28"/>
      <c r="RZH28"/>
      <c r="RZI28"/>
      <c r="RZJ28"/>
      <c r="RZK28"/>
      <c r="RZL28"/>
      <c r="RZM28"/>
      <c r="RZN28"/>
      <c r="RZO28"/>
      <c r="RZP28"/>
      <c r="RZQ28"/>
      <c r="RZR28"/>
      <c r="RZS28"/>
      <c r="RZT28"/>
      <c r="RZU28"/>
      <c r="RZV28"/>
      <c r="RZW28"/>
      <c r="RZX28"/>
      <c r="RZY28"/>
      <c r="RZZ28"/>
      <c r="SAA28"/>
      <c r="SAB28"/>
      <c r="SAC28"/>
      <c r="SAD28"/>
      <c r="SAE28"/>
      <c r="SAF28"/>
      <c r="SAG28"/>
      <c r="SAH28"/>
      <c r="SAI28"/>
      <c r="SAJ28"/>
      <c r="SAK28"/>
      <c r="SAL28"/>
      <c r="SAM28"/>
      <c r="SAN28"/>
      <c r="SAO28"/>
      <c r="SAP28"/>
      <c r="SAQ28"/>
      <c r="SAR28"/>
      <c r="SAS28"/>
      <c r="SAT28"/>
      <c r="SAU28"/>
      <c r="SAV28"/>
      <c r="SAW28"/>
      <c r="SAX28"/>
      <c r="SAY28"/>
      <c r="SAZ28"/>
      <c r="SBA28"/>
      <c r="SBB28"/>
      <c r="SBC28"/>
      <c r="SBD28"/>
      <c r="SBE28"/>
      <c r="SBF28"/>
      <c r="SBG28"/>
      <c r="SBH28"/>
      <c r="SBI28"/>
      <c r="SBJ28"/>
      <c r="SBK28"/>
      <c r="SBL28"/>
      <c r="SBM28"/>
      <c r="SBN28"/>
      <c r="SBO28"/>
      <c r="SBP28"/>
      <c r="SBQ28"/>
      <c r="SBR28"/>
      <c r="SBS28"/>
      <c r="SBT28"/>
      <c r="SBU28"/>
      <c r="SBV28"/>
      <c r="SBW28"/>
      <c r="SBX28"/>
      <c r="SBY28"/>
      <c r="SBZ28"/>
      <c r="SCA28"/>
      <c r="SCB28"/>
      <c r="SCC28"/>
      <c r="SCD28"/>
      <c r="SCE28"/>
      <c r="SCF28"/>
      <c r="SCG28"/>
      <c r="SCH28"/>
      <c r="SCI28"/>
      <c r="SCJ28"/>
      <c r="SCK28"/>
      <c r="SCL28"/>
      <c r="SCM28"/>
      <c r="SCN28"/>
      <c r="SCO28"/>
      <c r="SCP28"/>
      <c r="SCQ28"/>
      <c r="SCR28"/>
      <c r="SCS28"/>
      <c r="SCT28"/>
      <c r="SCU28"/>
      <c r="SCV28"/>
      <c r="SCW28"/>
      <c r="SCX28"/>
      <c r="SCY28"/>
      <c r="SCZ28"/>
      <c r="SDA28"/>
      <c r="SDB28"/>
      <c r="SDC28"/>
      <c r="SDD28"/>
      <c r="SDE28"/>
      <c r="SDF28"/>
      <c r="SDG28"/>
      <c r="SDH28"/>
      <c r="SDI28"/>
      <c r="SDJ28"/>
      <c r="SDK28"/>
      <c r="SDL28"/>
      <c r="SDM28"/>
      <c r="SDN28"/>
      <c r="SDO28"/>
      <c r="SDP28"/>
      <c r="SDQ28"/>
      <c r="SDR28"/>
      <c r="SDS28"/>
      <c r="SDT28"/>
      <c r="SDU28"/>
      <c r="SDV28"/>
      <c r="SDW28"/>
      <c r="SDX28"/>
      <c r="SDY28"/>
      <c r="SDZ28"/>
      <c r="SEA28"/>
      <c r="SEB28"/>
      <c r="SEC28"/>
      <c r="SED28"/>
      <c r="SEE28"/>
      <c r="SEF28"/>
      <c r="SEG28"/>
      <c r="SEH28"/>
      <c r="SEI28"/>
      <c r="SEJ28"/>
      <c r="SEK28"/>
      <c r="SEL28"/>
      <c r="SEM28"/>
      <c r="SEN28"/>
      <c r="SEO28"/>
      <c r="SEP28"/>
      <c r="SEQ28"/>
      <c r="SER28"/>
      <c r="SES28"/>
      <c r="SET28"/>
      <c r="SEU28"/>
      <c r="SEV28"/>
      <c r="SEW28"/>
      <c r="SEX28"/>
      <c r="SEY28"/>
      <c r="SEZ28"/>
      <c r="SFA28"/>
      <c r="SFB28"/>
      <c r="SFC28"/>
      <c r="SFD28"/>
      <c r="SFE28"/>
      <c r="SFF28"/>
      <c r="SFG28"/>
      <c r="SFH28"/>
      <c r="SFI28"/>
      <c r="SFJ28"/>
      <c r="SFK28"/>
      <c r="SFL28"/>
      <c r="SFM28"/>
      <c r="SFN28"/>
      <c r="SFO28"/>
      <c r="SFP28"/>
      <c r="SFQ28"/>
      <c r="SFR28"/>
      <c r="SFS28"/>
      <c r="SFT28"/>
      <c r="SFU28"/>
      <c r="SFV28"/>
      <c r="SFW28"/>
      <c r="SFX28"/>
      <c r="SFY28"/>
      <c r="SFZ28"/>
      <c r="SGA28"/>
      <c r="SGB28"/>
      <c r="SGC28"/>
      <c r="SGD28"/>
      <c r="SGE28"/>
      <c r="SGF28"/>
      <c r="SGG28"/>
      <c r="SGH28"/>
      <c r="SGI28"/>
      <c r="SGJ28"/>
      <c r="SGK28"/>
      <c r="SGL28"/>
      <c r="SGM28"/>
      <c r="SGN28"/>
      <c r="SGO28"/>
      <c r="SGP28"/>
      <c r="SGQ28"/>
      <c r="SGR28"/>
      <c r="SGS28"/>
      <c r="SGT28"/>
      <c r="SGU28"/>
      <c r="SGV28"/>
      <c r="SGW28"/>
      <c r="SGX28"/>
      <c r="SGY28"/>
      <c r="SGZ28"/>
      <c r="SHA28"/>
      <c r="SHB28"/>
      <c r="SHC28"/>
      <c r="SHD28"/>
      <c r="SHE28"/>
      <c r="SHF28"/>
      <c r="SHG28"/>
      <c r="SHH28"/>
      <c r="SHI28"/>
      <c r="SHJ28"/>
      <c r="SHK28"/>
      <c r="SHL28"/>
      <c r="SHM28"/>
      <c r="SHN28"/>
      <c r="SHO28"/>
      <c r="SHP28"/>
      <c r="SHQ28"/>
      <c r="SHR28"/>
      <c r="SHS28"/>
      <c r="SHT28"/>
      <c r="SHU28"/>
      <c r="SHV28"/>
      <c r="SHW28"/>
      <c r="SHX28"/>
      <c r="SHY28"/>
      <c r="SHZ28"/>
      <c r="SIA28"/>
      <c r="SIB28"/>
      <c r="SIC28"/>
      <c r="SID28"/>
      <c r="SIE28"/>
      <c r="SIF28"/>
      <c r="SIG28"/>
      <c r="SIH28"/>
      <c r="SII28"/>
      <c r="SIJ28"/>
      <c r="SIK28"/>
      <c r="SIL28"/>
      <c r="SIM28"/>
      <c r="SIN28"/>
      <c r="SIO28"/>
      <c r="SIP28"/>
      <c r="SIQ28"/>
      <c r="SIR28"/>
      <c r="SIS28"/>
      <c r="SIT28"/>
      <c r="SIU28"/>
      <c r="SIV28"/>
      <c r="SIW28"/>
      <c r="SIX28"/>
      <c r="SIY28"/>
      <c r="SIZ28"/>
      <c r="SJA28"/>
      <c r="SJB28"/>
      <c r="SJC28"/>
      <c r="SJD28"/>
      <c r="SJE28"/>
      <c r="SJF28"/>
      <c r="SJG28"/>
      <c r="SJH28"/>
      <c r="SJI28"/>
      <c r="SJJ28"/>
      <c r="SJK28"/>
      <c r="SJL28"/>
      <c r="SJM28"/>
      <c r="SJN28"/>
      <c r="SJO28"/>
      <c r="SJP28"/>
      <c r="SJQ28"/>
      <c r="SJR28"/>
      <c r="SJS28"/>
      <c r="SJT28"/>
      <c r="SJU28"/>
      <c r="SJV28"/>
      <c r="SJW28"/>
      <c r="SJX28"/>
      <c r="SJY28"/>
      <c r="SJZ28"/>
      <c r="SKA28"/>
      <c r="SKB28"/>
      <c r="SKC28"/>
      <c r="SKD28"/>
      <c r="SKE28"/>
      <c r="SKF28"/>
      <c r="SKG28"/>
      <c r="SKH28"/>
      <c r="SKI28"/>
      <c r="SKJ28"/>
      <c r="SKK28"/>
      <c r="SKL28"/>
      <c r="SKM28"/>
      <c r="SKN28"/>
      <c r="SKO28"/>
      <c r="SKP28"/>
      <c r="SKQ28"/>
      <c r="SKR28"/>
      <c r="SKS28"/>
      <c r="SKT28"/>
      <c r="SKU28"/>
      <c r="SKV28"/>
      <c r="SKW28"/>
      <c r="SKX28"/>
      <c r="SKY28"/>
      <c r="SKZ28"/>
      <c r="SLA28"/>
      <c r="SLB28"/>
      <c r="SLC28"/>
      <c r="SLD28"/>
      <c r="SLE28"/>
      <c r="SLF28"/>
      <c r="SLG28"/>
      <c r="SLH28"/>
      <c r="SLI28"/>
      <c r="SLJ28"/>
      <c r="SLK28"/>
      <c r="SLL28"/>
      <c r="SLM28"/>
      <c r="SLN28"/>
      <c r="SLO28"/>
      <c r="SLP28"/>
      <c r="SLQ28"/>
      <c r="SLR28"/>
      <c r="SLS28"/>
      <c r="SLT28"/>
      <c r="SLU28"/>
      <c r="SLV28"/>
      <c r="SLW28"/>
      <c r="SLX28"/>
      <c r="SLY28"/>
      <c r="SLZ28"/>
      <c r="SMA28"/>
      <c r="SMB28"/>
      <c r="SMC28"/>
      <c r="SMD28"/>
      <c r="SME28"/>
      <c r="SMF28"/>
      <c r="SMG28"/>
      <c r="SMH28"/>
      <c r="SMI28"/>
      <c r="SMJ28"/>
      <c r="SMK28"/>
      <c r="SML28"/>
      <c r="SMM28"/>
      <c r="SMN28"/>
      <c r="SMO28"/>
      <c r="SMP28"/>
      <c r="SMQ28"/>
      <c r="SMR28"/>
      <c r="SMS28"/>
      <c r="SMT28"/>
      <c r="SMU28"/>
      <c r="SMV28"/>
      <c r="SMW28"/>
      <c r="SMX28"/>
      <c r="SMY28"/>
      <c r="SMZ28"/>
      <c r="SNA28"/>
      <c r="SNB28"/>
      <c r="SNC28"/>
      <c r="SND28"/>
      <c r="SNE28"/>
      <c r="SNF28"/>
      <c r="SNG28"/>
      <c r="SNH28"/>
      <c r="SNI28"/>
      <c r="SNJ28"/>
      <c r="SNK28"/>
      <c r="SNL28"/>
      <c r="SNM28"/>
      <c r="SNN28"/>
      <c r="SNO28"/>
      <c r="SNP28"/>
      <c r="SNQ28"/>
      <c r="SNR28"/>
      <c r="SNS28"/>
      <c r="SNT28"/>
      <c r="SNU28"/>
      <c r="SNV28"/>
      <c r="SNW28"/>
      <c r="SNX28"/>
      <c r="SNY28"/>
      <c r="SNZ28"/>
      <c r="SOA28"/>
      <c r="SOB28"/>
      <c r="SOC28"/>
      <c r="SOD28"/>
      <c r="SOE28"/>
      <c r="SOF28"/>
      <c r="SOG28"/>
      <c r="SOH28"/>
      <c r="SOI28"/>
      <c r="SOJ28"/>
      <c r="SOK28"/>
      <c r="SOL28"/>
      <c r="SOM28"/>
      <c r="SON28"/>
      <c r="SOO28"/>
      <c r="SOP28"/>
      <c r="SOQ28"/>
      <c r="SOR28"/>
      <c r="SOS28"/>
      <c r="SOT28"/>
      <c r="SOU28"/>
      <c r="SOV28"/>
      <c r="SOW28"/>
      <c r="SOX28"/>
      <c r="SOY28"/>
      <c r="SOZ28"/>
      <c r="SPA28"/>
      <c r="SPB28"/>
      <c r="SPC28"/>
      <c r="SPD28"/>
      <c r="SPE28"/>
      <c r="SPF28"/>
      <c r="SPG28"/>
      <c r="SPH28"/>
      <c r="SPI28"/>
      <c r="SPJ28"/>
      <c r="SPK28"/>
      <c r="SPL28"/>
      <c r="SPM28"/>
      <c r="SPN28"/>
      <c r="SPO28"/>
      <c r="SPP28"/>
      <c r="SPQ28"/>
      <c r="SPR28"/>
      <c r="SPS28"/>
      <c r="SPT28"/>
      <c r="SPU28"/>
      <c r="SPV28"/>
      <c r="SPW28"/>
      <c r="SPX28"/>
      <c r="SPY28"/>
      <c r="SPZ28"/>
      <c r="SQA28"/>
      <c r="SQB28"/>
      <c r="SQC28"/>
      <c r="SQD28"/>
      <c r="SQE28"/>
      <c r="SQF28"/>
      <c r="SQG28"/>
      <c r="SQH28"/>
      <c r="SQI28"/>
      <c r="SQJ28"/>
      <c r="SQK28"/>
      <c r="SQL28"/>
      <c r="SQM28"/>
      <c r="SQN28"/>
      <c r="SQO28"/>
      <c r="SQP28"/>
      <c r="SQQ28"/>
      <c r="SQR28"/>
      <c r="SQS28"/>
      <c r="SQT28"/>
      <c r="SQU28"/>
      <c r="SQV28"/>
      <c r="SQW28"/>
      <c r="SQX28"/>
      <c r="SQY28"/>
      <c r="SQZ28"/>
      <c r="SRA28"/>
      <c r="SRB28"/>
      <c r="SRC28"/>
      <c r="SRD28"/>
      <c r="SRE28"/>
      <c r="SRF28"/>
      <c r="SRG28"/>
      <c r="SRH28"/>
      <c r="SRI28"/>
      <c r="SRJ28"/>
      <c r="SRK28"/>
      <c r="SRL28"/>
      <c r="SRM28"/>
      <c r="SRN28"/>
      <c r="SRO28"/>
      <c r="SRP28"/>
      <c r="SRQ28"/>
      <c r="SRR28"/>
      <c r="SRS28"/>
      <c r="SRT28"/>
      <c r="SRU28"/>
      <c r="SRV28"/>
      <c r="SRW28"/>
      <c r="SRX28"/>
      <c r="SRY28"/>
      <c r="SRZ28"/>
      <c r="SSA28"/>
      <c r="SSB28"/>
      <c r="SSC28"/>
      <c r="SSD28"/>
      <c r="SSE28"/>
      <c r="SSF28"/>
      <c r="SSG28"/>
      <c r="SSH28"/>
      <c r="SSI28"/>
      <c r="SSJ28"/>
      <c r="SSK28"/>
      <c r="SSL28"/>
      <c r="SSM28"/>
      <c r="SSN28"/>
      <c r="SSO28"/>
      <c r="SSP28"/>
      <c r="SSQ28"/>
      <c r="SSR28"/>
      <c r="SSS28"/>
      <c r="SST28"/>
      <c r="SSU28"/>
      <c r="SSV28"/>
      <c r="SSW28"/>
      <c r="SSX28"/>
      <c r="SSY28"/>
      <c r="SSZ28"/>
      <c r="STA28"/>
      <c r="STB28"/>
      <c r="STC28"/>
      <c r="STD28"/>
      <c r="STE28"/>
      <c r="STF28"/>
      <c r="STG28"/>
      <c r="STH28"/>
      <c r="STI28"/>
      <c r="STJ28"/>
      <c r="STK28"/>
      <c r="STL28"/>
      <c r="STM28"/>
      <c r="STN28"/>
      <c r="STO28"/>
      <c r="STP28"/>
      <c r="STQ28"/>
      <c r="STR28"/>
      <c r="STS28"/>
      <c r="STT28"/>
      <c r="STU28"/>
      <c r="STV28"/>
      <c r="STW28"/>
      <c r="STX28"/>
      <c r="STY28"/>
      <c r="STZ28"/>
      <c r="SUA28"/>
      <c r="SUB28"/>
      <c r="SUC28"/>
      <c r="SUD28"/>
      <c r="SUE28"/>
      <c r="SUF28"/>
      <c r="SUG28"/>
      <c r="SUH28"/>
      <c r="SUI28"/>
      <c r="SUJ28"/>
      <c r="SUK28"/>
      <c r="SUL28"/>
      <c r="SUM28"/>
      <c r="SUN28"/>
      <c r="SUO28"/>
      <c r="SUP28"/>
      <c r="SUQ28"/>
      <c r="SUR28"/>
      <c r="SUS28"/>
      <c r="SUT28"/>
      <c r="SUU28"/>
      <c r="SUV28"/>
      <c r="SUW28"/>
      <c r="SUX28"/>
      <c r="SUY28"/>
      <c r="SUZ28"/>
      <c r="SVA28"/>
      <c r="SVB28"/>
      <c r="SVC28"/>
      <c r="SVD28"/>
      <c r="SVE28"/>
      <c r="SVF28"/>
      <c r="SVG28"/>
      <c r="SVH28"/>
      <c r="SVI28"/>
      <c r="SVJ28"/>
      <c r="SVK28"/>
      <c r="SVL28"/>
      <c r="SVM28"/>
      <c r="SVN28"/>
      <c r="SVO28"/>
      <c r="SVP28"/>
      <c r="SVQ28"/>
      <c r="SVR28"/>
      <c r="SVS28"/>
      <c r="SVT28"/>
      <c r="SVU28"/>
      <c r="SVV28"/>
      <c r="SVW28"/>
      <c r="SVX28"/>
      <c r="SVY28"/>
      <c r="SVZ28"/>
      <c r="SWA28"/>
      <c r="SWB28"/>
      <c r="SWC28"/>
      <c r="SWD28"/>
      <c r="SWE28"/>
      <c r="SWF28"/>
      <c r="SWG28"/>
      <c r="SWH28"/>
      <c r="SWI28"/>
      <c r="SWJ28"/>
      <c r="SWK28"/>
      <c r="SWL28"/>
      <c r="SWM28"/>
      <c r="SWN28"/>
      <c r="SWO28"/>
      <c r="SWP28"/>
      <c r="SWQ28"/>
      <c r="SWR28"/>
      <c r="SWS28"/>
      <c r="SWT28"/>
      <c r="SWU28"/>
      <c r="SWV28"/>
      <c r="SWW28"/>
      <c r="SWX28"/>
      <c r="SWY28"/>
      <c r="SWZ28"/>
      <c r="SXA28"/>
      <c r="SXB28"/>
      <c r="SXC28"/>
      <c r="SXD28"/>
      <c r="SXE28"/>
      <c r="SXF28"/>
      <c r="SXG28"/>
      <c r="SXH28"/>
      <c r="SXI28"/>
      <c r="SXJ28"/>
      <c r="SXK28"/>
      <c r="SXL28"/>
      <c r="SXM28"/>
      <c r="SXN28"/>
      <c r="SXO28"/>
      <c r="SXP28"/>
      <c r="SXQ28"/>
      <c r="SXR28"/>
      <c r="SXS28"/>
      <c r="SXT28"/>
      <c r="SXU28"/>
      <c r="SXV28"/>
      <c r="SXW28"/>
      <c r="SXX28"/>
      <c r="SXY28"/>
      <c r="SXZ28"/>
      <c r="SYA28"/>
      <c r="SYB28"/>
      <c r="SYC28"/>
      <c r="SYD28"/>
      <c r="SYE28"/>
      <c r="SYF28"/>
      <c r="SYG28"/>
      <c r="SYH28"/>
      <c r="SYI28"/>
      <c r="SYJ28"/>
      <c r="SYK28"/>
      <c r="SYL28"/>
      <c r="SYM28"/>
      <c r="SYN28"/>
      <c r="SYO28"/>
      <c r="SYP28"/>
      <c r="SYQ28"/>
      <c r="SYR28"/>
      <c r="SYS28"/>
      <c r="SYT28"/>
      <c r="SYU28"/>
      <c r="SYV28"/>
      <c r="SYW28"/>
      <c r="SYX28"/>
      <c r="SYY28"/>
      <c r="SYZ28"/>
      <c r="SZA28"/>
      <c r="SZB28"/>
      <c r="SZC28"/>
      <c r="SZD28"/>
      <c r="SZE28"/>
      <c r="SZF28"/>
      <c r="SZG28"/>
      <c r="SZH28"/>
      <c r="SZI28"/>
      <c r="SZJ28"/>
      <c r="SZK28"/>
      <c r="SZL28"/>
      <c r="SZM28"/>
      <c r="SZN28"/>
      <c r="SZO28"/>
      <c r="SZP28"/>
      <c r="SZQ28"/>
      <c r="SZR28"/>
      <c r="SZS28"/>
      <c r="SZT28"/>
      <c r="SZU28"/>
      <c r="SZV28"/>
      <c r="SZW28"/>
      <c r="SZX28"/>
      <c r="SZY28"/>
      <c r="SZZ28"/>
      <c r="TAA28"/>
      <c r="TAB28"/>
      <c r="TAC28"/>
      <c r="TAD28"/>
      <c r="TAE28"/>
      <c r="TAF28"/>
      <c r="TAG28"/>
      <c r="TAH28"/>
      <c r="TAI28"/>
      <c r="TAJ28"/>
      <c r="TAK28"/>
      <c r="TAL28"/>
      <c r="TAM28"/>
      <c r="TAN28"/>
      <c r="TAO28"/>
      <c r="TAP28"/>
      <c r="TAQ28"/>
      <c r="TAR28"/>
      <c r="TAS28"/>
      <c r="TAT28"/>
      <c r="TAU28"/>
      <c r="TAV28"/>
      <c r="TAW28"/>
      <c r="TAX28"/>
      <c r="TAY28"/>
      <c r="TAZ28"/>
      <c r="TBA28"/>
      <c r="TBB28"/>
      <c r="TBC28"/>
      <c r="TBD28"/>
      <c r="TBE28"/>
      <c r="TBF28"/>
      <c r="TBG28"/>
      <c r="TBH28"/>
      <c r="TBI28"/>
      <c r="TBJ28"/>
      <c r="TBK28"/>
      <c r="TBL28"/>
      <c r="TBM28"/>
      <c r="TBN28"/>
      <c r="TBO28"/>
      <c r="TBP28"/>
      <c r="TBQ28"/>
      <c r="TBR28"/>
      <c r="TBS28"/>
      <c r="TBT28"/>
      <c r="TBU28"/>
      <c r="TBV28"/>
      <c r="TBW28"/>
      <c r="TBX28"/>
      <c r="TBY28"/>
      <c r="TBZ28"/>
      <c r="TCA28"/>
      <c r="TCB28"/>
      <c r="TCC28"/>
      <c r="TCD28"/>
      <c r="TCE28"/>
      <c r="TCF28"/>
      <c r="TCG28"/>
      <c r="TCH28"/>
      <c r="TCI28"/>
      <c r="TCJ28"/>
      <c r="TCK28"/>
      <c r="TCL28"/>
      <c r="TCM28"/>
      <c r="TCN28"/>
      <c r="TCO28"/>
      <c r="TCP28"/>
      <c r="TCQ28"/>
      <c r="TCR28"/>
      <c r="TCS28"/>
      <c r="TCT28"/>
      <c r="TCU28"/>
      <c r="TCV28"/>
      <c r="TCW28"/>
      <c r="TCX28"/>
      <c r="TCY28"/>
      <c r="TCZ28"/>
      <c r="TDA28"/>
      <c r="TDB28"/>
      <c r="TDC28"/>
      <c r="TDD28"/>
      <c r="TDE28"/>
      <c r="TDF28"/>
      <c r="TDG28"/>
      <c r="TDH28"/>
      <c r="TDI28"/>
      <c r="TDJ28"/>
      <c r="TDK28"/>
      <c r="TDL28"/>
      <c r="TDM28"/>
      <c r="TDN28"/>
      <c r="TDO28"/>
      <c r="TDP28"/>
      <c r="TDQ28"/>
      <c r="TDR28"/>
      <c r="TDS28"/>
      <c r="TDT28"/>
      <c r="TDU28"/>
      <c r="TDV28"/>
      <c r="TDW28"/>
      <c r="TDX28"/>
      <c r="TDY28"/>
      <c r="TDZ28"/>
      <c r="TEA28"/>
      <c r="TEB28"/>
      <c r="TEC28"/>
      <c r="TED28"/>
      <c r="TEE28"/>
      <c r="TEF28"/>
      <c r="TEG28"/>
      <c r="TEH28"/>
      <c r="TEI28"/>
      <c r="TEJ28"/>
      <c r="TEK28"/>
      <c r="TEL28"/>
      <c r="TEM28"/>
      <c r="TEN28"/>
      <c r="TEO28"/>
      <c r="TEP28"/>
      <c r="TEQ28"/>
      <c r="TER28"/>
      <c r="TES28"/>
      <c r="TET28"/>
      <c r="TEU28"/>
      <c r="TEV28"/>
      <c r="TEW28"/>
      <c r="TEX28"/>
      <c r="TEY28"/>
      <c r="TEZ28"/>
      <c r="TFA28"/>
      <c r="TFB28"/>
      <c r="TFC28"/>
      <c r="TFD28"/>
      <c r="TFE28"/>
      <c r="TFF28"/>
      <c r="TFG28"/>
      <c r="TFH28"/>
      <c r="TFI28"/>
      <c r="TFJ28"/>
      <c r="TFK28"/>
      <c r="TFL28"/>
      <c r="TFM28"/>
      <c r="TFN28"/>
      <c r="TFO28"/>
      <c r="TFP28"/>
      <c r="TFQ28"/>
      <c r="TFR28"/>
      <c r="TFS28"/>
      <c r="TFT28"/>
      <c r="TFU28"/>
      <c r="TFV28"/>
      <c r="TFW28"/>
      <c r="TFX28"/>
      <c r="TFY28"/>
      <c r="TFZ28"/>
      <c r="TGA28"/>
      <c r="TGB28"/>
      <c r="TGC28"/>
      <c r="TGD28"/>
      <c r="TGE28"/>
      <c r="TGF28"/>
      <c r="TGG28"/>
      <c r="TGH28"/>
      <c r="TGI28"/>
      <c r="TGJ28"/>
      <c r="TGK28"/>
      <c r="TGL28"/>
      <c r="TGM28"/>
      <c r="TGN28"/>
      <c r="TGO28"/>
      <c r="TGP28"/>
      <c r="TGQ28"/>
      <c r="TGR28"/>
      <c r="TGS28"/>
      <c r="TGT28"/>
      <c r="TGU28"/>
      <c r="TGV28"/>
      <c r="TGW28"/>
      <c r="TGX28"/>
      <c r="TGY28"/>
      <c r="TGZ28"/>
      <c r="THA28"/>
      <c r="THB28"/>
      <c r="THC28"/>
      <c r="THD28"/>
      <c r="THE28"/>
      <c r="THF28"/>
      <c r="THG28"/>
      <c r="THH28"/>
      <c r="THI28"/>
      <c r="THJ28"/>
      <c r="THK28"/>
      <c r="THL28"/>
      <c r="THM28"/>
      <c r="THN28"/>
      <c r="THO28"/>
      <c r="THP28"/>
      <c r="THQ28"/>
      <c r="THR28"/>
      <c r="THS28"/>
      <c r="THT28"/>
      <c r="THU28"/>
      <c r="THV28"/>
      <c r="THW28"/>
      <c r="THX28"/>
      <c r="THY28"/>
      <c r="THZ28"/>
      <c r="TIA28"/>
      <c r="TIB28"/>
      <c r="TIC28"/>
      <c r="TID28"/>
      <c r="TIE28"/>
      <c r="TIF28"/>
      <c r="TIG28"/>
      <c r="TIH28"/>
      <c r="TII28"/>
      <c r="TIJ28"/>
      <c r="TIK28"/>
      <c r="TIL28"/>
      <c r="TIM28"/>
      <c r="TIN28"/>
      <c r="TIO28"/>
      <c r="TIP28"/>
      <c r="TIQ28"/>
      <c r="TIR28"/>
      <c r="TIS28"/>
      <c r="TIT28"/>
      <c r="TIU28"/>
      <c r="TIV28"/>
      <c r="TIW28"/>
      <c r="TIX28"/>
      <c r="TIY28"/>
      <c r="TIZ28"/>
      <c r="TJA28"/>
      <c r="TJB28"/>
      <c r="TJC28"/>
      <c r="TJD28"/>
      <c r="TJE28"/>
      <c r="TJF28"/>
      <c r="TJG28"/>
      <c r="TJH28"/>
      <c r="TJI28"/>
      <c r="TJJ28"/>
      <c r="TJK28"/>
      <c r="TJL28"/>
      <c r="TJM28"/>
      <c r="TJN28"/>
      <c r="TJO28"/>
      <c r="TJP28"/>
      <c r="TJQ28"/>
      <c r="TJR28"/>
      <c r="TJS28"/>
      <c r="TJT28"/>
      <c r="TJU28"/>
      <c r="TJV28"/>
      <c r="TJW28"/>
      <c r="TJX28"/>
      <c r="TJY28"/>
      <c r="TJZ28"/>
      <c r="TKA28"/>
      <c r="TKB28"/>
      <c r="TKC28"/>
      <c r="TKD28"/>
      <c r="TKE28"/>
      <c r="TKF28"/>
      <c r="TKG28"/>
      <c r="TKH28"/>
      <c r="TKI28"/>
      <c r="TKJ28"/>
      <c r="TKK28"/>
      <c r="TKL28"/>
      <c r="TKM28"/>
      <c r="TKN28"/>
      <c r="TKO28"/>
      <c r="TKP28"/>
      <c r="TKQ28"/>
      <c r="TKR28"/>
      <c r="TKS28"/>
      <c r="TKT28"/>
      <c r="TKU28"/>
      <c r="TKV28"/>
      <c r="TKW28"/>
      <c r="TKX28"/>
      <c r="TKY28"/>
      <c r="TKZ28"/>
      <c r="TLA28"/>
      <c r="TLB28"/>
      <c r="TLC28"/>
      <c r="TLD28"/>
      <c r="TLE28"/>
      <c r="TLF28"/>
      <c r="TLG28"/>
      <c r="TLH28"/>
      <c r="TLI28"/>
      <c r="TLJ28"/>
      <c r="TLK28"/>
      <c r="TLL28"/>
      <c r="TLM28"/>
      <c r="TLN28"/>
      <c r="TLO28"/>
      <c r="TLP28"/>
      <c r="TLQ28"/>
      <c r="TLR28"/>
      <c r="TLS28"/>
      <c r="TLT28"/>
      <c r="TLU28"/>
      <c r="TLV28"/>
      <c r="TLW28"/>
      <c r="TLX28"/>
      <c r="TLY28"/>
      <c r="TLZ28"/>
      <c r="TMA28"/>
      <c r="TMB28"/>
      <c r="TMC28"/>
      <c r="TMD28"/>
      <c r="TME28"/>
      <c r="TMF28"/>
      <c r="TMG28"/>
      <c r="TMH28"/>
      <c r="TMI28"/>
      <c r="TMJ28"/>
      <c r="TMK28"/>
      <c r="TML28"/>
      <c r="TMM28"/>
      <c r="TMN28"/>
      <c r="TMO28"/>
      <c r="TMP28"/>
      <c r="TMQ28"/>
      <c r="TMR28"/>
      <c r="TMS28"/>
      <c r="TMT28"/>
      <c r="TMU28"/>
      <c r="TMV28"/>
      <c r="TMW28"/>
      <c r="TMX28"/>
      <c r="TMY28"/>
      <c r="TMZ28"/>
      <c r="TNA28"/>
      <c r="TNB28"/>
      <c r="TNC28"/>
      <c r="TND28"/>
      <c r="TNE28"/>
      <c r="TNF28"/>
      <c r="TNG28"/>
      <c r="TNH28"/>
      <c r="TNI28"/>
      <c r="TNJ28"/>
      <c r="TNK28"/>
      <c r="TNL28"/>
      <c r="TNM28"/>
      <c r="TNN28"/>
      <c r="TNO28"/>
      <c r="TNP28"/>
      <c r="TNQ28"/>
      <c r="TNR28"/>
      <c r="TNS28"/>
      <c r="TNT28"/>
      <c r="TNU28"/>
      <c r="TNV28"/>
      <c r="TNW28"/>
      <c r="TNX28"/>
      <c r="TNY28"/>
      <c r="TNZ28"/>
      <c r="TOA28"/>
      <c r="TOB28"/>
      <c r="TOC28"/>
      <c r="TOD28"/>
      <c r="TOE28"/>
      <c r="TOF28"/>
      <c r="TOG28"/>
      <c r="TOH28"/>
      <c r="TOI28"/>
      <c r="TOJ28"/>
      <c r="TOK28"/>
      <c r="TOL28"/>
      <c r="TOM28"/>
      <c r="TON28"/>
      <c r="TOO28"/>
      <c r="TOP28"/>
      <c r="TOQ28"/>
      <c r="TOR28"/>
      <c r="TOS28"/>
      <c r="TOT28"/>
      <c r="TOU28"/>
      <c r="TOV28"/>
      <c r="TOW28"/>
      <c r="TOX28"/>
      <c r="TOY28"/>
      <c r="TOZ28"/>
      <c r="TPA28"/>
      <c r="TPB28"/>
      <c r="TPC28"/>
      <c r="TPD28"/>
      <c r="TPE28"/>
      <c r="TPF28"/>
      <c r="TPG28"/>
      <c r="TPH28"/>
      <c r="TPI28"/>
      <c r="TPJ28"/>
      <c r="TPK28"/>
      <c r="TPL28"/>
      <c r="TPM28"/>
      <c r="TPN28"/>
      <c r="TPO28"/>
      <c r="TPP28"/>
      <c r="TPQ28"/>
      <c r="TPR28"/>
      <c r="TPS28"/>
      <c r="TPT28"/>
      <c r="TPU28"/>
      <c r="TPV28"/>
      <c r="TPW28"/>
      <c r="TPX28"/>
      <c r="TPY28"/>
      <c r="TPZ28"/>
      <c r="TQA28"/>
      <c r="TQB28"/>
      <c r="TQC28"/>
      <c r="TQD28"/>
      <c r="TQE28"/>
      <c r="TQF28"/>
      <c r="TQG28"/>
      <c r="TQH28"/>
      <c r="TQI28"/>
      <c r="TQJ28"/>
      <c r="TQK28"/>
      <c r="TQL28"/>
      <c r="TQM28"/>
      <c r="TQN28"/>
      <c r="TQO28"/>
      <c r="TQP28"/>
      <c r="TQQ28"/>
      <c r="TQR28"/>
      <c r="TQS28"/>
      <c r="TQT28"/>
      <c r="TQU28"/>
      <c r="TQV28"/>
      <c r="TQW28"/>
      <c r="TQX28"/>
      <c r="TQY28"/>
      <c r="TQZ28"/>
      <c r="TRA28"/>
      <c r="TRB28"/>
      <c r="TRC28"/>
      <c r="TRD28"/>
      <c r="TRE28"/>
      <c r="TRF28"/>
      <c r="TRG28"/>
      <c r="TRH28"/>
      <c r="TRI28"/>
      <c r="TRJ28"/>
      <c r="TRK28"/>
      <c r="TRL28"/>
      <c r="TRM28"/>
      <c r="TRN28"/>
      <c r="TRO28"/>
      <c r="TRP28"/>
      <c r="TRQ28"/>
      <c r="TRR28"/>
      <c r="TRS28"/>
      <c r="TRT28"/>
      <c r="TRU28"/>
      <c r="TRV28"/>
      <c r="TRW28"/>
      <c r="TRX28"/>
      <c r="TRY28"/>
      <c r="TRZ28"/>
      <c r="TSA28"/>
      <c r="TSB28"/>
      <c r="TSC28"/>
      <c r="TSD28"/>
      <c r="TSE28"/>
      <c r="TSF28"/>
      <c r="TSG28"/>
      <c r="TSH28"/>
      <c r="TSI28"/>
      <c r="TSJ28"/>
      <c r="TSK28"/>
      <c r="TSL28"/>
      <c r="TSM28"/>
      <c r="TSN28"/>
      <c r="TSO28"/>
      <c r="TSP28"/>
      <c r="TSQ28"/>
      <c r="TSR28"/>
      <c r="TSS28"/>
      <c r="TST28"/>
      <c r="TSU28"/>
      <c r="TSV28"/>
      <c r="TSW28"/>
      <c r="TSX28"/>
      <c r="TSY28"/>
      <c r="TSZ28"/>
      <c r="TTA28"/>
      <c r="TTB28"/>
      <c r="TTC28"/>
      <c r="TTD28"/>
      <c r="TTE28"/>
      <c r="TTF28"/>
      <c r="TTG28"/>
      <c r="TTH28"/>
      <c r="TTI28"/>
      <c r="TTJ28"/>
      <c r="TTK28"/>
      <c r="TTL28"/>
      <c r="TTM28"/>
      <c r="TTN28"/>
      <c r="TTO28"/>
      <c r="TTP28"/>
      <c r="TTQ28"/>
      <c r="TTR28"/>
      <c r="TTS28"/>
      <c r="TTT28"/>
      <c r="TTU28"/>
      <c r="TTV28"/>
      <c r="TTW28"/>
      <c r="TTX28"/>
      <c r="TTY28"/>
      <c r="TTZ28"/>
      <c r="TUA28"/>
      <c r="TUB28"/>
      <c r="TUC28"/>
      <c r="TUD28"/>
      <c r="TUE28"/>
      <c r="TUF28"/>
      <c r="TUG28"/>
      <c r="TUH28"/>
      <c r="TUI28"/>
      <c r="TUJ28"/>
      <c r="TUK28"/>
      <c r="TUL28"/>
      <c r="TUM28"/>
      <c r="TUN28"/>
      <c r="TUO28"/>
      <c r="TUP28"/>
      <c r="TUQ28"/>
      <c r="TUR28"/>
      <c r="TUS28"/>
      <c r="TUT28"/>
      <c r="TUU28"/>
      <c r="TUV28"/>
      <c r="TUW28"/>
      <c r="TUX28"/>
      <c r="TUY28"/>
      <c r="TUZ28"/>
      <c r="TVA28"/>
      <c r="TVB28"/>
      <c r="TVC28"/>
      <c r="TVD28"/>
      <c r="TVE28"/>
      <c r="TVF28"/>
      <c r="TVG28"/>
      <c r="TVH28"/>
      <c r="TVI28"/>
      <c r="TVJ28"/>
      <c r="TVK28"/>
      <c r="TVL28"/>
      <c r="TVM28"/>
      <c r="TVN28"/>
      <c r="TVO28"/>
      <c r="TVP28"/>
      <c r="TVQ28"/>
      <c r="TVR28"/>
      <c r="TVS28"/>
      <c r="TVT28"/>
      <c r="TVU28"/>
      <c r="TVV28"/>
      <c r="TVW28"/>
      <c r="TVX28"/>
      <c r="TVY28"/>
      <c r="TVZ28"/>
      <c r="TWA28"/>
      <c r="TWB28"/>
      <c r="TWC28"/>
      <c r="TWD28"/>
      <c r="TWE28"/>
      <c r="TWF28"/>
      <c r="TWG28"/>
      <c r="TWH28"/>
      <c r="TWI28"/>
      <c r="TWJ28"/>
      <c r="TWK28"/>
      <c r="TWL28"/>
      <c r="TWM28"/>
      <c r="TWN28"/>
      <c r="TWO28"/>
      <c r="TWP28"/>
      <c r="TWQ28"/>
      <c r="TWR28"/>
      <c r="TWS28"/>
      <c r="TWT28"/>
      <c r="TWU28"/>
      <c r="TWV28"/>
      <c r="TWW28"/>
      <c r="TWX28"/>
      <c r="TWY28"/>
      <c r="TWZ28"/>
      <c r="TXA28"/>
      <c r="TXB28"/>
      <c r="TXC28"/>
      <c r="TXD28"/>
      <c r="TXE28"/>
      <c r="TXF28"/>
      <c r="TXG28"/>
      <c r="TXH28"/>
      <c r="TXI28"/>
      <c r="TXJ28"/>
      <c r="TXK28"/>
      <c r="TXL28"/>
      <c r="TXM28"/>
      <c r="TXN28"/>
      <c r="TXO28"/>
      <c r="TXP28"/>
      <c r="TXQ28"/>
      <c r="TXR28"/>
      <c r="TXS28"/>
      <c r="TXT28"/>
      <c r="TXU28"/>
      <c r="TXV28"/>
      <c r="TXW28"/>
      <c r="TXX28"/>
      <c r="TXY28"/>
      <c r="TXZ28"/>
      <c r="TYA28"/>
      <c r="TYB28"/>
      <c r="TYC28"/>
      <c r="TYD28"/>
      <c r="TYE28"/>
      <c r="TYF28"/>
      <c r="TYG28"/>
      <c r="TYH28"/>
      <c r="TYI28"/>
      <c r="TYJ28"/>
      <c r="TYK28"/>
      <c r="TYL28"/>
      <c r="TYM28"/>
      <c r="TYN28"/>
      <c r="TYO28"/>
      <c r="TYP28"/>
      <c r="TYQ28"/>
      <c r="TYR28"/>
      <c r="TYS28"/>
      <c r="TYT28"/>
      <c r="TYU28"/>
      <c r="TYV28"/>
      <c r="TYW28"/>
      <c r="TYX28"/>
      <c r="TYY28"/>
      <c r="TYZ28"/>
      <c r="TZA28"/>
      <c r="TZB28"/>
      <c r="TZC28"/>
      <c r="TZD28"/>
      <c r="TZE28"/>
      <c r="TZF28"/>
      <c r="TZG28"/>
      <c r="TZH28"/>
      <c r="TZI28"/>
      <c r="TZJ28"/>
      <c r="TZK28"/>
      <c r="TZL28"/>
      <c r="TZM28"/>
      <c r="TZN28"/>
      <c r="TZO28"/>
      <c r="TZP28"/>
      <c r="TZQ28"/>
      <c r="TZR28"/>
      <c r="TZS28"/>
      <c r="TZT28"/>
      <c r="TZU28"/>
      <c r="TZV28"/>
      <c r="TZW28"/>
      <c r="TZX28"/>
      <c r="TZY28"/>
      <c r="TZZ28"/>
      <c r="UAA28"/>
      <c r="UAB28"/>
      <c r="UAC28"/>
      <c r="UAD28"/>
      <c r="UAE28"/>
      <c r="UAF28"/>
      <c r="UAG28"/>
      <c r="UAH28"/>
      <c r="UAI28"/>
      <c r="UAJ28"/>
      <c r="UAK28"/>
      <c r="UAL28"/>
      <c r="UAM28"/>
      <c r="UAN28"/>
      <c r="UAO28"/>
      <c r="UAP28"/>
      <c r="UAQ28"/>
      <c r="UAR28"/>
      <c r="UAS28"/>
      <c r="UAT28"/>
      <c r="UAU28"/>
      <c r="UAV28"/>
      <c r="UAW28"/>
      <c r="UAX28"/>
      <c r="UAY28"/>
      <c r="UAZ28"/>
      <c r="UBA28"/>
      <c r="UBB28"/>
      <c r="UBC28"/>
      <c r="UBD28"/>
      <c r="UBE28"/>
      <c r="UBF28"/>
      <c r="UBG28"/>
      <c r="UBH28"/>
      <c r="UBI28"/>
      <c r="UBJ28"/>
      <c r="UBK28"/>
      <c r="UBL28"/>
      <c r="UBM28"/>
      <c r="UBN28"/>
      <c r="UBO28"/>
      <c r="UBP28"/>
      <c r="UBQ28"/>
      <c r="UBR28"/>
      <c r="UBS28"/>
      <c r="UBT28"/>
      <c r="UBU28"/>
      <c r="UBV28"/>
      <c r="UBW28"/>
      <c r="UBX28"/>
      <c r="UBY28"/>
      <c r="UBZ28"/>
      <c r="UCA28"/>
      <c r="UCB28"/>
      <c r="UCC28"/>
      <c r="UCD28"/>
      <c r="UCE28"/>
      <c r="UCF28"/>
      <c r="UCG28"/>
      <c r="UCH28"/>
      <c r="UCI28"/>
      <c r="UCJ28"/>
      <c r="UCK28"/>
      <c r="UCL28"/>
      <c r="UCM28"/>
      <c r="UCN28"/>
      <c r="UCO28"/>
      <c r="UCP28"/>
      <c r="UCQ28"/>
      <c r="UCR28"/>
      <c r="UCS28"/>
      <c r="UCT28"/>
      <c r="UCU28"/>
      <c r="UCV28"/>
      <c r="UCW28"/>
      <c r="UCX28"/>
      <c r="UCY28"/>
      <c r="UCZ28"/>
      <c r="UDA28"/>
      <c r="UDB28"/>
      <c r="UDC28"/>
      <c r="UDD28"/>
      <c r="UDE28"/>
      <c r="UDF28"/>
      <c r="UDG28"/>
      <c r="UDH28"/>
      <c r="UDI28"/>
      <c r="UDJ28"/>
      <c r="UDK28"/>
      <c r="UDL28"/>
      <c r="UDM28"/>
      <c r="UDN28"/>
      <c r="UDO28"/>
      <c r="UDP28"/>
      <c r="UDQ28"/>
      <c r="UDR28"/>
      <c r="UDS28"/>
      <c r="UDT28"/>
      <c r="UDU28"/>
      <c r="UDV28"/>
      <c r="UDW28"/>
      <c r="UDX28"/>
      <c r="UDY28"/>
      <c r="UDZ28"/>
      <c r="UEA28"/>
      <c r="UEB28"/>
      <c r="UEC28"/>
      <c r="UED28"/>
      <c r="UEE28"/>
      <c r="UEF28"/>
      <c r="UEG28"/>
      <c r="UEH28"/>
      <c r="UEI28"/>
      <c r="UEJ28"/>
      <c r="UEK28"/>
      <c r="UEL28"/>
      <c r="UEM28"/>
      <c r="UEN28"/>
      <c r="UEO28"/>
      <c r="UEP28"/>
      <c r="UEQ28"/>
      <c r="UER28"/>
      <c r="UES28"/>
      <c r="UET28"/>
      <c r="UEU28"/>
      <c r="UEV28"/>
      <c r="UEW28"/>
      <c r="UEX28"/>
      <c r="UEY28"/>
      <c r="UEZ28"/>
      <c r="UFA28"/>
      <c r="UFB28"/>
      <c r="UFC28"/>
      <c r="UFD28"/>
      <c r="UFE28"/>
      <c r="UFF28"/>
      <c r="UFG28"/>
      <c r="UFH28"/>
      <c r="UFI28"/>
      <c r="UFJ28"/>
      <c r="UFK28"/>
      <c r="UFL28"/>
      <c r="UFM28"/>
      <c r="UFN28"/>
      <c r="UFO28"/>
      <c r="UFP28"/>
      <c r="UFQ28"/>
      <c r="UFR28"/>
      <c r="UFS28"/>
      <c r="UFT28"/>
      <c r="UFU28"/>
      <c r="UFV28"/>
      <c r="UFW28"/>
      <c r="UFX28"/>
      <c r="UFY28"/>
      <c r="UFZ28"/>
      <c r="UGA28"/>
      <c r="UGB28"/>
      <c r="UGC28"/>
      <c r="UGD28"/>
      <c r="UGE28"/>
      <c r="UGF28"/>
      <c r="UGG28"/>
      <c r="UGH28"/>
      <c r="UGI28"/>
      <c r="UGJ28"/>
      <c r="UGK28"/>
      <c r="UGL28"/>
      <c r="UGM28"/>
      <c r="UGN28"/>
      <c r="UGO28"/>
      <c r="UGP28"/>
      <c r="UGQ28"/>
      <c r="UGR28"/>
      <c r="UGS28"/>
      <c r="UGT28"/>
      <c r="UGU28"/>
      <c r="UGV28"/>
      <c r="UGW28"/>
      <c r="UGX28"/>
      <c r="UGY28"/>
      <c r="UGZ28"/>
      <c r="UHA28"/>
      <c r="UHB28"/>
      <c r="UHC28"/>
      <c r="UHD28"/>
      <c r="UHE28"/>
      <c r="UHF28"/>
      <c r="UHG28"/>
      <c r="UHH28"/>
      <c r="UHI28"/>
      <c r="UHJ28"/>
      <c r="UHK28"/>
      <c r="UHL28"/>
      <c r="UHM28"/>
      <c r="UHN28"/>
      <c r="UHO28"/>
      <c r="UHP28"/>
      <c r="UHQ28"/>
      <c r="UHR28"/>
      <c r="UHS28"/>
      <c r="UHT28"/>
      <c r="UHU28"/>
      <c r="UHV28"/>
      <c r="UHW28"/>
      <c r="UHX28"/>
      <c r="UHY28"/>
      <c r="UHZ28"/>
      <c r="UIA28"/>
      <c r="UIB28"/>
      <c r="UIC28"/>
      <c r="UID28"/>
      <c r="UIE28"/>
      <c r="UIF28"/>
      <c r="UIG28"/>
      <c r="UIH28"/>
      <c r="UII28"/>
      <c r="UIJ28"/>
      <c r="UIK28"/>
      <c r="UIL28"/>
      <c r="UIM28"/>
      <c r="UIN28"/>
      <c r="UIO28"/>
      <c r="UIP28"/>
      <c r="UIQ28"/>
      <c r="UIR28"/>
      <c r="UIS28"/>
      <c r="UIT28"/>
      <c r="UIU28"/>
      <c r="UIV28"/>
      <c r="UIW28"/>
      <c r="UIX28"/>
      <c r="UIY28"/>
      <c r="UIZ28"/>
      <c r="UJA28"/>
      <c r="UJB28"/>
      <c r="UJC28"/>
      <c r="UJD28"/>
      <c r="UJE28"/>
      <c r="UJF28"/>
      <c r="UJG28"/>
      <c r="UJH28"/>
      <c r="UJI28"/>
      <c r="UJJ28"/>
      <c r="UJK28"/>
      <c r="UJL28"/>
      <c r="UJM28"/>
      <c r="UJN28"/>
      <c r="UJO28"/>
      <c r="UJP28"/>
      <c r="UJQ28"/>
      <c r="UJR28"/>
      <c r="UJS28"/>
      <c r="UJT28"/>
      <c r="UJU28"/>
      <c r="UJV28"/>
      <c r="UJW28"/>
      <c r="UJX28"/>
      <c r="UJY28"/>
      <c r="UJZ28"/>
      <c r="UKA28"/>
      <c r="UKB28"/>
      <c r="UKC28"/>
      <c r="UKD28"/>
      <c r="UKE28"/>
      <c r="UKF28"/>
      <c r="UKG28"/>
      <c r="UKH28"/>
      <c r="UKI28"/>
      <c r="UKJ28"/>
      <c r="UKK28"/>
      <c r="UKL28"/>
      <c r="UKM28"/>
      <c r="UKN28"/>
      <c r="UKO28"/>
      <c r="UKP28"/>
      <c r="UKQ28"/>
      <c r="UKR28"/>
      <c r="UKS28"/>
      <c r="UKT28"/>
      <c r="UKU28"/>
      <c r="UKV28"/>
      <c r="UKW28"/>
      <c r="UKX28"/>
      <c r="UKY28"/>
      <c r="UKZ28"/>
      <c r="ULA28"/>
      <c r="ULB28"/>
      <c r="ULC28"/>
      <c r="ULD28"/>
      <c r="ULE28"/>
      <c r="ULF28"/>
      <c r="ULG28"/>
      <c r="ULH28"/>
      <c r="ULI28"/>
      <c r="ULJ28"/>
      <c r="ULK28"/>
      <c r="ULL28"/>
      <c r="ULM28"/>
      <c r="ULN28"/>
      <c r="ULO28"/>
      <c r="ULP28"/>
      <c r="ULQ28"/>
      <c r="ULR28"/>
      <c r="ULS28"/>
      <c r="ULT28"/>
      <c r="ULU28"/>
      <c r="ULV28"/>
      <c r="ULW28"/>
      <c r="ULX28"/>
      <c r="ULY28"/>
      <c r="ULZ28"/>
      <c r="UMA28"/>
      <c r="UMB28"/>
      <c r="UMC28"/>
      <c r="UMD28"/>
      <c r="UME28"/>
      <c r="UMF28"/>
      <c r="UMG28"/>
      <c r="UMH28"/>
      <c r="UMI28"/>
      <c r="UMJ28"/>
      <c r="UMK28"/>
      <c r="UML28"/>
      <c r="UMM28"/>
      <c r="UMN28"/>
      <c r="UMO28"/>
      <c r="UMP28"/>
      <c r="UMQ28"/>
      <c r="UMR28"/>
      <c r="UMS28"/>
      <c r="UMT28"/>
      <c r="UMU28"/>
      <c r="UMV28"/>
      <c r="UMW28"/>
      <c r="UMX28"/>
      <c r="UMY28"/>
      <c r="UMZ28"/>
      <c r="UNA28"/>
      <c r="UNB28"/>
      <c r="UNC28"/>
      <c r="UND28"/>
      <c r="UNE28"/>
      <c r="UNF28"/>
      <c r="UNG28"/>
      <c r="UNH28"/>
      <c r="UNI28"/>
      <c r="UNJ28"/>
      <c r="UNK28"/>
      <c r="UNL28"/>
      <c r="UNM28"/>
      <c r="UNN28"/>
      <c r="UNO28"/>
      <c r="UNP28"/>
      <c r="UNQ28"/>
      <c r="UNR28"/>
      <c r="UNS28"/>
      <c r="UNT28"/>
      <c r="UNU28"/>
      <c r="UNV28"/>
      <c r="UNW28"/>
      <c r="UNX28"/>
      <c r="UNY28"/>
      <c r="UNZ28"/>
      <c r="UOA28"/>
      <c r="UOB28"/>
      <c r="UOC28"/>
      <c r="UOD28"/>
      <c r="UOE28"/>
      <c r="UOF28"/>
      <c r="UOG28"/>
      <c r="UOH28"/>
      <c r="UOI28"/>
      <c r="UOJ28"/>
      <c r="UOK28"/>
      <c r="UOL28"/>
      <c r="UOM28"/>
      <c r="UON28"/>
      <c r="UOO28"/>
      <c r="UOP28"/>
      <c r="UOQ28"/>
      <c r="UOR28"/>
      <c r="UOS28"/>
      <c r="UOT28"/>
      <c r="UOU28"/>
      <c r="UOV28"/>
      <c r="UOW28"/>
      <c r="UOX28"/>
      <c r="UOY28"/>
      <c r="UOZ28"/>
      <c r="UPA28"/>
      <c r="UPB28"/>
      <c r="UPC28"/>
      <c r="UPD28"/>
      <c r="UPE28"/>
      <c r="UPF28"/>
      <c r="UPG28"/>
      <c r="UPH28"/>
      <c r="UPI28"/>
      <c r="UPJ28"/>
      <c r="UPK28"/>
      <c r="UPL28"/>
      <c r="UPM28"/>
      <c r="UPN28"/>
      <c r="UPO28"/>
      <c r="UPP28"/>
      <c r="UPQ28"/>
      <c r="UPR28"/>
      <c r="UPS28"/>
      <c r="UPT28"/>
      <c r="UPU28"/>
      <c r="UPV28"/>
      <c r="UPW28"/>
      <c r="UPX28"/>
      <c r="UPY28"/>
      <c r="UPZ28"/>
      <c r="UQA28"/>
      <c r="UQB28"/>
      <c r="UQC28"/>
      <c r="UQD28"/>
      <c r="UQE28"/>
      <c r="UQF28"/>
      <c r="UQG28"/>
      <c r="UQH28"/>
      <c r="UQI28"/>
      <c r="UQJ28"/>
      <c r="UQK28"/>
      <c r="UQL28"/>
      <c r="UQM28"/>
      <c r="UQN28"/>
      <c r="UQO28"/>
      <c r="UQP28"/>
      <c r="UQQ28"/>
      <c r="UQR28"/>
      <c r="UQS28"/>
      <c r="UQT28"/>
      <c r="UQU28"/>
      <c r="UQV28"/>
      <c r="UQW28"/>
      <c r="UQX28"/>
      <c r="UQY28"/>
      <c r="UQZ28"/>
      <c r="URA28"/>
      <c r="URB28"/>
      <c r="URC28"/>
      <c r="URD28"/>
      <c r="URE28"/>
      <c r="URF28"/>
      <c r="URG28"/>
      <c r="URH28"/>
      <c r="URI28"/>
      <c r="URJ28"/>
      <c r="URK28"/>
      <c r="URL28"/>
      <c r="URM28"/>
      <c r="URN28"/>
      <c r="URO28"/>
      <c r="URP28"/>
      <c r="URQ28"/>
      <c r="URR28"/>
      <c r="URS28"/>
      <c r="URT28"/>
      <c r="URU28"/>
      <c r="URV28"/>
      <c r="URW28"/>
      <c r="URX28"/>
      <c r="URY28"/>
      <c r="URZ28"/>
      <c r="USA28"/>
      <c r="USB28"/>
      <c r="USC28"/>
      <c r="USD28"/>
      <c r="USE28"/>
      <c r="USF28"/>
      <c r="USG28"/>
      <c r="USH28"/>
      <c r="USI28"/>
      <c r="USJ28"/>
      <c r="USK28"/>
      <c r="USL28"/>
      <c r="USM28"/>
      <c r="USN28"/>
      <c r="USO28"/>
      <c r="USP28"/>
      <c r="USQ28"/>
      <c r="USR28"/>
      <c r="USS28"/>
      <c r="UST28"/>
      <c r="USU28"/>
      <c r="USV28"/>
      <c r="USW28"/>
      <c r="USX28"/>
      <c r="USY28"/>
      <c r="USZ28"/>
      <c r="UTA28"/>
      <c r="UTB28"/>
      <c r="UTC28"/>
      <c r="UTD28"/>
      <c r="UTE28"/>
      <c r="UTF28"/>
      <c r="UTG28"/>
      <c r="UTH28"/>
      <c r="UTI28"/>
      <c r="UTJ28"/>
      <c r="UTK28"/>
      <c r="UTL28"/>
      <c r="UTM28"/>
      <c r="UTN28"/>
      <c r="UTO28"/>
      <c r="UTP28"/>
      <c r="UTQ28"/>
      <c r="UTR28"/>
      <c r="UTS28"/>
      <c r="UTT28"/>
      <c r="UTU28"/>
      <c r="UTV28"/>
      <c r="UTW28"/>
      <c r="UTX28"/>
      <c r="UTY28"/>
      <c r="UTZ28"/>
      <c r="UUA28"/>
      <c r="UUB28"/>
      <c r="UUC28"/>
      <c r="UUD28"/>
      <c r="UUE28"/>
      <c r="UUF28"/>
      <c r="UUG28"/>
      <c r="UUH28"/>
      <c r="UUI28"/>
      <c r="UUJ28"/>
      <c r="UUK28"/>
      <c r="UUL28"/>
      <c r="UUM28"/>
      <c r="UUN28"/>
      <c r="UUO28"/>
      <c r="UUP28"/>
      <c r="UUQ28"/>
      <c r="UUR28"/>
      <c r="UUS28"/>
      <c r="UUT28"/>
      <c r="UUU28"/>
      <c r="UUV28"/>
      <c r="UUW28"/>
      <c r="UUX28"/>
      <c r="UUY28"/>
      <c r="UUZ28"/>
      <c r="UVA28"/>
      <c r="UVB28"/>
      <c r="UVC28"/>
      <c r="UVD28"/>
      <c r="UVE28"/>
      <c r="UVF28"/>
      <c r="UVG28"/>
      <c r="UVH28"/>
      <c r="UVI28"/>
      <c r="UVJ28"/>
      <c r="UVK28"/>
      <c r="UVL28"/>
      <c r="UVM28"/>
      <c r="UVN28"/>
      <c r="UVO28"/>
      <c r="UVP28"/>
      <c r="UVQ28"/>
      <c r="UVR28"/>
      <c r="UVS28"/>
      <c r="UVT28"/>
      <c r="UVU28"/>
      <c r="UVV28"/>
      <c r="UVW28"/>
      <c r="UVX28"/>
      <c r="UVY28"/>
      <c r="UVZ28"/>
      <c r="UWA28"/>
      <c r="UWB28"/>
      <c r="UWC28"/>
      <c r="UWD28"/>
      <c r="UWE28"/>
      <c r="UWF28"/>
      <c r="UWG28"/>
      <c r="UWH28"/>
      <c r="UWI28"/>
      <c r="UWJ28"/>
      <c r="UWK28"/>
      <c r="UWL28"/>
      <c r="UWM28"/>
      <c r="UWN28"/>
      <c r="UWO28"/>
      <c r="UWP28"/>
      <c r="UWQ28"/>
      <c r="UWR28"/>
      <c r="UWS28"/>
      <c r="UWT28"/>
      <c r="UWU28"/>
      <c r="UWV28"/>
      <c r="UWW28"/>
      <c r="UWX28"/>
      <c r="UWY28"/>
      <c r="UWZ28"/>
      <c r="UXA28"/>
      <c r="UXB28"/>
      <c r="UXC28"/>
      <c r="UXD28"/>
      <c r="UXE28"/>
      <c r="UXF28"/>
      <c r="UXG28"/>
      <c r="UXH28"/>
      <c r="UXI28"/>
      <c r="UXJ28"/>
      <c r="UXK28"/>
      <c r="UXL28"/>
      <c r="UXM28"/>
      <c r="UXN28"/>
      <c r="UXO28"/>
      <c r="UXP28"/>
      <c r="UXQ28"/>
      <c r="UXR28"/>
      <c r="UXS28"/>
      <c r="UXT28"/>
      <c r="UXU28"/>
      <c r="UXV28"/>
      <c r="UXW28"/>
      <c r="UXX28"/>
      <c r="UXY28"/>
      <c r="UXZ28"/>
      <c r="UYA28"/>
      <c r="UYB28"/>
      <c r="UYC28"/>
      <c r="UYD28"/>
      <c r="UYE28"/>
      <c r="UYF28"/>
      <c r="UYG28"/>
      <c r="UYH28"/>
      <c r="UYI28"/>
      <c r="UYJ28"/>
      <c r="UYK28"/>
      <c r="UYL28"/>
      <c r="UYM28"/>
      <c r="UYN28"/>
      <c r="UYO28"/>
      <c r="UYP28"/>
      <c r="UYQ28"/>
      <c r="UYR28"/>
      <c r="UYS28"/>
      <c r="UYT28"/>
      <c r="UYU28"/>
      <c r="UYV28"/>
      <c r="UYW28"/>
      <c r="UYX28"/>
      <c r="UYY28"/>
      <c r="UYZ28"/>
      <c r="UZA28"/>
      <c r="UZB28"/>
      <c r="UZC28"/>
      <c r="UZD28"/>
      <c r="UZE28"/>
      <c r="UZF28"/>
      <c r="UZG28"/>
      <c r="UZH28"/>
      <c r="UZI28"/>
      <c r="UZJ28"/>
      <c r="UZK28"/>
      <c r="UZL28"/>
      <c r="UZM28"/>
      <c r="UZN28"/>
      <c r="UZO28"/>
      <c r="UZP28"/>
      <c r="UZQ28"/>
      <c r="UZR28"/>
      <c r="UZS28"/>
      <c r="UZT28"/>
      <c r="UZU28"/>
      <c r="UZV28"/>
      <c r="UZW28"/>
      <c r="UZX28"/>
      <c r="UZY28"/>
      <c r="UZZ28"/>
      <c r="VAA28"/>
      <c r="VAB28"/>
      <c r="VAC28"/>
      <c r="VAD28"/>
      <c r="VAE28"/>
      <c r="VAF28"/>
      <c r="VAG28"/>
      <c r="VAH28"/>
      <c r="VAI28"/>
      <c r="VAJ28"/>
      <c r="VAK28"/>
      <c r="VAL28"/>
      <c r="VAM28"/>
      <c r="VAN28"/>
      <c r="VAO28"/>
      <c r="VAP28"/>
      <c r="VAQ28"/>
      <c r="VAR28"/>
      <c r="VAS28"/>
      <c r="VAT28"/>
      <c r="VAU28"/>
      <c r="VAV28"/>
      <c r="VAW28"/>
      <c r="VAX28"/>
      <c r="VAY28"/>
      <c r="VAZ28"/>
      <c r="VBA28"/>
      <c r="VBB28"/>
      <c r="VBC28"/>
      <c r="VBD28"/>
      <c r="VBE28"/>
      <c r="VBF28"/>
      <c r="VBG28"/>
      <c r="VBH28"/>
      <c r="VBI28"/>
      <c r="VBJ28"/>
      <c r="VBK28"/>
      <c r="VBL28"/>
      <c r="VBM28"/>
      <c r="VBN28"/>
      <c r="VBO28"/>
      <c r="VBP28"/>
      <c r="VBQ28"/>
      <c r="VBR28"/>
      <c r="VBS28"/>
      <c r="VBT28"/>
      <c r="VBU28"/>
      <c r="VBV28"/>
      <c r="VBW28"/>
      <c r="VBX28"/>
      <c r="VBY28"/>
      <c r="VBZ28"/>
      <c r="VCA28"/>
      <c r="VCB28"/>
      <c r="VCC28"/>
      <c r="VCD28"/>
      <c r="VCE28"/>
      <c r="VCF28"/>
      <c r="VCG28"/>
      <c r="VCH28"/>
      <c r="VCI28"/>
      <c r="VCJ28"/>
      <c r="VCK28"/>
      <c r="VCL28"/>
      <c r="VCM28"/>
      <c r="VCN28"/>
      <c r="VCO28"/>
      <c r="VCP28"/>
      <c r="VCQ28"/>
      <c r="VCR28"/>
      <c r="VCS28"/>
      <c r="VCT28"/>
      <c r="VCU28"/>
      <c r="VCV28"/>
      <c r="VCW28"/>
      <c r="VCX28"/>
      <c r="VCY28"/>
      <c r="VCZ28"/>
      <c r="VDA28"/>
      <c r="VDB28"/>
      <c r="VDC28"/>
      <c r="VDD28"/>
      <c r="VDE28"/>
      <c r="VDF28"/>
      <c r="VDG28"/>
      <c r="VDH28"/>
      <c r="VDI28"/>
      <c r="VDJ28"/>
      <c r="VDK28"/>
      <c r="VDL28"/>
      <c r="VDM28"/>
      <c r="VDN28"/>
      <c r="VDO28"/>
      <c r="VDP28"/>
      <c r="VDQ28"/>
      <c r="VDR28"/>
      <c r="VDS28"/>
      <c r="VDT28"/>
      <c r="VDU28"/>
      <c r="VDV28"/>
      <c r="VDW28"/>
      <c r="VDX28"/>
      <c r="VDY28"/>
      <c r="VDZ28"/>
      <c r="VEA28"/>
      <c r="VEB28"/>
      <c r="VEC28"/>
      <c r="VED28"/>
      <c r="VEE28"/>
      <c r="VEF28"/>
      <c r="VEG28"/>
      <c r="VEH28"/>
      <c r="VEI28"/>
      <c r="VEJ28"/>
      <c r="VEK28"/>
      <c r="VEL28"/>
      <c r="VEM28"/>
      <c r="VEN28"/>
      <c r="VEO28"/>
      <c r="VEP28"/>
      <c r="VEQ28"/>
      <c r="VER28"/>
      <c r="VES28"/>
      <c r="VET28"/>
      <c r="VEU28"/>
      <c r="VEV28"/>
      <c r="VEW28"/>
      <c r="VEX28"/>
      <c r="VEY28"/>
      <c r="VEZ28"/>
      <c r="VFA28"/>
      <c r="VFB28"/>
      <c r="VFC28"/>
      <c r="VFD28"/>
      <c r="VFE28"/>
      <c r="VFF28"/>
      <c r="VFG28"/>
      <c r="VFH28"/>
      <c r="VFI28"/>
      <c r="VFJ28"/>
      <c r="VFK28"/>
      <c r="VFL28"/>
      <c r="VFM28"/>
      <c r="VFN28"/>
      <c r="VFO28"/>
      <c r="VFP28"/>
      <c r="VFQ28"/>
      <c r="VFR28"/>
      <c r="VFS28"/>
      <c r="VFT28"/>
      <c r="VFU28"/>
      <c r="VFV28"/>
      <c r="VFW28"/>
      <c r="VFX28"/>
      <c r="VFY28"/>
      <c r="VFZ28"/>
      <c r="VGA28"/>
      <c r="VGB28"/>
      <c r="VGC28"/>
      <c r="VGD28"/>
      <c r="VGE28"/>
      <c r="VGF28"/>
      <c r="VGG28"/>
      <c r="VGH28"/>
      <c r="VGI28"/>
      <c r="VGJ28"/>
      <c r="VGK28"/>
      <c r="VGL28"/>
      <c r="VGM28"/>
      <c r="VGN28"/>
      <c r="VGO28"/>
      <c r="VGP28"/>
      <c r="VGQ28"/>
      <c r="VGR28"/>
      <c r="VGS28"/>
      <c r="VGT28"/>
      <c r="VGU28"/>
      <c r="VGV28"/>
      <c r="VGW28"/>
      <c r="VGX28"/>
      <c r="VGY28"/>
      <c r="VGZ28"/>
      <c r="VHA28"/>
      <c r="VHB28"/>
      <c r="VHC28"/>
      <c r="VHD28"/>
      <c r="VHE28"/>
      <c r="VHF28"/>
      <c r="VHG28"/>
      <c r="VHH28"/>
      <c r="VHI28"/>
      <c r="VHJ28"/>
      <c r="VHK28"/>
      <c r="VHL28"/>
      <c r="VHM28"/>
      <c r="VHN28"/>
      <c r="VHO28"/>
      <c r="VHP28"/>
      <c r="VHQ28"/>
      <c r="VHR28"/>
      <c r="VHS28"/>
      <c r="VHT28"/>
      <c r="VHU28"/>
      <c r="VHV28"/>
      <c r="VHW28"/>
      <c r="VHX28"/>
      <c r="VHY28"/>
      <c r="VHZ28"/>
      <c r="VIA28"/>
      <c r="VIB28"/>
      <c r="VIC28"/>
      <c r="VID28"/>
      <c r="VIE28"/>
      <c r="VIF28"/>
      <c r="VIG28"/>
      <c r="VIH28"/>
      <c r="VII28"/>
      <c r="VIJ28"/>
      <c r="VIK28"/>
      <c r="VIL28"/>
      <c r="VIM28"/>
      <c r="VIN28"/>
      <c r="VIO28"/>
      <c r="VIP28"/>
      <c r="VIQ28"/>
      <c r="VIR28"/>
      <c r="VIS28"/>
      <c r="VIT28"/>
      <c r="VIU28"/>
      <c r="VIV28"/>
      <c r="VIW28"/>
      <c r="VIX28"/>
      <c r="VIY28"/>
      <c r="VIZ28"/>
      <c r="VJA28"/>
      <c r="VJB28"/>
      <c r="VJC28"/>
      <c r="VJD28"/>
      <c r="VJE28"/>
      <c r="VJF28"/>
      <c r="VJG28"/>
      <c r="VJH28"/>
      <c r="VJI28"/>
      <c r="VJJ28"/>
      <c r="VJK28"/>
      <c r="VJL28"/>
      <c r="VJM28"/>
      <c r="VJN28"/>
      <c r="VJO28"/>
      <c r="VJP28"/>
      <c r="VJQ28"/>
      <c r="VJR28"/>
      <c r="VJS28"/>
      <c r="VJT28"/>
      <c r="VJU28"/>
      <c r="VJV28"/>
      <c r="VJW28"/>
      <c r="VJX28"/>
      <c r="VJY28"/>
      <c r="VJZ28"/>
      <c r="VKA28"/>
      <c r="VKB28"/>
      <c r="VKC28"/>
      <c r="VKD28"/>
      <c r="VKE28"/>
      <c r="VKF28"/>
      <c r="VKG28"/>
      <c r="VKH28"/>
      <c r="VKI28"/>
      <c r="VKJ28"/>
      <c r="VKK28"/>
      <c r="VKL28"/>
      <c r="VKM28"/>
      <c r="VKN28"/>
      <c r="VKO28"/>
      <c r="VKP28"/>
      <c r="VKQ28"/>
      <c r="VKR28"/>
      <c r="VKS28"/>
      <c r="VKT28"/>
      <c r="VKU28"/>
      <c r="VKV28"/>
      <c r="VKW28"/>
      <c r="VKX28"/>
      <c r="VKY28"/>
      <c r="VKZ28"/>
      <c r="VLA28"/>
      <c r="VLB28"/>
      <c r="VLC28"/>
      <c r="VLD28"/>
      <c r="VLE28"/>
      <c r="VLF28"/>
      <c r="VLG28"/>
      <c r="VLH28"/>
      <c r="VLI28"/>
      <c r="VLJ28"/>
      <c r="VLK28"/>
      <c r="VLL28"/>
      <c r="VLM28"/>
      <c r="VLN28"/>
      <c r="VLO28"/>
      <c r="VLP28"/>
      <c r="VLQ28"/>
      <c r="VLR28"/>
      <c r="VLS28"/>
      <c r="VLT28"/>
      <c r="VLU28"/>
      <c r="VLV28"/>
      <c r="VLW28"/>
      <c r="VLX28"/>
      <c r="VLY28"/>
      <c r="VLZ28"/>
      <c r="VMA28"/>
      <c r="VMB28"/>
      <c r="VMC28"/>
      <c r="VMD28"/>
      <c r="VME28"/>
      <c r="VMF28"/>
      <c r="VMG28"/>
      <c r="VMH28"/>
      <c r="VMI28"/>
      <c r="VMJ28"/>
      <c r="VMK28"/>
      <c r="VML28"/>
      <c r="VMM28"/>
      <c r="VMN28"/>
      <c r="VMO28"/>
      <c r="VMP28"/>
      <c r="VMQ28"/>
      <c r="VMR28"/>
      <c r="VMS28"/>
      <c r="VMT28"/>
      <c r="VMU28"/>
      <c r="VMV28"/>
      <c r="VMW28"/>
      <c r="VMX28"/>
      <c r="VMY28"/>
      <c r="VMZ28"/>
      <c r="VNA28"/>
      <c r="VNB28"/>
      <c r="VNC28"/>
      <c r="VND28"/>
      <c r="VNE28"/>
      <c r="VNF28"/>
      <c r="VNG28"/>
      <c r="VNH28"/>
      <c r="VNI28"/>
      <c r="VNJ28"/>
      <c r="VNK28"/>
      <c r="VNL28"/>
      <c r="VNM28"/>
      <c r="VNN28"/>
      <c r="VNO28"/>
      <c r="VNP28"/>
      <c r="VNQ28"/>
      <c r="VNR28"/>
      <c r="VNS28"/>
      <c r="VNT28"/>
      <c r="VNU28"/>
      <c r="VNV28"/>
      <c r="VNW28"/>
      <c r="VNX28"/>
      <c r="VNY28"/>
      <c r="VNZ28"/>
      <c r="VOA28"/>
      <c r="VOB28"/>
      <c r="VOC28"/>
      <c r="VOD28"/>
      <c r="VOE28"/>
      <c r="VOF28"/>
      <c r="VOG28"/>
      <c r="VOH28"/>
      <c r="VOI28"/>
      <c r="VOJ28"/>
      <c r="VOK28"/>
      <c r="VOL28"/>
      <c r="VOM28"/>
      <c r="VON28"/>
      <c r="VOO28"/>
      <c r="VOP28"/>
      <c r="VOQ28"/>
      <c r="VOR28"/>
      <c r="VOS28"/>
      <c r="VOT28"/>
      <c r="VOU28"/>
      <c r="VOV28"/>
      <c r="VOW28"/>
      <c r="VOX28"/>
      <c r="VOY28"/>
      <c r="VOZ28"/>
      <c r="VPA28"/>
      <c r="VPB28"/>
      <c r="VPC28"/>
      <c r="VPD28"/>
      <c r="VPE28"/>
      <c r="VPF28"/>
      <c r="VPG28"/>
      <c r="VPH28"/>
      <c r="VPI28"/>
      <c r="VPJ28"/>
      <c r="VPK28"/>
      <c r="VPL28"/>
      <c r="VPM28"/>
      <c r="VPN28"/>
      <c r="VPO28"/>
      <c r="VPP28"/>
      <c r="VPQ28"/>
      <c r="VPR28"/>
      <c r="VPS28"/>
      <c r="VPT28"/>
      <c r="VPU28"/>
      <c r="VPV28"/>
      <c r="VPW28"/>
      <c r="VPX28"/>
      <c r="VPY28"/>
      <c r="VPZ28"/>
      <c r="VQA28"/>
      <c r="VQB28"/>
      <c r="VQC28"/>
      <c r="VQD28"/>
      <c r="VQE28"/>
      <c r="VQF28"/>
      <c r="VQG28"/>
      <c r="VQH28"/>
      <c r="VQI28"/>
      <c r="VQJ28"/>
      <c r="VQK28"/>
      <c r="VQL28"/>
      <c r="VQM28"/>
      <c r="VQN28"/>
      <c r="VQO28"/>
      <c r="VQP28"/>
      <c r="VQQ28"/>
      <c r="VQR28"/>
      <c r="VQS28"/>
      <c r="VQT28"/>
      <c r="VQU28"/>
      <c r="VQV28"/>
      <c r="VQW28"/>
      <c r="VQX28"/>
      <c r="VQY28"/>
      <c r="VQZ28"/>
      <c r="VRA28"/>
      <c r="VRB28"/>
      <c r="VRC28"/>
      <c r="VRD28"/>
      <c r="VRE28"/>
      <c r="VRF28"/>
      <c r="VRG28"/>
      <c r="VRH28"/>
      <c r="VRI28"/>
      <c r="VRJ28"/>
      <c r="VRK28"/>
      <c r="VRL28"/>
      <c r="VRM28"/>
      <c r="VRN28"/>
      <c r="VRO28"/>
      <c r="VRP28"/>
      <c r="VRQ28"/>
      <c r="VRR28"/>
      <c r="VRS28"/>
      <c r="VRT28"/>
      <c r="VRU28"/>
      <c r="VRV28"/>
      <c r="VRW28"/>
      <c r="VRX28"/>
      <c r="VRY28"/>
      <c r="VRZ28"/>
      <c r="VSA28"/>
      <c r="VSB28"/>
      <c r="VSC28"/>
      <c r="VSD28"/>
      <c r="VSE28"/>
      <c r="VSF28"/>
      <c r="VSG28"/>
      <c r="VSH28"/>
      <c r="VSI28"/>
      <c r="VSJ28"/>
      <c r="VSK28"/>
      <c r="VSL28"/>
      <c r="VSM28"/>
      <c r="VSN28"/>
      <c r="VSO28"/>
      <c r="VSP28"/>
      <c r="VSQ28"/>
      <c r="VSR28"/>
      <c r="VSS28"/>
      <c r="VST28"/>
      <c r="VSU28"/>
      <c r="VSV28"/>
      <c r="VSW28"/>
      <c r="VSX28"/>
      <c r="VSY28"/>
      <c r="VSZ28"/>
      <c r="VTA28"/>
      <c r="VTB28"/>
      <c r="VTC28"/>
      <c r="VTD28"/>
      <c r="VTE28"/>
      <c r="VTF28"/>
      <c r="VTG28"/>
      <c r="VTH28"/>
      <c r="VTI28"/>
      <c r="VTJ28"/>
      <c r="VTK28"/>
      <c r="VTL28"/>
      <c r="VTM28"/>
      <c r="VTN28"/>
      <c r="VTO28"/>
      <c r="VTP28"/>
      <c r="VTQ28"/>
      <c r="VTR28"/>
      <c r="VTS28"/>
      <c r="VTT28"/>
      <c r="VTU28"/>
      <c r="VTV28"/>
      <c r="VTW28"/>
      <c r="VTX28"/>
      <c r="VTY28"/>
      <c r="VTZ28"/>
      <c r="VUA28"/>
      <c r="VUB28"/>
      <c r="VUC28"/>
      <c r="VUD28"/>
      <c r="VUE28"/>
      <c r="VUF28"/>
      <c r="VUG28"/>
      <c r="VUH28"/>
      <c r="VUI28"/>
      <c r="VUJ28"/>
      <c r="VUK28"/>
      <c r="VUL28"/>
      <c r="VUM28"/>
      <c r="VUN28"/>
      <c r="VUO28"/>
      <c r="VUP28"/>
      <c r="VUQ28"/>
      <c r="VUR28"/>
      <c r="VUS28"/>
      <c r="VUT28"/>
      <c r="VUU28"/>
      <c r="VUV28"/>
      <c r="VUW28"/>
      <c r="VUX28"/>
      <c r="VUY28"/>
      <c r="VUZ28"/>
      <c r="VVA28"/>
      <c r="VVB28"/>
      <c r="VVC28"/>
      <c r="VVD28"/>
      <c r="VVE28"/>
      <c r="VVF28"/>
      <c r="VVG28"/>
      <c r="VVH28"/>
      <c r="VVI28"/>
      <c r="VVJ28"/>
      <c r="VVK28"/>
      <c r="VVL28"/>
      <c r="VVM28"/>
      <c r="VVN28"/>
      <c r="VVO28"/>
      <c r="VVP28"/>
      <c r="VVQ28"/>
      <c r="VVR28"/>
      <c r="VVS28"/>
      <c r="VVT28"/>
      <c r="VVU28"/>
      <c r="VVV28"/>
      <c r="VVW28"/>
      <c r="VVX28"/>
      <c r="VVY28"/>
      <c r="VVZ28"/>
      <c r="VWA28"/>
      <c r="VWB28"/>
      <c r="VWC28"/>
      <c r="VWD28"/>
      <c r="VWE28"/>
      <c r="VWF28"/>
      <c r="VWG28"/>
      <c r="VWH28"/>
      <c r="VWI28"/>
      <c r="VWJ28"/>
      <c r="VWK28"/>
      <c r="VWL28"/>
      <c r="VWM28"/>
      <c r="VWN28"/>
      <c r="VWO28"/>
      <c r="VWP28"/>
      <c r="VWQ28"/>
      <c r="VWR28"/>
      <c r="VWS28"/>
      <c r="VWT28"/>
      <c r="VWU28"/>
      <c r="VWV28"/>
      <c r="VWW28"/>
      <c r="VWX28"/>
      <c r="VWY28"/>
      <c r="VWZ28"/>
      <c r="VXA28"/>
      <c r="VXB28"/>
      <c r="VXC28"/>
      <c r="VXD28"/>
      <c r="VXE28"/>
      <c r="VXF28"/>
      <c r="VXG28"/>
      <c r="VXH28"/>
      <c r="VXI28"/>
      <c r="VXJ28"/>
      <c r="VXK28"/>
      <c r="VXL28"/>
      <c r="VXM28"/>
      <c r="VXN28"/>
      <c r="VXO28"/>
      <c r="VXP28"/>
      <c r="VXQ28"/>
      <c r="VXR28"/>
      <c r="VXS28"/>
      <c r="VXT28"/>
      <c r="VXU28"/>
      <c r="VXV28"/>
      <c r="VXW28"/>
      <c r="VXX28"/>
      <c r="VXY28"/>
      <c r="VXZ28"/>
      <c r="VYA28"/>
      <c r="VYB28"/>
      <c r="VYC28"/>
      <c r="VYD28"/>
      <c r="VYE28"/>
      <c r="VYF28"/>
      <c r="VYG28"/>
      <c r="VYH28"/>
      <c r="VYI28"/>
      <c r="VYJ28"/>
      <c r="VYK28"/>
      <c r="VYL28"/>
      <c r="VYM28"/>
      <c r="VYN28"/>
      <c r="VYO28"/>
      <c r="VYP28"/>
      <c r="VYQ28"/>
      <c r="VYR28"/>
      <c r="VYS28"/>
      <c r="VYT28"/>
      <c r="VYU28"/>
      <c r="VYV28"/>
      <c r="VYW28"/>
      <c r="VYX28"/>
      <c r="VYY28"/>
      <c r="VYZ28"/>
      <c r="VZA28"/>
      <c r="VZB28"/>
      <c r="VZC28"/>
      <c r="VZD28"/>
      <c r="VZE28"/>
      <c r="VZF28"/>
      <c r="VZG28"/>
      <c r="VZH28"/>
      <c r="VZI28"/>
      <c r="VZJ28"/>
      <c r="VZK28"/>
      <c r="VZL28"/>
      <c r="VZM28"/>
      <c r="VZN28"/>
      <c r="VZO28"/>
      <c r="VZP28"/>
      <c r="VZQ28"/>
      <c r="VZR28"/>
      <c r="VZS28"/>
      <c r="VZT28"/>
      <c r="VZU28"/>
      <c r="VZV28"/>
      <c r="VZW28"/>
      <c r="VZX28"/>
      <c r="VZY28"/>
      <c r="VZZ28"/>
      <c r="WAA28"/>
      <c r="WAB28"/>
      <c r="WAC28"/>
      <c r="WAD28"/>
      <c r="WAE28"/>
      <c r="WAF28"/>
      <c r="WAG28"/>
      <c r="WAH28"/>
      <c r="WAI28"/>
      <c r="WAJ28"/>
      <c r="WAK28"/>
      <c r="WAL28"/>
      <c r="WAM28"/>
      <c r="WAN28"/>
      <c r="WAO28"/>
      <c r="WAP28"/>
      <c r="WAQ28"/>
      <c r="WAR28"/>
      <c r="WAS28"/>
      <c r="WAT28"/>
      <c r="WAU28"/>
      <c r="WAV28"/>
      <c r="WAW28"/>
      <c r="WAX28"/>
      <c r="WAY28"/>
      <c r="WAZ28"/>
      <c r="WBA28"/>
      <c r="WBB28"/>
      <c r="WBC28"/>
      <c r="WBD28"/>
      <c r="WBE28"/>
      <c r="WBF28"/>
      <c r="WBG28"/>
      <c r="WBH28"/>
      <c r="WBI28"/>
      <c r="WBJ28"/>
      <c r="WBK28"/>
      <c r="WBL28"/>
      <c r="WBM28"/>
      <c r="WBN28"/>
      <c r="WBO28"/>
      <c r="WBP28"/>
      <c r="WBQ28"/>
      <c r="WBR28"/>
      <c r="WBS28"/>
      <c r="WBT28"/>
      <c r="WBU28"/>
      <c r="WBV28"/>
      <c r="WBW28"/>
      <c r="WBX28"/>
      <c r="WBY28"/>
      <c r="WBZ28"/>
      <c r="WCA28"/>
      <c r="WCB28"/>
      <c r="WCC28"/>
      <c r="WCD28"/>
      <c r="WCE28"/>
      <c r="WCF28"/>
      <c r="WCG28"/>
      <c r="WCH28"/>
      <c r="WCI28"/>
      <c r="WCJ28"/>
      <c r="WCK28"/>
      <c r="WCL28"/>
      <c r="WCM28"/>
      <c r="WCN28"/>
      <c r="WCO28"/>
      <c r="WCP28"/>
      <c r="WCQ28"/>
      <c r="WCR28"/>
      <c r="WCS28"/>
      <c r="WCT28"/>
      <c r="WCU28"/>
      <c r="WCV28"/>
      <c r="WCW28"/>
      <c r="WCX28"/>
      <c r="WCY28"/>
      <c r="WCZ28"/>
      <c r="WDA28"/>
      <c r="WDB28"/>
      <c r="WDC28"/>
      <c r="WDD28"/>
      <c r="WDE28"/>
      <c r="WDF28"/>
      <c r="WDG28"/>
      <c r="WDH28"/>
      <c r="WDI28"/>
      <c r="WDJ28"/>
      <c r="WDK28"/>
      <c r="WDL28"/>
      <c r="WDM28"/>
      <c r="WDN28"/>
      <c r="WDO28"/>
      <c r="WDP28"/>
      <c r="WDQ28"/>
      <c r="WDR28"/>
      <c r="WDS28"/>
      <c r="WDT28"/>
      <c r="WDU28"/>
      <c r="WDV28"/>
      <c r="WDW28"/>
      <c r="WDX28"/>
      <c r="WDY28"/>
      <c r="WDZ28"/>
      <c r="WEA28"/>
      <c r="WEB28"/>
      <c r="WEC28"/>
      <c r="WED28"/>
      <c r="WEE28"/>
      <c r="WEF28"/>
      <c r="WEG28"/>
      <c r="WEH28"/>
      <c r="WEI28"/>
      <c r="WEJ28"/>
      <c r="WEK28"/>
      <c r="WEL28"/>
      <c r="WEM28"/>
      <c r="WEN28"/>
      <c r="WEO28"/>
      <c r="WEP28"/>
      <c r="WEQ28"/>
      <c r="WER28"/>
      <c r="WES28"/>
      <c r="WET28"/>
      <c r="WEU28"/>
      <c r="WEV28"/>
      <c r="WEW28"/>
      <c r="WEX28"/>
      <c r="WEY28"/>
      <c r="WEZ28"/>
      <c r="WFA28"/>
      <c r="WFB28"/>
      <c r="WFC28"/>
      <c r="WFD28"/>
      <c r="WFE28"/>
      <c r="WFF28"/>
      <c r="WFG28"/>
      <c r="WFH28"/>
      <c r="WFI28"/>
      <c r="WFJ28"/>
      <c r="WFK28"/>
      <c r="WFL28"/>
      <c r="WFM28"/>
      <c r="WFN28"/>
      <c r="WFO28"/>
      <c r="WFP28"/>
      <c r="WFQ28"/>
      <c r="WFR28"/>
      <c r="WFS28"/>
      <c r="WFT28"/>
      <c r="WFU28"/>
      <c r="WFV28"/>
      <c r="WFW28"/>
      <c r="WFX28"/>
      <c r="WFY28"/>
      <c r="WFZ28"/>
      <c r="WGA28"/>
      <c r="WGB28"/>
      <c r="WGC28"/>
      <c r="WGD28"/>
      <c r="WGE28"/>
      <c r="WGF28"/>
      <c r="WGG28"/>
      <c r="WGH28"/>
      <c r="WGI28"/>
      <c r="WGJ28"/>
      <c r="WGK28"/>
      <c r="WGL28"/>
      <c r="WGM28"/>
      <c r="WGN28"/>
      <c r="WGO28"/>
      <c r="WGP28"/>
      <c r="WGQ28"/>
      <c r="WGR28"/>
      <c r="WGS28"/>
      <c r="WGT28"/>
      <c r="WGU28"/>
      <c r="WGV28"/>
      <c r="WGW28"/>
      <c r="WGX28"/>
      <c r="WGY28"/>
      <c r="WGZ28"/>
      <c r="WHA28"/>
      <c r="WHB28"/>
      <c r="WHC28"/>
      <c r="WHD28"/>
      <c r="WHE28"/>
      <c r="WHF28"/>
      <c r="WHG28"/>
      <c r="WHH28"/>
      <c r="WHI28"/>
      <c r="WHJ28"/>
      <c r="WHK28"/>
      <c r="WHL28"/>
      <c r="WHM28"/>
      <c r="WHN28"/>
      <c r="WHO28"/>
      <c r="WHP28"/>
      <c r="WHQ28"/>
      <c r="WHR28"/>
      <c r="WHS28"/>
      <c r="WHT28"/>
      <c r="WHU28"/>
      <c r="WHV28"/>
      <c r="WHW28"/>
      <c r="WHX28"/>
      <c r="WHY28"/>
      <c r="WHZ28"/>
      <c r="WIA28"/>
      <c r="WIB28"/>
      <c r="WIC28"/>
      <c r="WID28"/>
      <c r="WIE28"/>
      <c r="WIF28"/>
      <c r="WIG28"/>
      <c r="WIH28"/>
      <c r="WII28"/>
      <c r="WIJ28"/>
      <c r="WIK28"/>
      <c r="WIL28"/>
      <c r="WIM28"/>
      <c r="WIN28"/>
      <c r="WIO28"/>
      <c r="WIP28"/>
      <c r="WIQ28"/>
      <c r="WIR28"/>
      <c r="WIS28"/>
      <c r="WIT28"/>
      <c r="WIU28"/>
      <c r="WIV28"/>
      <c r="WIW28"/>
      <c r="WIX28"/>
      <c r="WIY28"/>
      <c r="WIZ28"/>
      <c r="WJA28"/>
      <c r="WJB28"/>
      <c r="WJC28"/>
      <c r="WJD28"/>
      <c r="WJE28"/>
      <c r="WJF28"/>
      <c r="WJG28"/>
      <c r="WJH28"/>
      <c r="WJI28"/>
      <c r="WJJ28"/>
      <c r="WJK28"/>
      <c r="WJL28"/>
      <c r="WJM28"/>
      <c r="WJN28"/>
      <c r="WJO28"/>
      <c r="WJP28"/>
      <c r="WJQ28"/>
      <c r="WJR28"/>
      <c r="WJS28"/>
      <c r="WJT28"/>
      <c r="WJU28"/>
      <c r="WJV28"/>
      <c r="WJW28"/>
      <c r="WJX28"/>
      <c r="WJY28"/>
      <c r="WJZ28"/>
      <c r="WKA28"/>
      <c r="WKB28"/>
      <c r="WKC28"/>
      <c r="WKD28"/>
      <c r="WKE28"/>
      <c r="WKF28"/>
      <c r="WKG28"/>
      <c r="WKH28"/>
      <c r="WKI28"/>
      <c r="WKJ28"/>
      <c r="WKK28"/>
      <c r="WKL28"/>
      <c r="WKM28"/>
      <c r="WKN28"/>
      <c r="WKO28"/>
      <c r="WKP28"/>
      <c r="WKQ28"/>
      <c r="WKR28"/>
      <c r="WKS28"/>
      <c r="WKT28"/>
      <c r="WKU28"/>
      <c r="WKV28"/>
      <c r="WKW28"/>
      <c r="WKX28"/>
      <c r="WKY28"/>
      <c r="WKZ28"/>
      <c r="WLA28"/>
      <c r="WLB28"/>
      <c r="WLC28"/>
      <c r="WLD28"/>
      <c r="WLE28"/>
      <c r="WLF28"/>
      <c r="WLG28"/>
      <c r="WLH28"/>
      <c r="WLI28"/>
      <c r="WLJ28"/>
      <c r="WLK28"/>
      <c r="WLL28"/>
      <c r="WLM28"/>
      <c r="WLN28"/>
      <c r="WLO28"/>
      <c r="WLP28"/>
      <c r="WLQ28"/>
      <c r="WLR28"/>
      <c r="WLS28"/>
      <c r="WLT28"/>
      <c r="WLU28"/>
      <c r="WLV28"/>
      <c r="WLW28"/>
      <c r="WLX28"/>
      <c r="WLY28"/>
      <c r="WLZ28"/>
      <c r="WMA28"/>
      <c r="WMB28"/>
      <c r="WMC28"/>
      <c r="WMD28"/>
      <c r="WME28"/>
      <c r="WMF28"/>
      <c r="WMG28"/>
      <c r="WMH28"/>
      <c r="WMI28"/>
      <c r="WMJ28"/>
      <c r="WMK28"/>
      <c r="WML28"/>
      <c r="WMM28"/>
      <c r="WMN28"/>
      <c r="WMO28"/>
      <c r="WMP28"/>
      <c r="WMQ28"/>
      <c r="WMR28"/>
      <c r="WMS28"/>
      <c r="WMT28"/>
      <c r="WMU28"/>
      <c r="WMV28"/>
      <c r="WMW28"/>
      <c r="WMX28"/>
      <c r="WMY28"/>
      <c r="WMZ28"/>
      <c r="WNA28"/>
      <c r="WNB28"/>
      <c r="WNC28"/>
      <c r="WND28"/>
      <c r="WNE28"/>
      <c r="WNF28"/>
      <c r="WNG28"/>
      <c r="WNH28"/>
      <c r="WNI28"/>
      <c r="WNJ28"/>
      <c r="WNK28"/>
      <c r="WNL28"/>
      <c r="WNM28"/>
      <c r="WNN28"/>
      <c r="WNO28"/>
      <c r="WNP28"/>
      <c r="WNQ28"/>
      <c r="WNR28"/>
      <c r="WNS28"/>
      <c r="WNT28"/>
      <c r="WNU28"/>
      <c r="WNV28"/>
      <c r="WNW28"/>
      <c r="WNX28"/>
      <c r="WNY28"/>
      <c r="WNZ28"/>
      <c r="WOA28"/>
      <c r="WOB28"/>
      <c r="WOC28"/>
      <c r="WOD28"/>
      <c r="WOE28"/>
      <c r="WOF28"/>
      <c r="WOG28"/>
      <c r="WOH28"/>
      <c r="WOI28"/>
      <c r="WOJ28"/>
      <c r="WOK28"/>
      <c r="WOL28"/>
      <c r="WOM28"/>
      <c r="WON28"/>
      <c r="WOO28"/>
      <c r="WOP28"/>
      <c r="WOQ28"/>
      <c r="WOR28"/>
      <c r="WOS28"/>
      <c r="WOT28"/>
      <c r="WOU28"/>
      <c r="WOV28"/>
      <c r="WOW28"/>
      <c r="WOX28"/>
      <c r="WOY28"/>
      <c r="WOZ28"/>
      <c r="WPA28"/>
      <c r="WPB28"/>
      <c r="WPC28"/>
      <c r="WPD28"/>
      <c r="WPE28"/>
      <c r="WPF28"/>
      <c r="WPG28"/>
      <c r="WPH28"/>
      <c r="WPI28"/>
      <c r="WPJ28"/>
      <c r="WPK28"/>
      <c r="WPL28"/>
      <c r="WPM28"/>
      <c r="WPN28"/>
      <c r="WPO28"/>
      <c r="WPP28"/>
      <c r="WPQ28"/>
      <c r="WPR28"/>
      <c r="WPS28"/>
      <c r="WPT28"/>
      <c r="WPU28"/>
      <c r="WPV28"/>
      <c r="WPW28"/>
      <c r="WPX28"/>
      <c r="WPY28"/>
      <c r="WPZ28"/>
      <c r="WQA28"/>
      <c r="WQB28"/>
      <c r="WQC28"/>
      <c r="WQD28"/>
      <c r="WQE28"/>
      <c r="WQF28"/>
      <c r="WQG28"/>
      <c r="WQH28"/>
      <c r="WQI28"/>
      <c r="WQJ28"/>
      <c r="WQK28"/>
      <c r="WQL28"/>
      <c r="WQM28"/>
      <c r="WQN28"/>
      <c r="WQO28"/>
      <c r="WQP28"/>
      <c r="WQQ28"/>
      <c r="WQR28"/>
      <c r="WQS28"/>
      <c r="WQT28"/>
      <c r="WQU28"/>
      <c r="WQV28"/>
      <c r="WQW28"/>
      <c r="WQX28"/>
      <c r="WQY28"/>
      <c r="WQZ28"/>
      <c r="WRA28"/>
      <c r="WRB28"/>
      <c r="WRC28"/>
      <c r="WRD28"/>
      <c r="WRE28"/>
      <c r="WRF28"/>
      <c r="WRG28"/>
      <c r="WRH28"/>
      <c r="WRI28"/>
      <c r="WRJ28"/>
      <c r="WRK28"/>
      <c r="WRL28"/>
      <c r="WRM28"/>
      <c r="WRN28"/>
      <c r="WRO28"/>
      <c r="WRP28"/>
      <c r="WRQ28"/>
      <c r="WRR28"/>
      <c r="WRS28"/>
      <c r="WRT28"/>
      <c r="WRU28"/>
      <c r="WRV28"/>
      <c r="WRW28"/>
      <c r="WRX28"/>
      <c r="WRY28"/>
      <c r="WRZ28"/>
      <c r="WSA28"/>
      <c r="WSB28"/>
      <c r="WSC28"/>
      <c r="WSD28"/>
      <c r="WSE28"/>
      <c r="WSF28"/>
      <c r="WSG28"/>
      <c r="WSH28"/>
      <c r="WSI28"/>
      <c r="WSJ28"/>
      <c r="WSK28"/>
      <c r="WSL28"/>
      <c r="WSM28"/>
      <c r="WSN28"/>
      <c r="WSO28"/>
      <c r="WSP28"/>
      <c r="WSQ28"/>
      <c r="WSR28"/>
      <c r="WSS28"/>
      <c r="WST28"/>
      <c r="WSU28"/>
      <c r="WSV28"/>
      <c r="WSW28"/>
      <c r="WSX28"/>
      <c r="WSY28"/>
      <c r="WSZ28"/>
      <c r="WTA28"/>
      <c r="WTB28"/>
      <c r="WTC28"/>
      <c r="WTD28"/>
      <c r="WTE28"/>
      <c r="WTF28"/>
      <c r="WTG28"/>
      <c r="WTH28"/>
      <c r="WTI28"/>
      <c r="WTJ28"/>
      <c r="WTK28"/>
      <c r="WTL28"/>
      <c r="WTM28"/>
      <c r="WTN28"/>
      <c r="WTO28"/>
      <c r="WTP28"/>
      <c r="WTQ28"/>
      <c r="WTR28"/>
      <c r="WTS28"/>
      <c r="WTT28"/>
      <c r="WTU28"/>
      <c r="WTV28"/>
      <c r="WTW28"/>
      <c r="WTX28"/>
      <c r="WTY28"/>
      <c r="WTZ28"/>
      <c r="WUA28"/>
      <c r="WUB28"/>
      <c r="WUC28"/>
      <c r="WUD28"/>
      <c r="WUE28"/>
      <c r="WUF28"/>
      <c r="WUG28"/>
      <c r="WUH28"/>
      <c r="WUI28"/>
      <c r="WUJ28"/>
      <c r="WUK28"/>
      <c r="WUL28"/>
      <c r="WUM28"/>
      <c r="WUN28"/>
      <c r="WUO28"/>
      <c r="WUP28"/>
      <c r="WUQ28"/>
      <c r="WUR28"/>
      <c r="WUS28"/>
      <c r="WUT28"/>
      <c r="WUU28"/>
      <c r="WUV28"/>
      <c r="WUW28"/>
      <c r="WUX28"/>
      <c r="WUY28"/>
      <c r="WUZ28"/>
      <c r="WVA28"/>
      <c r="WVB28"/>
      <c r="WVC28"/>
      <c r="WVD28"/>
      <c r="WVE28"/>
      <c r="WVF28"/>
      <c r="WVG28"/>
      <c r="WVH28"/>
      <c r="WVI28"/>
      <c r="WVJ28"/>
      <c r="WVK28"/>
      <c r="WVL28"/>
      <c r="WVM28"/>
      <c r="WVN28"/>
      <c r="WVO28"/>
      <c r="WVP28"/>
      <c r="WVQ28"/>
      <c r="WVR28"/>
      <c r="WVS28"/>
      <c r="WVT28"/>
      <c r="WVU28"/>
      <c r="WVV28"/>
      <c r="WVW28"/>
      <c r="WVX28"/>
      <c r="WVY28"/>
      <c r="WVZ28"/>
      <c r="WWA28"/>
      <c r="WWB28"/>
      <c r="WWC28"/>
      <c r="WWD28"/>
      <c r="WWE28"/>
      <c r="WWF28"/>
      <c r="WWG28"/>
      <c r="WWH28"/>
      <c r="WWI28"/>
      <c r="WWJ28"/>
      <c r="WWK28"/>
      <c r="WWL28"/>
      <c r="WWM28"/>
      <c r="WWN28"/>
      <c r="WWO28"/>
      <c r="WWP28"/>
      <c r="WWQ28"/>
      <c r="WWR28"/>
      <c r="WWS28"/>
      <c r="WWT28"/>
      <c r="WWU28"/>
      <c r="WWV28"/>
      <c r="WWW28"/>
      <c r="WWX28"/>
      <c r="WWY28"/>
      <c r="WWZ28"/>
      <c r="WXA28"/>
      <c r="WXB28"/>
      <c r="WXC28"/>
      <c r="WXD28"/>
      <c r="WXE28"/>
      <c r="WXF28"/>
      <c r="WXG28"/>
      <c r="WXH28"/>
      <c r="WXI28"/>
      <c r="WXJ28"/>
      <c r="WXK28"/>
      <c r="WXL28"/>
      <c r="WXM28"/>
      <c r="WXN28"/>
      <c r="WXO28"/>
      <c r="WXP28"/>
      <c r="WXQ28"/>
      <c r="WXR28"/>
      <c r="WXS28"/>
      <c r="WXT28"/>
      <c r="WXU28"/>
      <c r="WXV28"/>
      <c r="WXW28"/>
      <c r="WXX28"/>
      <c r="WXY28"/>
      <c r="WXZ28"/>
      <c r="WYA28"/>
      <c r="WYB28"/>
      <c r="WYC28"/>
      <c r="WYD28"/>
      <c r="WYE28"/>
      <c r="WYF28"/>
      <c r="WYG28"/>
      <c r="WYH28"/>
      <c r="WYI28"/>
      <c r="WYJ28"/>
      <c r="WYK28"/>
      <c r="WYL28"/>
      <c r="WYM28"/>
      <c r="WYN28"/>
      <c r="WYO28"/>
      <c r="WYP28"/>
      <c r="WYQ28"/>
      <c r="WYR28"/>
      <c r="WYS28"/>
      <c r="WYT28"/>
      <c r="WYU28"/>
      <c r="WYV28"/>
      <c r="WYW28"/>
      <c r="WYX28"/>
      <c r="WYY28"/>
      <c r="WYZ28"/>
      <c r="WZA28"/>
      <c r="WZB28"/>
      <c r="WZC28"/>
      <c r="WZD28"/>
      <c r="WZE28"/>
      <c r="WZF28"/>
      <c r="WZG28"/>
      <c r="WZH28"/>
      <c r="WZI28"/>
      <c r="WZJ28"/>
      <c r="WZK28"/>
      <c r="WZL28"/>
      <c r="WZM28"/>
      <c r="WZN28"/>
      <c r="WZO28"/>
      <c r="WZP28"/>
      <c r="WZQ28"/>
      <c r="WZR28"/>
      <c r="WZS28"/>
      <c r="WZT28"/>
      <c r="WZU28"/>
      <c r="WZV28"/>
      <c r="WZW28"/>
      <c r="WZX28"/>
      <c r="WZY28"/>
      <c r="WZZ28"/>
      <c r="XAA28"/>
      <c r="XAB28"/>
      <c r="XAC28"/>
      <c r="XAD28"/>
      <c r="XAE28"/>
      <c r="XAF28"/>
      <c r="XAG28"/>
      <c r="XAH28"/>
      <c r="XAI28"/>
      <c r="XAJ28"/>
      <c r="XAK28"/>
      <c r="XAL28"/>
      <c r="XAM28"/>
      <c r="XAN28"/>
      <c r="XAO28"/>
      <c r="XAP28"/>
      <c r="XAQ28"/>
      <c r="XAR28"/>
      <c r="XAS28"/>
      <c r="XAT28"/>
      <c r="XAU28"/>
      <c r="XAV28"/>
      <c r="XAW28"/>
      <c r="XAX28"/>
      <c r="XAY28"/>
      <c r="XAZ28"/>
      <c r="XBA28"/>
      <c r="XBB28"/>
      <c r="XBC28"/>
      <c r="XBD28"/>
      <c r="XBE28"/>
      <c r="XBF28"/>
      <c r="XBG28"/>
      <c r="XBH28"/>
      <c r="XBI28"/>
      <c r="XBJ28"/>
      <c r="XBK28"/>
      <c r="XBL28"/>
      <c r="XBM28"/>
      <c r="XBN28"/>
      <c r="XBO28"/>
      <c r="XBP28"/>
      <c r="XBQ28"/>
      <c r="XBR28"/>
      <c r="XBS28"/>
      <c r="XBT28"/>
      <c r="XBU28"/>
      <c r="XBV28"/>
      <c r="XBW28"/>
      <c r="XBX28"/>
      <c r="XBY28"/>
      <c r="XBZ28"/>
      <c r="XCA28"/>
      <c r="XCB28"/>
      <c r="XCC28"/>
      <c r="XCD28"/>
      <c r="XCE28"/>
      <c r="XCF28"/>
      <c r="XCG28"/>
      <c r="XCH28"/>
      <c r="XCI28"/>
      <c r="XCJ28"/>
      <c r="XCK28"/>
      <c r="XCL28"/>
      <c r="XCM28"/>
      <c r="XCN28"/>
      <c r="XCO28"/>
      <c r="XCP28"/>
      <c r="XCQ28"/>
      <c r="XCR28"/>
      <c r="XCS28"/>
      <c r="XCT28"/>
      <c r="XCU28"/>
      <c r="XCV28"/>
      <c r="XCW28"/>
      <c r="XCX28"/>
      <c r="XCY28"/>
      <c r="XCZ28"/>
      <c r="XDA28"/>
      <c r="XDB28"/>
      <c r="XDC28"/>
      <c r="XDD28"/>
      <c r="XDE28"/>
      <c r="XDF28"/>
      <c r="XDG28"/>
      <c r="XDH28"/>
      <c r="XDI28"/>
      <c r="XDJ28"/>
      <c r="XDK28"/>
      <c r="XDL28"/>
      <c r="XDM28"/>
      <c r="XDN28"/>
      <c r="XDO28"/>
      <c r="XDP28"/>
      <c r="XDQ28"/>
      <c r="XDR28"/>
      <c r="XDS28"/>
      <c r="XDT28"/>
      <c r="XDU28"/>
      <c r="XDV28"/>
      <c r="XDW28"/>
      <c r="XDX28"/>
      <c r="XDY28"/>
      <c r="XDZ28"/>
    </row>
    <row r="29" spans="2:16354" ht="30.75" customHeight="1">
      <c r="B29" s="339"/>
      <c r="C29" s="72"/>
      <c r="D29" s="219"/>
      <c r="E29" s="69"/>
      <c r="F29" s="80">
        <f t="shared" si="1"/>
        <v>0</v>
      </c>
      <c r="G29" s="75"/>
      <c r="H29" s="138"/>
      <c r="I29"/>
      <c r="J29"/>
      <c r="K29"/>
      <c r="L29"/>
      <c r="M29"/>
      <c r="N29"/>
      <c r="O29"/>
      <c r="P29"/>
      <c r="Q29"/>
      <c r="R29"/>
      <c r="S29"/>
      <c r="T29"/>
      <c r="U29"/>
      <c r="V29"/>
      <c r="W29"/>
      <c r="X29"/>
      <c r="Y29"/>
      <c r="Z29"/>
      <c r="AA29"/>
      <c r="AB29"/>
      <c r="AC29"/>
      <c r="AD29"/>
      <c r="AE29"/>
      <c r="AF29"/>
      <c r="AG29"/>
      <c r="AH29"/>
      <c r="AI29"/>
      <c r="AJ29"/>
      <c r="AK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c r="AMI29"/>
      <c r="AMJ29"/>
      <c r="AMK29"/>
      <c r="AML29"/>
      <c r="AMM29"/>
      <c r="AMN29"/>
      <c r="AMO29"/>
      <c r="AMP29"/>
      <c r="AMQ29"/>
      <c r="AMR29"/>
      <c r="AMS29"/>
      <c r="AMT29"/>
      <c r="AMU29"/>
      <c r="AMV29"/>
      <c r="AMW29"/>
      <c r="AMX29"/>
      <c r="AMY29"/>
      <c r="AMZ29"/>
      <c r="ANA29"/>
      <c r="ANB29"/>
      <c r="ANC29"/>
      <c r="AND29"/>
      <c r="ANE29"/>
      <c r="ANF29"/>
      <c r="ANG29"/>
      <c r="ANH29"/>
      <c r="ANI29"/>
      <c r="ANJ29"/>
      <c r="ANK29"/>
      <c r="ANL29"/>
      <c r="ANM29"/>
      <c r="ANN29"/>
      <c r="ANO29"/>
      <c r="ANP29"/>
      <c r="ANQ29"/>
      <c r="ANR29"/>
      <c r="ANS29"/>
      <c r="ANT29"/>
      <c r="ANU29"/>
      <c r="ANV29"/>
      <c r="ANW29"/>
      <c r="ANX29"/>
      <c r="ANY29"/>
      <c r="ANZ29"/>
      <c r="AOA29"/>
      <c r="AOB29"/>
      <c r="AOC29"/>
      <c r="AOD29"/>
      <c r="AOE29"/>
      <c r="AOF29"/>
      <c r="AOG29"/>
      <c r="AOH29"/>
      <c r="AOI29"/>
      <c r="AOJ29"/>
      <c r="AOK29"/>
      <c r="AOL29"/>
      <c r="AOM29"/>
      <c r="AON29"/>
      <c r="AOO29"/>
      <c r="AOP29"/>
      <c r="AOQ29"/>
      <c r="AOR29"/>
      <c r="AOS29"/>
      <c r="AOT29"/>
      <c r="AOU29"/>
      <c r="AOV29"/>
      <c r="AOW29"/>
      <c r="AOX29"/>
      <c r="AOY29"/>
      <c r="AOZ29"/>
      <c r="APA29"/>
      <c r="APB29"/>
      <c r="APC29"/>
      <c r="APD29"/>
      <c r="APE29"/>
      <c r="APF29"/>
      <c r="APG29"/>
      <c r="APH29"/>
      <c r="API29"/>
      <c r="APJ29"/>
      <c r="APK29"/>
      <c r="APL29"/>
      <c r="APM29"/>
      <c r="APN29"/>
      <c r="APO29"/>
      <c r="APP29"/>
      <c r="APQ29"/>
      <c r="APR29"/>
      <c r="APS29"/>
      <c r="APT29"/>
      <c r="APU29"/>
      <c r="APV29"/>
      <c r="APW29"/>
      <c r="APX29"/>
      <c r="APY29"/>
      <c r="APZ29"/>
      <c r="AQA29"/>
      <c r="AQB29"/>
      <c r="AQC29"/>
      <c r="AQD29"/>
      <c r="AQE29"/>
      <c r="AQF29"/>
      <c r="AQG29"/>
      <c r="AQH29"/>
      <c r="AQI29"/>
      <c r="AQJ29"/>
      <c r="AQK29"/>
      <c r="AQL29"/>
      <c r="AQM29"/>
      <c r="AQN29"/>
      <c r="AQO29"/>
      <c r="AQP29"/>
      <c r="AQQ29"/>
      <c r="AQR29"/>
      <c r="AQS29"/>
      <c r="AQT29"/>
      <c r="AQU29"/>
      <c r="AQV29"/>
      <c r="AQW29"/>
      <c r="AQX29"/>
      <c r="AQY29"/>
      <c r="AQZ29"/>
      <c r="ARA29"/>
      <c r="ARB29"/>
      <c r="ARC29"/>
      <c r="ARD29"/>
      <c r="ARE29"/>
      <c r="ARF29"/>
      <c r="ARG29"/>
      <c r="ARH29"/>
      <c r="ARI29"/>
      <c r="ARJ29"/>
      <c r="ARK29"/>
      <c r="ARL29"/>
      <c r="ARM29"/>
      <c r="ARN29"/>
      <c r="ARO29"/>
      <c r="ARP29"/>
      <c r="ARQ29"/>
      <c r="ARR29"/>
      <c r="ARS29"/>
      <c r="ART29"/>
      <c r="ARU29"/>
      <c r="ARV29"/>
      <c r="ARW29"/>
      <c r="ARX29"/>
      <c r="ARY29"/>
      <c r="ARZ29"/>
      <c r="ASA29"/>
      <c r="ASB29"/>
      <c r="ASC29"/>
      <c r="ASD29"/>
      <c r="ASE29"/>
      <c r="ASF29"/>
      <c r="ASG29"/>
      <c r="ASH29"/>
      <c r="ASI29"/>
      <c r="ASJ29"/>
      <c r="ASK29"/>
      <c r="ASL29"/>
      <c r="ASM29"/>
      <c r="ASN29"/>
      <c r="ASO29"/>
      <c r="ASP29"/>
      <c r="ASQ29"/>
      <c r="ASR29"/>
      <c r="ASS29"/>
      <c r="AST29"/>
      <c r="ASU29"/>
      <c r="ASV29"/>
      <c r="ASW29"/>
      <c r="ASX29"/>
      <c r="ASY29"/>
      <c r="ASZ29"/>
      <c r="ATA29"/>
      <c r="ATB29"/>
      <c r="ATC29"/>
      <c r="ATD29"/>
      <c r="ATE29"/>
      <c r="ATF29"/>
      <c r="ATG29"/>
      <c r="ATH29"/>
      <c r="ATI29"/>
      <c r="ATJ29"/>
      <c r="ATK29"/>
      <c r="ATL29"/>
      <c r="ATM29"/>
      <c r="ATN29"/>
      <c r="ATO29"/>
      <c r="ATP29"/>
      <c r="ATQ29"/>
      <c r="ATR29"/>
      <c r="ATS29"/>
      <c r="ATT29"/>
      <c r="ATU29"/>
      <c r="ATV29"/>
      <c r="ATW29"/>
      <c r="ATX29"/>
      <c r="ATY29"/>
      <c r="ATZ29"/>
      <c r="AUA29"/>
      <c r="AUB29"/>
      <c r="AUC29"/>
      <c r="AUD29"/>
      <c r="AUE29"/>
      <c r="AUF29"/>
      <c r="AUG29"/>
      <c r="AUH29"/>
      <c r="AUI29"/>
      <c r="AUJ29"/>
      <c r="AUK29"/>
      <c r="AUL29"/>
      <c r="AUM29"/>
      <c r="AUN29"/>
      <c r="AUO29"/>
      <c r="AUP29"/>
      <c r="AUQ29"/>
      <c r="AUR29"/>
      <c r="AUS29"/>
      <c r="AUT29"/>
      <c r="AUU29"/>
      <c r="AUV29"/>
      <c r="AUW29"/>
      <c r="AUX29"/>
      <c r="AUY29"/>
      <c r="AUZ29"/>
      <c r="AVA29"/>
      <c r="AVB29"/>
      <c r="AVC29"/>
      <c r="AVD29"/>
      <c r="AVE29"/>
      <c r="AVF29"/>
      <c r="AVG29"/>
      <c r="AVH29"/>
      <c r="AVI29"/>
      <c r="AVJ29"/>
      <c r="AVK29"/>
      <c r="AVL29"/>
      <c r="AVM29"/>
      <c r="AVN29"/>
      <c r="AVO29"/>
      <c r="AVP29"/>
      <c r="AVQ29"/>
      <c r="AVR29"/>
      <c r="AVS29"/>
      <c r="AVT29"/>
      <c r="AVU29"/>
      <c r="AVV29"/>
      <c r="AVW29"/>
      <c r="AVX29"/>
      <c r="AVY29"/>
      <c r="AVZ29"/>
      <c r="AWA29"/>
      <c r="AWB29"/>
      <c r="AWC29"/>
      <c r="AWD29"/>
      <c r="AWE29"/>
      <c r="AWF29"/>
      <c r="AWG29"/>
      <c r="AWH29"/>
      <c r="AWI29"/>
      <c r="AWJ29"/>
      <c r="AWK29"/>
      <c r="AWL29"/>
      <c r="AWM29"/>
      <c r="AWN29"/>
      <c r="AWO29"/>
      <c r="AWP29"/>
      <c r="AWQ29"/>
      <c r="AWR29"/>
      <c r="AWS29"/>
      <c r="AWT29"/>
      <c r="AWU29"/>
      <c r="AWV29"/>
      <c r="AWW29"/>
      <c r="AWX29"/>
      <c r="AWY29"/>
      <c r="AWZ29"/>
      <c r="AXA29"/>
      <c r="AXB29"/>
      <c r="AXC29"/>
      <c r="AXD29"/>
      <c r="AXE29"/>
      <c r="AXF29"/>
      <c r="AXG29"/>
      <c r="AXH29"/>
      <c r="AXI29"/>
      <c r="AXJ29"/>
      <c r="AXK29"/>
      <c r="AXL29"/>
      <c r="AXM29"/>
      <c r="AXN29"/>
      <c r="AXO29"/>
      <c r="AXP29"/>
      <c r="AXQ29"/>
      <c r="AXR29"/>
      <c r="AXS29"/>
      <c r="AXT29"/>
      <c r="AXU29"/>
      <c r="AXV29"/>
      <c r="AXW29"/>
      <c r="AXX29"/>
      <c r="AXY29"/>
      <c r="AXZ29"/>
      <c r="AYA29"/>
      <c r="AYB29"/>
      <c r="AYC29"/>
      <c r="AYD29"/>
      <c r="AYE29"/>
      <c r="AYF29"/>
      <c r="AYG29"/>
      <c r="AYH29"/>
      <c r="AYI29"/>
      <c r="AYJ29"/>
      <c r="AYK29"/>
      <c r="AYL29"/>
      <c r="AYM29"/>
      <c r="AYN29"/>
      <c r="AYO29"/>
      <c r="AYP29"/>
      <c r="AYQ29"/>
      <c r="AYR29"/>
      <c r="AYS29"/>
      <c r="AYT29"/>
      <c r="AYU29"/>
      <c r="AYV29"/>
      <c r="AYW29"/>
      <c r="AYX29"/>
      <c r="AYY29"/>
      <c r="AYZ29"/>
      <c r="AZA29"/>
      <c r="AZB29"/>
      <c r="AZC29"/>
      <c r="AZD29"/>
      <c r="AZE29"/>
      <c r="AZF29"/>
      <c r="AZG29"/>
      <c r="AZH29"/>
      <c r="AZI29"/>
      <c r="AZJ29"/>
      <c r="AZK29"/>
      <c r="AZL29"/>
      <c r="AZM29"/>
      <c r="AZN29"/>
      <c r="AZO29"/>
      <c r="AZP29"/>
      <c r="AZQ29"/>
      <c r="AZR29"/>
      <c r="AZS29"/>
      <c r="AZT29"/>
      <c r="AZU29"/>
      <c r="AZV29"/>
      <c r="AZW29"/>
      <c r="AZX29"/>
      <c r="AZY29"/>
      <c r="AZZ29"/>
      <c r="BAA29"/>
      <c r="BAB29"/>
      <c r="BAC29"/>
      <c r="BAD29"/>
      <c r="BAE29"/>
      <c r="BAF29"/>
      <c r="BAG29"/>
      <c r="BAH29"/>
      <c r="BAI29"/>
      <c r="BAJ29"/>
      <c r="BAK29"/>
      <c r="BAL29"/>
      <c r="BAM29"/>
      <c r="BAN29"/>
      <c r="BAO29"/>
      <c r="BAP29"/>
      <c r="BAQ29"/>
      <c r="BAR29"/>
      <c r="BAS29"/>
      <c r="BAT29"/>
      <c r="BAU29"/>
      <c r="BAV29"/>
      <c r="BAW29"/>
      <c r="BAX29"/>
      <c r="BAY29"/>
      <c r="BAZ29"/>
      <c r="BBA29"/>
      <c r="BBB29"/>
      <c r="BBC29"/>
      <c r="BBD29"/>
      <c r="BBE29"/>
      <c r="BBF29"/>
      <c r="BBG29"/>
      <c r="BBH29"/>
      <c r="BBI29"/>
      <c r="BBJ29"/>
      <c r="BBK29"/>
      <c r="BBL29"/>
      <c r="BBM29"/>
      <c r="BBN29"/>
      <c r="BBO29"/>
      <c r="BBP29"/>
      <c r="BBQ29"/>
      <c r="BBR29"/>
      <c r="BBS29"/>
      <c r="BBT29"/>
      <c r="BBU29"/>
      <c r="BBV29"/>
      <c r="BBW29"/>
      <c r="BBX29"/>
      <c r="BBY29"/>
      <c r="BBZ29"/>
      <c r="BCA29"/>
      <c r="BCB29"/>
      <c r="BCC29"/>
      <c r="BCD29"/>
      <c r="BCE29"/>
      <c r="BCF29"/>
      <c r="BCG29"/>
      <c r="BCH29"/>
      <c r="BCI29"/>
      <c r="BCJ29"/>
      <c r="BCK29"/>
      <c r="BCL29"/>
      <c r="BCM29"/>
      <c r="BCN29"/>
      <c r="BCO29"/>
      <c r="BCP29"/>
      <c r="BCQ29"/>
      <c r="BCR29"/>
      <c r="BCS29"/>
      <c r="BCT29"/>
      <c r="BCU29"/>
      <c r="BCV29"/>
      <c r="BCW29"/>
      <c r="BCX29"/>
      <c r="BCY29"/>
      <c r="BCZ29"/>
      <c r="BDA29"/>
      <c r="BDB29"/>
      <c r="BDC29"/>
      <c r="BDD29"/>
      <c r="BDE29"/>
      <c r="BDF29"/>
      <c r="BDG29"/>
      <c r="BDH29"/>
      <c r="BDI29"/>
      <c r="BDJ29"/>
      <c r="BDK29"/>
      <c r="BDL29"/>
      <c r="BDM29"/>
      <c r="BDN29"/>
      <c r="BDO29"/>
      <c r="BDP29"/>
      <c r="BDQ29"/>
      <c r="BDR29"/>
      <c r="BDS29"/>
      <c r="BDT29"/>
      <c r="BDU29"/>
      <c r="BDV29"/>
      <c r="BDW29"/>
      <c r="BDX29"/>
      <c r="BDY29"/>
      <c r="BDZ29"/>
      <c r="BEA29"/>
      <c r="BEB29"/>
      <c r="BEC29"/>
      <c r="BED29"/>
      <c r="BEE29"/>
      <c r="BEF29"/>
      <c r="BEG29"/>
      <c r="BEH29"/>
      <c r="BEI29"/>
      <c r="BEJ29"/>
      <c r="BEK29"/>
      <c r="BEL29"/>
      <c r="BEM29"/>
      <c r="BEN29"/>
      <c r="BEO29"/>
      <c r="BEP29"/>
      <c r="BEQ29"/>
      <c r="BER29"/>
      <c r="BES29"/>
      <c r="BET29"/>
      <c r="BEU29"/>
      <c r="BEV29"/>
      <c r="BEW29"/>
      <c r="BEX29"/>
      <c r="BEY29"/>
      <c r="BEZ29"/>
      <c r="BFA29"/>
      <c r="BFB29"/>
      <c r="BFC29"/>
      <c r="BFD29"/>
      <c r="BFE29"/>
      <c r="BFF29"/>
      <c r="BFG29"/>
      <c r="BFH29"/>
      <c r="BFI29"/>
      <c r="BFJ29"/>
      <c r="BFK29"/>
      <c r="BFL29"/>
      <c r="BFM29"/>
      <c r="BFN29"/>
      <c r="BFO29"/>
      <c r="BFP29"/>
      <c r="BFQ29"/>
      <c r="BFR29"/>
      <c r="BFS29"/>
      <c r="BFT29"/>
      <c r="BFU29"/>
      <c r="BFV29"/>
      <c r="BFW29"/>
      <c r="BFX29"/>
      <c r="BFY29"/>
      <c r="BFZ29"/>
      <c r="BGA29"/>
      <c r="BGB29"/>
      <c r="BGC29"/>
      <c r="BGD29"/>
      <c r="BGE29"/>
      <c r="BGF29"/>
      <c r="BGG29"/>
      <c r="BGH29"/>
      <c r="BGI29"/>
      <c r="BGJ29"/>
      <c r="BGK29"/>
      <c r="BGL29"/>
      <c r="BGM29"/>
      <c r="BGN29"/>
      <c r="BGO29"/>
      <c r="BGP29"/>
      <c r="BGQ29"/>
      <c r="BGR29"/>
      <c r="BGS29"/>
      <c r="BGT29"/>
      <c r="BGU29"/>
      <c r="BGV29"/>
      <c r="BGW29"/>
      <c r="BGX29"/>
      <c r="BGY29"/>
      <c r="BGZ29"/>
      <c r="BHA29"/>
      <c r="BHB29"/>
      <c r="BHC29"/>
      <c r="BHD29"/>
      <c r="BHE29"/>
      <c r="BHF29"/>
      <c r="BHG29"/>
      <c r="BHH29"/>
      <c r="BHI29"/>
      <c r="BHJ29"/>
      <c r="BHK29"/>
      <c r="BHL29"/>
      <c r="BHM29"/>
      <c r="BHN29"/>
      <c r="BHO29"/>
      <c r="BHP29"/>
      <c r="BHQ29"/>
      <c r="BHR29"/>
      <c r="BHS29"/>
      <c r="BHT29"/>
      <c r="BHU29"/>
      <c r="BHV29"/>
      <c r="BHW29"/>
      <c r="BHX29"/>
      <c r="BHY29"/>
      <c r="BHZ29"/>
      <c r="BIA29"/>
      <c r="BIB29"/>
      <c r="BIC29"/>
      <c r="BID29"/>
      <c r="BIE29"/>
      <c r="BIF29"/>
      <c r="BIG29"/>
      <c r="BIH29"/>
      <c r="BII29"/>
      <c r="BIJ29"/>
      <c r="BIK29"/>
      <c r="BIL29"/>
      <c r="BIM29"/>
      <c r="BIN29"/>
      <c r="BIO29"/>
      <c r="BIP29"/>
      <c r="BIQ29"/>
      <c r="BIR29"/>
      <c r="BIS29"/>
      <c r="BIT29"/>
      <c r="BIU29"/>
      <c r="BIV29"/>
      <c r="BIW29"/>
      <c r="BIX29"/>
      <c r="BIY29"/>
      <c r="BIZ29"/>
      <c r="BJA29"/>
      <c r="BJB29"/>
      <c r="BJC29"/>
      <c r="BJD29"/>
      <c r="BJE29"/>
      <c r="BJF29"/>
      <c r="BJG29"/>
      <c r="BJH29"/>
      <c r="BJI29"/>
      <c r="BJJ29"/>
      <c r="BJK29"/>
      <c r="BJL29"/>
      <c r="BJM29"/>
      <c r="BJN29"/>
      <c r="BJO29"/>
      <c r="BJP29"/>
      <c r="BJQ29"/>
      <c r="BJR29"/>
      <c r="BJS29"/>
      <c r="BJT29"/>
      <c r="BJU29"/>
      <c r="BJV29"/>
      <c r="BJW29"/>
      <c r="BJX29"/>
      <c r="BJY29"/>
      <c r="BJZ29"/>
      <c r="BKA29"/>
      <c r="BKB29"/>
      <c r="BKC29"/>
      <c r="BKD29"/>
      <c r="BKE29"/>
      <c r="BKF29"/>
      <c r="BKG29"/>
      <c r="BKH29"/>
      <c r="BKI29"/>
      <c r="BKJ29"/>
      <c r="BKK29"/>
      <c r="BKL29"/>
      <c r="BKM29"/>
      <c r="BKN29"/>
      <c r="BKO29"/>
      <c r="BKP29"/>
      <c r="BKQ29"/>
      <c r="BKR29"/>
      <c r="BKS29"/>
      <c r="BKT29"/>
      <c r="BKU29"/>
      <c r="BKV29"/>
      <c r="BKW29"/>
      <c r="BKX29"/>
      <c r="BKY29"/>
      <c r="BKZ29"/>
      <c r="BLA29"/>
      <c r="BLB29"/>
      <c r="BLC29"/>
      <c r="BLD29"/>
      <c r="BLE29"/>
      <c r="BLF29"/>
      <c r="BLG29"/>
      <c r="BLH29"/>
      <c r="BLI29"/>
      <c r="BLJ29"/>
      <c r="BLK29"/>
      <c r="BLL29"/>
      <c r="BLM29"/>
      <c r="BLN29"/>
      <c r="BLO29"/>
      <c r="BLP29"/>
      <c r="BLQ29"/>
      <c r="BLR29"/>
      <c r="BLS29"/>
      <c r="BLT29"/>
      <c r="BLU29"/>
      <c r="BLV29"/>
      <c r="BLW29"/>
      <c r="BLX29"/>
      <c r="BLY29"/>
      <c r="BLZ29"/>
      <c r="BMA29"/>
      <c r="BMB29"/>
      <c r="BMC29"/>
      <c r="BMD29"/>
      <c r="BME29"/>
      <c r="BMF29"/>
      <c r="BMG29"/>
      <c r="BMH29"/>
      <c r="BMI29"/>
      <c r="BMJ29"/>
      <c r="BMK29"/>
      <c r="BML29"/>
      <c r="BMM29"/>
      <c r="BMN29"/>
      <c r="BMO29"/>
      <c r="BMP29"/>
      <c r="BMQ29"/>
      <c r="BMR29"/>
      <c r="BMS29"/>
      <c r="BMT29"/>
      <c r="BMU29"/>
      <c r="BMV29"/>
      <c r="BMW29"/>
      <c r="BMX29"/>
      <c r="BMY29"/>
      <c r="BMZ29"/>
      <c r="BNA29"/>
      <c r="BNB29"/>
      <c r="BNC29"/>
      <c r="BND29"/>
      <c r="BNE29"/>
      <c r="BNF29"/>
      <c r="BNG29"/>
      <c r="BNH29"/>
      <c r="BNI29"/>
      <c r="BNJ29"/>
      <c r="BNK29"/>
      <c r="BNL29"/>
      <c r="BNM29"/>
      <c r="BNN29"/>
      <c r="BNO29"/>
      <c r="BNP29"/>
      <c r="BNQ29"/>
      <c r="BNR29"/>
      <c r="BNS29"/>
      <c r="BNT29"/>
      <c r="BNU29"/>
      <c r="BNV29"/>
      <c r="BNW29"/>
      <c r="BNX29"/>
      <c r="BNY29"/>
      <c r="BNZ29"/>
      <c r="BOA29"/>
      <c r="BOB29"/>
      <c r="BOC29"/>
      <c r="BOD29"/>
      <c r="BOE29"/>
      <c r="BOF29"/>
      <c r="BOG29"/>
      <c r="BOH29"/>
      <c r="BOI29"/>
      <c r="BOJ29"/>
      <c r="BOK29"/>
      <c r="BOL29"/>
      <c r="BOM29"/>
      <c r="BON29"/>
      <c r="BOO29"/>
      <c r="BOP29"/>
      <c r="BOQ29"/>
      <c r="BOR29"/>
      <c r="BOS29"/>
      <c r="BOT29"/>
      <c r="BOU29"/>
      <c r="BOV29"/>
      <c r="BOW29"/>
      <c r="BOX29"/>
      <c r="BOY29"/>
      <c r="BOZ29"/>
      <c r="BPA29"/>
      <c r="BPB29"/>
      <c r="BPC29"/>
      <c r="BPD29"/>
      <c r="BPE29"/>
      <c r="BPF29"/>
      <c r="BPG29"/>
      <c r="BPH29"/>
      <c r="BPI29"/>
      <c r="BPJ29"/>
      <c r="BPK29"/>
      <c r="BPL29"/>
      <c r="BPM29"/>
      <c r="BPN29"/>
      <c r="BPO29"/>
      <c r="BPP29"/>
      <c r="BPQ29"/>
      <c r="BPR29"/>
      <c r="BPS29"/>
      <c r="BPT29"/>
      <c r="BPU29"/>
      <c r="BPV29"/>
      <c r="BPW29"/>
      <c r="BPX29"/>
      <c r="BPY29"/>
      <c r="BPZ29"/>
      <c r="BQA29"/>
      <c r="BQB29"/>
      <c r="BQC29"/>
      <c r="BQD29"/>
      <c r="BQE29"/>
      <c r="BQF29"/>
      <c r="BQG29"/>
      <c r="BQH29"/>
      <c r="BQI29"/>
      <c r="BQJ29"/>
      <c r="BQK29"/>
      <c r="BQL29"/>
      <c r="BQM29"/>
      <c r="BQN29"/>
      <c r="BQO29"/>
      <c r="BQP29"/>
      <c r="BQQ29"/>
      <c r="BQR29"/>
      <c r="BQS29"/>
      <c r="BQT29"/>
      <c r="BQU29"/>
      <c r="BQV29"/>
      <c r="BQW29"/>
      <c r="BQX29"/>
      <c r="BQY29"/>
      <c r="BQZ29"/>
      <c r="BRA29"/>
      <c r="BRB29"/>
      <c r="BRC29"/>
      <c r="BRD29"/>
      <c r="BRE29"/>
      <c r="BRF29"/>
      <c r="BRG29"/>
      <c r="BRH29"/>
      <c r="BRI29"/>
      <c r="BRJ29"/>
      <c r="BRK29"/>
      <c r="BRL29"/>
      <c r="BRM29"/>
      <c r="BRN29"/>
      <c r="BRO29"/>
      <c r="BRP29"/>
      <c r="BRQ29"/>
      <c r="BRR29"/>
      <c r="BRS29"/>
      <c r="BRT29"/>
      <c r="BRU29"/>
      <c r="BRV29"/>
      <c r="BRW29"/>
      <c r="BRX29"/>
      <c r="BRY29"/>
      <c r="BRZ29"/>
      <c r="BSA29"/>
      <c r="BSB29"/>
      <c r="BSC29"/>
      <c r="BSD29"/>
      <c r="BSE29"/>
      <c r="BSF29"/>
      <c r="BSG29"/>
      <c r="BSH29"/>
      <c r="BSI29"/>
      <c r="BSJ29"/>
      <c r="BSK29"/>
      <c r="BSL29"/>
      <c r="BSM29"/>
      <c r="BSN29"/>
      <c r="BSO29"/>
      <c r="BSP29"/>
      <c r="BSQ29"/>
      <c r="BSR29"/>
      <c r="BSS29"/>
      <c r="BST29"/>
      <c r="BSU29"/>
      <c r="BSV29"/>
      <c r="BSW29"/>
      <c r="BSX29"/>
      <c r="BSY29"/>
      <c r="BSZ29"/>
      <c r="BTA29"/>
      <c r="BTB29"/>
      <c r="BTC29"/>
      <c r="BTD29"/>
      <c r="BTE29"/>
      <c r="BTF29"/>
      <c r="BTG29"/>
      <c r="BTH29"/>
      <c r="BTI29"/>
      <c r="BTJ29"/>
      <c r="BTK29"/>
      <c r="BTL29"/>
      <c r="BTM29"/>
      <c r="BTN29"/>
      <c r="BTO29"/>
      <c r="BTP29"/>
      <c r="BTQ29"/>
      <c r="BTR29"/>
      <c r="BTS29"/>
      <c r="BTT29"/>
      <c r="BTU29"/>
      <c r="BTV29"/>
      <c r="BTW29"/>
      <c r="BTX29"/>
      <c r="BTY29"/>
      <c r="BTZ29"/>
      <c r="BUA29"/>
      <c r="BUB29"/>
      <c r="BUC29"/>
      <c r="BUD29"/>
      <c r="BUE29"/>
      <c r="BUF29"/>
      <c r="BUG29"/>
      <c r="BUH29"/>
      <c r="BUI29"/>
      <c r="BUJ29"/>
      <c r="BUK29"/>
      <c r="BUL29"/>
      <c r="BUM29"/>
      <c r="BUN29"/>
      <c r="BUO29"/>
      <c r="BUP29"/>
      <c r="BUQ29"/>
      <c r="BUR29"/>
      <c r="BUS29"/>
      <c r="BUT29"/>
      <c r="BUU29"/>
      <c r="BUV29"/>
      <c r="BUW29"/>
      <c r="BUX29"/>
      <c r="BUY29"/>
      <c r="BUZ29"/>
      <c r="BVA29"/>
      <c r="BVB29"/>
      <c r="BVC29"/>
      <c r="BVD29"/>
      <c r="BVE29"/>
      <c r="BVF29"/>
      <c r="BVG29"/>
      <c r="BVH29"/>
      <c r="BVI29"/>
      <c r="BVJ29"/>
      <c r="BVK29"/>
      <c r="BVL29"/>
      <c r="BVM29"/>
      <c r="BVN29"/>
      <c r="BVO29"/>
      <c r="BVP29"/>
      <c r="BVQ29"/>
      <c r="BVR29"/>
      <c r="BVS29"/>
      <c r="BVT29"/>
      <c r="BVU29"/>
      <c r="BVV29"/>
      <c r="BVW29"/>
      <c r="BVX29"/>
      <c r="BVY29"/>
      <c r="BVZ29"/>
      <c r="BWA29"/>
      <c r="BWB29"/>
      <c r="BWC29"/>
      <c r="BWD29"/>
      <c r="BWE29"/>
      <c r="BWF29"/>
      <c r="BWG29"/>
      <c r="BWH29"/>
      <c r="BWI29"/>
      <c r="BWJ29"/>
      <c r="BWK29"/>
      <c r="BWL29"/>
      <c r="BWM29"/>
      <c r="BWN29"/>
      <c r="BWO29"/>
      <c r="BWP29"/>
      <c r="BWQ29"/>
      <c r="BWR29"/>
      <c r="BWS29"/>
      <c r="BWT29"/>
      <c r="BWU29"/>
      <c r="BWV29"/>
      <c r="BWW29"/>
      <c r="BWX29"/>
      <c r="BWY29"/>
      <c r="BWZ29"/>
      <c r="BXA29"/>
      <c r="BXB29"/>
      <c r="BXC29"/>
      <c r="BXD29"/>
      <c r="BXE29"/>
      <c r="BXF29"/>
      <c r="BXG29"/>
      <c r="BXH29"/>
      <c r="BXI29"/>
      <c r="BXJ29"/>
      <c r="BXK29"/>
      <c r="BXL29"/>
      <c r="BXM29"/>
      <c r="BXN29"/>
      <c r="BXO29"/>
      <c r="BXP29"/>
      <c r="BXQ29"/>
      <c r="BXR29"/>
      <c r="BXS29"/>
      <c r="BXT29"/>
      <c r="BXU29"/>
      <c r="BXV29"/>
      <c r="BXW29"/>
      <c r="BXX29"/>
      <c r="BXY29"/>
      <c r="BXZ29"/>
      <c r="BYA29"/>
      <c r="BYB29"/>
      <c r="BYC29"/>
      <c r="BYD29"/>
      <c r="BYE29"/>
      <c r="BYF29"/>
      <c r="BYG29"/>
      <c r="BYH29"/>
      <c r="BYI29"/>
      <c r="BYJ29"/>
      <c r="BYK29"/>
      <c r="BYL29"/>
      <c r="BYM29"/>
      <c r="BYN29"/>
      <c r="BYO29"/>
      <c r="BYP29"/>
      <c r="BYQ29"/>
      <c r="BYR29"/>
      <c r="BYS29"/>
      <c r="BYT29"/>
      <c r="BYU29"/>
      <c r="BYV29"/>
      <c r="BYW29"/>
      <c r="BYX29"/>
      <c r="BYY29"/>
      <c r="BYZ29"/>
      <c r="BZA29"/>
      <c r="BZB29"/>
      <c r="BZC29"/>
      <c r="BZD29"/>
      <c r="BZE29"/>
      <c r="BZF29"/>
      <c r="BZG29"/>
      <c r="BZH29"/>
      <c r="BZI29"/>
      <c r="BZJ29"/>
      <c r="BZK29"/>
      <c r="BZL29"/>
      <c r="BZM29"/>
      <c r="BZN29"/>
      <c r="BZO29"/>
      <c r="BZP29"/>
      <c r="BZQ29"/>
      <c r="BZR29"/>
      <c r="BZS29"/>
      <c r="BZT29"/>
      <c r="BZU29"/>
      <c r="BZV29"/>
      <c r="BZW29"/>
      <c r="BZX29"/>
      <c r="BZY29"/>
      <c r="BZZ29"/>
      <c r="CAA29"/>
      <c r="CAB29"/>
      <c r="CAC29"/>
      <c r="CAD29"/>
      <c r="CAE29"/>
      <c r="CAF29"/>
      <c r="CAG29"/>
      <c r="CAH29"/>
      <c r="CAI29"/>
      <c r="CAJ29"/>
      <c r="CAK29"/>
      <c r="CAL29"/>
      <c r="CAM29"/>
      <c r="CAN29"/>
      <c r="CAO29"/>
      <c r="CAP29"/>
      <c r="CAQ29"/>
      <c r="CAR29"/>
      <c r="CAS29"/>
      <c r="CAT29"/>
      <c r="CAU29"/>
      <c r="CAV29"/>
      <c r="CAW29"/>
      <c r="CAX29"/>
      <c r="CAY29"/>
      <c r="CAZ29"/>
      <c r="CBA29"/>
      <c r="CBB29"/>
      <c r="CBC29"/>
      <c r="CBD29"/>
      <c r="CBE29"/>
      <c r="CBF29"/>
      <c r="CBG29"/>
      <c r="CBH29"/>
      <c r="CBI29"/>
      <c r="CBJ29"/>
      <c r="CBK29"/>
      <c r="CBL29"/>
      <c r="CBM29"/>
      <c r="CBN29"/>
      <c r="CBO29"/>
      <c r="CBP29"/>
      <c r="CBQ29"/>
      <c r="CBR29"/>
      <c r="CBS29"/>
      <c r="CBT29"/>
      <c r="CBU29"/>
      <c r="CBV29"/>
      <c r="CBW29"/>
      <c r="CBX29"/>
      <c r="CBY29"/>
      <c r="CBZ29"/>
      <c r="CCA29"/>
      <c r="CCB29"/>
      <c r="CCC29"/>
      <c r="CCD29"/>
      <c r="CCE29"/>
      <c r="CCF29"/>
      <c r="CCG29"/>
      <c r="CCH29"/>
      <c r="CCI29"/>
      <c r="CCJ29"/>
      <c r="CCK29"/>
      <c r="CCL29"/>
      <c r="CCM29"/>
      <c r="CCN29"/>
      <c r="CCO29"/>
      <c r="CCP29"/>
      <c r="CCQ29"/>
      <c r="CCR29"/>
      <c r="CCS29"/>
      <c r="CCT29"/>
      <c r="CCU29"/>
      <c r="CCV29"/>
      <c r="CCW29"/>
      <c r="CCX29"/>
      <c r="CCY29"/>
      <c r="CCZ29"/>
      <c r="CDA29"/>
      <c r="CDB29"/>
      <c r="CDC29"/>
      <c r="CDD29"/>
      <c r="CDE29"/>
      <c r="CDF29"/>
      <c r="CDG29"/>
      <c r="CDH29"/>
      <c r="CDI29"/>
      <c r="CDJ29"/>
      <c r="CDK29"/>
      <c r="CDL29"/>
      <c r="CDM29"/>
      <c r="CDN29"/>
      <c r="CDO29"/>
      <c r="CDP29"/>
      <c r="CDQ29"/>
      <c r="CDR29"/>
      <c r="CDS29"/>
      <c r="CDT29"/>
      <c r="CDU29"/>
      <c r="CDV29"/>
      <c r="CDW29"/>
      <c r="CDX29"/>
      <c r="CDY29"/>
      <c r="CDZ29"/>
      <c r="CEA29"/>
      <c r="CEB29"/>
      <c r="CEC29"/>
      <c r="CED29"/>
      <c r="CEE29"/>
      <c r="CEF29"/>
      <c r="CEG29"/>
      <c r="CEH29"/>
      <c r="CEI29"/>
      <c r="CEJ29"/>
      <c r="CEK29"/>
      <c r="CEL29"/>
      <c r="CEM29"/>
      <c r="CEN29"/>
      <c r="CEO29"/>
      <c r="CEP29"/>
      <c r="CEQ29"/>
      <c r="CER29"/>
      <c r="CES29"/>
      <c r="CET29"/>
      <c r="CEU29"/>
      <c r="CEV29"/>
      <c r="CEW29"/>
      <c r="CEX29"/>
      <c r="CEY29"/>
      <c r="CEZ29"/>
      <c r="CFA29"/>
      <c r="CFB29"/>
      <c r="CFC29"/>
      <c r="CFD29"/>
      <c r="CFE29"/>
      <c r="CFF29"/>
      <c r="CFG29"/>
      <c r="CFH29"/>
      <c r="CFI29"/>
      <c r="CFJ29"/>
      <c r="CFK29"/>
      <c r="CFL29"/>
      <c r="CFM29"/>
      <c r="CFN29"/>
      <c r="CFO29"/>
      <c r="CFP29"/>
      <c r="CFQ29"/>
      <c r="CFR29"/>
      <c r="CFS29"/>
      <c r="CFT29"/>
      <c r="CFU29"/>
      <c r="CFV29"/>
      <c r="CFW29"/>
      <c r="CFX29"/>
      <c r="CFY29"/>
      <c r="CFZ29"/>
      <c r="CGA29"/>
      <c r="CGB29"/>
      <c r="CGC29"/>
      <c r="CGD29"/>
      <c r="CGE29"/>
      <c r="CGF29"/>
      <c r="CGG29"/>
      <c r="CGH29"/>
      <c r="CGI29"/>
      <c r="CGJ29"/>
      <c r="CGK29"/>
      <c r="CGL29"/>
      <c r="CGM29"/>
      <c r="CGN29"/>
      <c r="CGO29"/>
      <c r="CGP29"/>
      <c r="CGQ29"/>
      <c r="CGR29"/>
      <c r="CGS29"/>
      <c r="CGT29"/>
      <c r="CGU29"/>
      <c r="CGV29"/>
      <c r="CGW29"/>
      <c r="CGX29"/>
      <c r="CGY29"/>
      <c r="CGZ29"/>
      <c r="CHA29"/>
      <c r="CHB29"/>
      <c r="CHC29"/>
      <c r="CHD29"/>
      <c r="CHE29"/>
      <c r="CHF29"/>
      <c r="CHG29"/>
      <c r="CHH29"/>
      <c r="CHI29"/>
      <c r="CHJ29"/>
      <c r="CHK29"/>
      <c r="CHL29"/>
      <c r="CHM29"/>
      <c r="CHN29"/>
      <c r="CHO29"/>
      <c r="CHP29"/>
      <c r="CHQ29"/>
      <c r="CHR29"/>
      <c r="CHS29"/>
      <c r="CHT29"/>
      <c r="CHU29"/>
      <c r="CHV29"/>
      <c r="CHW29"/>
      <c r="CHX29"/>
      <c r="CHY29"/>
      <c r="CHZ29"/>
      <c r="CIA29"/>
      <c r="CIB29"/>
      <c r="CIC29"/>
      <c r="CID29"/>
      <c r="CIE29"/>
      <c r="CIF29"/>
      <c r="CIG29"/>
      <c r="CIH29"/>
      <c r="CII29"/>
      <c r="CIJ29"/>
      <c r="CIK29"/>
      <c r="CIL29"/>
      <c r="CIM29"/>
      <c r="CIN29"/>
      <c r="CIO29"/>
      <c r="CIP29"/>
      <c r="CIQ29"/>
      <c r="CIR29"/>
      <c r="CIS29"/>
      <c r="CIT29"/>
      <c r="CIU29"/>
      <c r="CIV29"/>
      <c r="CIW29"/>
      <c r="CIX29"/>
      <c r="CIY29"/>
      <c r="CIZ29"/>
      <c r="CJA29"/>
      <c r="CJB29"/>
      <c r="CJC29"/>
      <c r="CJD29"/>
      <c r="CJE29"/>
      <c r="CJF29"/>
      <c r="CJG29"/>
      <c r="CJH29"/>
      <c r="CJI29"/>
      <c r="CJJ29"/>
      <c r="CJK29"/>
      <c r="CJL29"/>
      <c r="CJM29"/>
      <c r="CJN29"/>
      <c r="CJO29"/>
      <c r="CJP29"/>
      <c r="CJQ29"/>
      <c r="CJR29"/>
      <c r="CJS29"/>
      <c r="CJT29"/>
      <c r="CJU29"/>
      <c r="CJV29"/>
      <c r="CJW29"/>
      <c r="CJX29"/>
      <c r="CJY29"/>
      <c r="CJZ29"/>
      <c r="CKA29"/>
      <c r="CKB29"/>
      <c r="CKC29"/>
      <c r="CKD29"/>
      <c r="CKE29"/>
      <c r="CKF29"/>
      <c r="CKG29"/>
      <c r="CKH29"/>
      <c r="CKI29"/>
      <c r="CKJ29"/>
      <c r="CKK29"/>
      <c r="CKL29"/>
      <c r="CKM29"/>
      <c r="CKN29"/>
      <c r="CKO29"/>
      <c r="CKP29"/>
      <c r="CKQ29"/>
      <c r="CKR29"/>
      <c r="CKS29"/>
      <c r="CKT29"/>
      <c r="CKU29"/>
      <c r="CKV29"/>
      <c r="CKW29"/>
      <c r="CKX29"/>
      <c r="CKY29"/>
      <c r="CKZ29"/>
      <c r="CLA29"/>
      <c r="CLB29"/>
      <c r="CLC29"/>
      <c r="CLD29"/>
      <c r="CLE29"/>
      <c r="CLF29"/>
      <c r="CLG29"/>
      <c r="CLH29"/>
      <c r="CLI29"/>
      <c r="CLJ29"/>
      <c r="CLK29"/>
      <c r="CLL29"/>
      <c r="CLM29"/>
      <c r="CLN29"/>
      <c r="CLO29"/>
      <c r="CLP29"/>
      <c r="CLQ29"/>
      <c r="CLR29"/>
      <c r="CLS29"/>
      <c r="CLT29"/>
      <c r="CLU29"/>
      <c r="CLV29"/>
      <c r="CLW29"/>
      <c r="CLX29"/>
      <c r="CLY29"/>
      <c r="CLZ29"/>
      <c r="CMA29"/>
      <c r="CMB29"/>
      <c r="CMC29"/>
      <c r="CMD29"/>
      <c r="CME29"/>
      <c r="CMF29"/>
      <c r="CMG29"/>
      <c r="CMH29"/>
      <c r="CMI29"/>
      <c r="CMJ29"/>
      <c r="CMK29"/>
      <c r="CML29"/>
      <c r="CMM29"/>
      <c r="CMN29"/>
      <c r="CMO29"/>
      <c r="CMP29"/>
      <c r="CMQ29"/>
      <c r="CMR29"/>
      <c r="CMS29"/>
      <c r="CMT29"/>
      <c r="CMU29"/>
      <c r="CMV29"/>
      <c r="CMW29"/>
      <c r="CMX29"/>
      <c r="CMY29"/>
      <c r="CMZ29"/>
      <c r="CNA29"/>
      <c r="CNB29"/>
      <c r="CNC29"/>
      <c r="CND29"/>
      <c r="CNE29"/>
      <c r="CNF29"/>
      <c r="CNG29"/>
      <c r="CNH29"/>
      <c r="CNI29"/>
      <c r="CNJ29"/>
      <c r="CNK29"/>
      <c r="CNL29"/>
      <c r="CNM29"/>
      <c r="CNN29"/>
      <c r="CNO29"/>
      <c r="CNP29"/>
      <c r="CNQ29"/>
      <c r="CNR29"/>
      <c r="CNS29"/>
      <c r="CNT29"/>
      <c r="CNU29"/>
      <c r="CNV29"/>
      <c r="CNW29"/>
      <c r="CNX29"/>
      <c r="CNY29"/>
      <c r="CNZ29"/>
      <c r="COA29"/>
      <c r="COB29"/>
      <c r="COC29"/>
      <c r="COD29"/>
      <c r="COE29"/>
      <c r="COF29"/>
      <c r="COG29"/>
      <c r="COH29"/>
      <c r="COI29"/>
      <c r="COJ29"/>
      <c r="COK29"/>
      <c r="COL29"/>
      <c r="COM29"/>
      <c r="CON29"/>
      <c r="COO29"/>
      <c r="COP29"/>
      <c r="COQ29"/>
      <c r="COR29"/>
      <c r="COS29"/>
      <c r="COT29"/>
      <c r="COU29"/>
      <c r="COV29"/>
      <c r="COW29"/>
      <c r="COX29"/>
      <c r="COY29"/>
      <c r="COZ29"/>
      <c r="CPA29"/>
      <c r="CPB29"/>
      <c r="CPC29"/>
      <c r="CPD29"/>
      <c r="CPE29"/>
      <c r="CPF29"/>
      <c r="CPG29"/>
      <c r="CPH29"/>
      <c r="CPI29"/>
      <c r="CPJ29"/>
      <c r="CPK29"/>
      <c r="CPL29"/>
      <c r="CPM29"/>
      <c r="CPN29"/>
      <c r="CPO29"/>
      <c r="CPP29"/>
      <c r="CPQ29"/>
      <c r="CPR29"/>
      <c r="CPS29"/>
      <c r="CPT29"/>
      <c r="CPU29"/>
      <c r="CPV29"/>
      <c r="CPW29"/>
      <c r="CPX29"/>
      <c r="CPY29"/>
      <c r="CPZ29"/>
      <c r="CQA29"/>
      <c r="CQB29"/>
      <c r="CQC29"/>
      <c r="CQD29"/>
      <c r="CQE29"/>
      <c r="CQF29"/>
      <c r="CQG29"/>
      <c r="CQH29"/>
      <c r="CQI29"/>
      <c r="CQJ29"/>
      <c r="CQK29"/>
      <c r="CQL29"/>
      <c r="CQM29"/>
      <c r="CQN29"/>
      <c r="CQO29"/>
      <c r="CQP29"/>
      <c r="CQQ29"/>
      <c r="CQR29"/>
      <c r="CQS29"/>
      <c r="CQT29"/>
      <c r="CQU29"/>
      <c r="CQV29"/>
      <c r="CQW29"/>
      <c r="CQX29"/>
      <c r="CQY29"/>
      <c r="CQZ29"/>
      <c r="CRA29"/>
      <c r="CRB29"/>
      <c r="CRC29"/>
      <c r="CRD29"/>
      <c r="CRE29"/>
      <c r="CRF29"/>
      <c r="CRG29"/>
      <c r="CRH29"/>
      <c r="CRI29"/>
      <c r="CRJ29"/>
      <c r="CRK29"/>
      <c r="CRL29"/>
      <c r="CRM29"/>
      <c r="CRN29"/>
      <c r="CRO29"/>
      <c r="CRP29"/>
      <c r="CRQ29"/>
      <c r="CRR29"/>
      <c r="CRS29"/>
      <c r="CRT29"/>
      <c r="CRU29"/>
      <c r="CRV29"/>
      <c r="CRW29"/>
      <c r="CRX29"/>
      <c r="CRY29"/>
      <c r="CRZ29"/>
      <c r="CSA29"/>
      <c r="CSB29"/>
      <c r="CSC29"/>
      <c r="CSD29"/>
      <c r="CSE29"/>
      <c r="CSF29"/>
      <c r="CSG29"/>
      <c r="CSH29"/>
      <c r="CSI29"/>
      <c r="CSJ29"/>
      <c r="CSK29"/>
      <c r="CSL29"/>
      <c r="CSM29"/>
      <c r="CSN29"/>
      <c r="CSO29"/>
      <c r="CSP29"/>
      <c r="CSQ29"/>
      <c r="CSR29"/>
      <c r="CSS29"/>
      <c r="CST29"/>
      <c r="CSU29"/>
      <c r="CSV29"/>
      <c r="CSW29"/>
      <c r="CSX29"/>
      <c r="CSY29"/>
      <c r="CSZ29"/>
      <c r="CTA29"/>
      <c r="CTB29"/>
      <c r="CTC29"/>
      <c r="CTD29"/>
      <c r="CTE29"/>
      <c r="CTF29"/>
      <c r="CTG29"/>
      <c r="CTH29"/>
      <c r="CTI29"/>
      <c r="CTJ29"/>
      <c r="CTK29"/>
      <c r="CTL29"/>
      <c r="CTM29"/>
      <c r="CTN29"/>
      <c r="CTO29"/>
      <c r="CTP29"/>
      <c r="CTQ29"/>
      <c r="CTR29"/>
      <c r="CTS29"/>
      <c r="CTT29"/>
      <c r="CTU29"/>
      <c r="CTV29"/>
      <c r="CTW29"/>
      <c r="CTX29"/>
      <c r="CTY29"/>
      <c r="CTZ29"/>
      <c r="CUA29"/>
      <c r="CUB29"/>
      <c r="CUC29"/>
      <c r="CUD29"/>
      <c r="CUE29"/>
      <c r="CUF29"/>
      <c r="CUG29"/>
      <c r="CUH29"/>
      <c r="CUI29"/>
      <c r="CUJ29"/>
      <c r="CUK29"/>
      <c r="CUL29"/>
      <c r="CUM29"/>
      <c r="CUN29"/>
      <c r="CUO29"/>
      <c r="CUP29"/>
      <c r="CUQ29"/>
      <c r="CUR29"/>
      <c r="CUS29"/>
      <c r="CUT29"/>
      <c r="CUU29"/>
      <c r="CUV29"/>
      <c r="CUW29"/>
      <c r="CUX29"/>
      <c r="CUY29"/>
      <c r="CUZ29"/>
      <c r="CVA29"/>
      <c r="CVB29"/>
      <c r="CVC29"/>
      <c r="CVD29"/>
      <c r="CVE29"/>
      <c r="CVF29"/>
      <c r="CVG29"/>
      <c r="CVH29"/>
      <c r="CVI29"/>
      <c r="CVJ29"/>
      <c r="CVK29"/>
      <c r="CVL29"/>
      <c r="CVM29"/>
      <c r="CVN29"/>
      <c r="CVO29"/>
      <c r="CVP29"/>
      <c r="CVQ29"/>
      <c r="CVR29"/>
      <c r="CVS29"/>
      <c r="CVT29"/>
      <c r="CVU29"/>
      <c r="CVV29"/>
      <c r="CVW29"/>
      <c r="CVX29"/>
      <c r="CVY29"/>
      <c r="CVZ29"/>
      <c r="CWA29"/>
      <c r="CWB29"/>
      <c r="CWC29"/>
      <c r="CWD29"/>
      <c r="CWE29"/>
      <c r="CWF29"/>
      <c r="CWG29"/>
      <c r="CWH29"/>
      <c r="CWI29"/>
      <c r="CWJ29"/>
      <c r="CWK29"/>
      <c r="CWL29"/>
      <c r="CWM29"/>
      <c r="CWN29"/>
      <c r="CWO29"/>
      <c r="CWP29"/>
      <c r="CWQ29"/>
      <c r="CWR29"/>
      <c r="CWS29"/>
      <c r="CWT29"/>
      <c r="CWU29"/>
      <c r="CWV29"/>
      <c r="CWW29"/>
      <c r="CWX29"/>
      <c r="CWY29"/>
      <c r="CWZ29"/>
      <c r="CXA29"/>
      <c r="CXB29"/>
      <c r="CXC29"/>
      <c r="CXD29"/>
      <c r="CXE29"/>
      <c r="CXF29"/>
      <c r="CXG29"/>
      <c r="CXH29"/>
      <c r="CXI29"/>
      <c r="CXJ29"/>
      <c r="CXK29"/>
      <c r="CXL29"/>
      <c r="CXM29"/>
      <c r="CXN29"/>
      <c r="CXO29"/>
      <c r="CXP29"/>
      <c r="CXQ29"/>
      <c r="CXR29"/>
      <c r="CXS29"/>
      <c r="CXT29"/>
      <c r="CXU29"/>
      <c r="CXV29"/>
      <c r="CXW29"/>
      <c r="CXX29"/>
      <c r="CXY29"/>
      <c r="CXZ29"/>
      <c r="CYA29"/>
      <c r="CYB29"/>
      <c r="CYC29"/>
      <c r="CYD29"/>
      <c r="CYE29"/>
      <c r="CYF29"/>
      <c r="CYG29"/>
      <c r="CYH29"/>
      <c r="CYI29"/>
      <c r="CYJ29"/>
      <c r="CYK29"/>
      <c r="CYL29"/>
      <c r="CYM29"/>
      <c r="CYN29"/>
      <c r="CYO29"/>
      <c r="CYP29"/>
      <c r="CYQ29"/>
      <c r="CYR29"/>
      <c r="CYS29"/>
      <c r="CYT29"/>
      <c r="CYU29"/>
      <c r="CYV29"/>
      <c r="CYW29"/>
      <c r="CYX29"/>
      <c r="CYY29"/>
      <c r="CYZ29"/>
      <c r="CZA29"/>
      <c r="CZB29"/>
      <c r="CZC29"/>
      <c r="CZD29"/>
      <c r="CZE29"/>
      <c r="CZF29"/>
      <c r="CZG29"/>
      <c r="CZH29"/>
      <c r="CZI29"/>
      <c r="CZJ29"/>
      <c r="CZK29"/>
      <c r="CZL29"/>
      <c r="CZM29"/>
      <c r="CZN29"/>
      <c r="CZO29"/>
      <c r="CZP29"/>
      <c r="CZQ29"/>
      <c r="CZR29"/>
      <c r="CZS29"/>
      <c r="CZT29"/>
      <c r="CZU29"/>
      <c r="CZV29"/>
      <c r="CZW29"/>
      <c r="CZX29"/>
      <c r="CZY29"/>
      <c r="CZZ29"/>
      <c r="DAA29"/>
      <c r="DAB29"/>
      <c r="DAC29"/>
      <c r="DAD29"/>
      <c r="DAE29"/>
      <c r="DAF29"/>
      <c r="DAG29"/>
      <c r="DAH29"/>
      <c r="DAI29"/>
      <c r="DAJ29"/>
      <c r="DAK29"/>
      <c r="DAL29"/>
      <c r="DAM29"/>
      <c r="DAN29"/>
      <c r="DAO29"/>
      <c r="DAP29"/>
      <c r="DAQ29"/>
      <c r="DAR29"/>
      <c r="DAS29"/>
      <c r="DAT29"/>
      <c r="DAU29"/>
      <c r="DAV29"/>
      <c r="DAW29"/>
      <c r="DAX29"/>
      <c r="DAY29"/>
      <c r="DAZ29"/>
      <c r="DBA29"/>
      <c r="DBB29"/>
      <c r="DBC29"/>
      <c r="DBD29"/>
      <c r="DBE29"/>
      <c r="DBF29"/>
      <c r="DBG29"/>
      <c r="DBH29"/>
      <c r="DBI29"/>
      <c r="DBJ29"/>
      <c r="DBK29"/>
      <c r="DBL29"/>
      <c r="DBM29"/>
      <c r="DBN29"/>
      <c r="DBO29"/>
      <c r="DBP29"/>
      <c r="DBQ29"/>
      <c r="DBR29"/>
      <c r="DBS29"/>
      <c r="DBT29"/>
      <c r="DBU29"/>
      <c r="DBV29"/>
      <c r="DBW29"/>
      <c r="DBX29"/>
      <c r="DBY29"/>
      <c r="DBZ29"/>
      <c r="DCA29"/>
      <c r="DCB29"/>
      <c r="DCC29"/>
      <c r="DCD29"/>
      <c r="DCE29"/>
      <c r="DCF29"/>
      <c r="DCG29"/>
      <c r="DCH29"/>
      <c r="DCI29"/>
      <c r="DCJ29"/>
      <c r="DCK29"/>
      <c r="DCL29"/>
      <c r="DCM29"/>
      <c r="DCN29"/>
      <c r="DCO29"/>
      <c r="DCP29"/>
      <c r="DCQ29"/>
      <c r="DCR29"/>
      <c r="DCS29"/>
      <c r="DCT29"/>
      <c r="DCU29"/>
      <c r="DCV29"/>
      <c r="DCW29"/>
      <c r="DCX29"/>
      <c r="DCY29"/>
      <c r="DCZ29"/>
      <c r="DDA29"/>
      <c r="DDB29"/>
      <c r="DDC29"/>
      <c r="DDD29"/>
      <c r="DDE29"/>
      <c r="DDF29"/>
      <c r="DDG29"/>
      <c r="DDH29"/>
      <c r="DDI29"/>
      <c r="DDJ29"/>
      <c r="DDK29"/>
      <c r="DDL29"/>
      <c r="DDM29"/>
      <c r="DDN29"/>
      <c r="DDO29"/>
      <c r="DDP29"/>
      <c r="DDQ29"/>
      <c r="DDR29"/>
      <c r="DDS29"/>
      <c r="DDT29"/>
      <c r="DDU29"/>
      <c r="DDV29"/>
      <c r="DDW29"/>
      <c r="DDX29"/>
      <c r="DDY29"/>
      <c r="DDZ29"/>
      <c r="DEA29"/>
      <c r="DEB29"/>
      <c r="DEC29"/>
      <c r="DED29"/>
      <c r="DEE29"/>
      <c r="DEF29"/>
      <c r="DEG29"/>
      <c r="DEH29"/>
      <c r="DEI29"/>
      <c r="DEJ29"/>
      <c r="DEK29"/>
      <c r="DEL29"/>
      <c r="DEM29"/>
      <c r="DEN29"/>
      <c r="DEO29"/>
      <c r="DEP29"/>
      <c r="DEQ29"/>
      <c r="DER29"/>
      <c r="DES29"/>
      <c r="DET29"/>
      <c r="DEU29"/>
      <c r="DEV29"/>
      <c r="DEW29"/>
      <c r="DEX29"/>
      <c r="DEY29"/>
      <c r="DEZ29"/>
      <c r="DFA29"/>
      <c r="DFB29"/>
      <c r="DFC29"/>
      <c r="DFD29"/>
      <c r="DFE29"/>
      <c r="DFF29"/>
      <c r="DFG29"/>
      <c r="DFH29"/>
      <c r="DFI29"/>
      <c r="DFJ29"/>
      <c r="DFK29"/>
      <c r="DFL29"/>
      <c r="DFM29"/>
      <c r="DFN29"/>
      <c r="DFO29"/>
      <c r="DFP29"/>
      <c r="DFQ29"/>
      <c r="DFR29"/>
      <c r="DFS29"/>
      <c r="DFT29"/>
      <c r="DFU29"/>
      <c r="DFV29"/>
      <c r="DFW29"/>
      <c r="DFX29"/>
      <c r="DFY29"/>
      <c r="DFZ29"/>
      <c r="DGA29"/>
      <c r="DGB29"/>
      <c r="DGC29"/>
      <c r="DGD29"/>
      <c r="DGE29"/>
      <c r="DGF29"/>
      <c r="DGG29"/>
      <c r="DGH29"/>
      <c r="DGI29"/>
      <c r="DGJ29"/>
      <c r="DGK29"/>
      <c r="DGL29"/>
      <c r="DGM29"/>
      <c r="DGN29"/>
      <c r="DGO29"/>
      <c r="DGP29"/>
      <c r="DGQ29"/>
      <c r="DGR29"/>
      <c r="DGS29"/>
      <c r="DGT29"/>
      <c r="DGU29"/>
      <c r="DGV29"/>
      <c r="DGW29"/>
      <c r="DGX29"/>
      <c r="DGY29"/>
      <c r="DGZ29"/>
      <c r="DHA29"/>
      <c r="DHB29"/>
      <c r="DHC29"/>
      <c r="DHD29"/>
      <c r="DHE29"/>
      <c r="DHF29"/>
      <c r="DHG29"/>
      <c r="DHH29"/>
      <c r="DHI29"/>
      <c r="DHJ29"/>
      <c r="DHK29"/>
      <c r="DHL29"/>
      <c r="DHM29"/>
      <c r="DHN29"/>
      <c r="DHO29"/>
      <c r="DHP29"/>
      <c r="DHQ29"/>
      <c r="DHR29"/>
      <c r="DHS29"/>
      <c r="DHT29"/>
      <c r="DHU29"/>
      <c r="DHV29"/>
      <c r="DHW29"/>
      <c r="DHX29"/>
      <c r="DHY29"/>
      <c r="DHZ29"/>
      <c r="DIA29"/>
      <c r="DIB29"/>
      <c r="DIC29"/>
      <c r="DID29"/>
      <c r="DIE29"/>
      <c r="DIF29"/>
      <c r="DIG29"/>
      <c r="DIH29"/>
      <c r="DII29"/>
      <c r="DIJ29"/>
      <c r="DIK29"/>
      <c r="DIL29"/>
      <c r="DIM29"/>
      <c r="DIN29"/>
      <c r="DIO29"/>
      <c r="DIP29"/>
      <c r="DIQ29"/>
      <c r="DIR29"/>
      <c r="DIS29"/>
      <c r="DIT29"/>
      <c r="DIU29"/>
      <c r="DIV29"/>
      <c r="DIW29"/>
      <c r="DIX29"/>
      <c r="DIY29"/>
      <c r="DIZ29"/>
      <c r="DJA29"/>
      <c r="DJB29"/>
      <c r="DJC29"/>
      <c r="DJD29"/>
      <c r="DJE29"/>
      <c r="DJF29"/>
      <c r="DJG29"/>
      <c r="DJH29"/>
      <c r="DJI29"/>
      <c r="DJJ29"/>
      <c r="DJK29"/>
      <c r="DJL29"/>
      <c r="DJM29"/>
      <c r="DJN29"/>
      <c r="DJO29"/>
      <c r="DJP29"/>
      <c r="DJQ29"/>
      <c r="DJR29"/>
      <c r="DJS29"/>
      <c r="DJT29"/>
      <c r="DJU29"/>
      <c r="DJV29"/>
      <c r="DJW29"/>
      <c r="DJX29"/>
      <c r="DJY29"/>
      <c r="DJZ29"/>
      <c r="DKA29"/>
      <c r="DKB29"/>
      <c r="DKC29"/>
      <c r="DKD29"/>
      <c r="DKE29"/>
      <c r="DKF29"/>
      <c r="DKG29"/>
      <c r="DKH29"/>
      <c r="DKI29"/>
      <c r="DKJ29"/>
      <c r="DKK29"/>
      <c r="DKL29"/>
      <c r="DKM29"/>
      <c r="DKN29"/>
      <c r="DKO29"/>
      <c r="DKP29"/>
      <c r="DKQ29"/>
      <c r="DKR29"/>
      <c r="DKS29"/>
      <c r="DKT29"/>
      <c r="DKU29"/>
      <c r="DKV29"/>
      <c r="DKW29"/>
      <c r="DKX29"/>
      <c r="DKY29"/>
      <c r="DKZ29"/>
      <c r="DLA29"/>
      <c r="DLB29"/>
      <c r="DLC29"/>
      <c r="DLD29"/>
      <c r="DLE29"/>
      <c r="DLF29"/>
      <c r="DLG29"/>
      <c r="DLH29"/>
      <c r="DLI29"/>
      <c r="DLJ29"/>
      <c r="DLK29"/>
      <c r="DLL29"/>
      <c r="DLM29"/>
      <c r="DLN29"/>
      <c r="DLO29"/>
      <c r="DLP29"/>
      <c r="DLQ29"/>
      <c r="DLR29"/>
      <c r="DLS29"/>
      <c r="DLT29"/>
      <c r="DLU29"/>
      <c r="DLV29"/>
      <c r="DLW29"/>
      <c r="DLX29"/>
      <c r="DLY29"/>
      <c r="DLZ29"/>
      <c r="DMA29"/>
      <c r="DMB29"/>
      <c r="DMC29"/>
      <c r="DMD29"/>
      <c r="DME29"/>
      <c r="DMF29"/>
      <c r="DMG29"/>
      <c r="DMH29"/>
      <c r="DMI29"/>
      <c r="DMJ29"/>
      <c r="DMK29"/>
      <c r="DML29"/>
      <c r="DMM29"/>
      <c r="DMN29"/>
      <c r="DMO29"/>
      <c r="DMP29"/>
      <c r="DMQ29"/>
      <c r="DMR29"/>
      <c r="DMS29"/>
      <c r="DMT29"/>
      <c r="DMU29"/>
      <c r="DMV29"/>
      <c r="DMW29"/>
      <c r="DMX29"/>
      <c r="DMY29"/>
      <c r="DMZ29"/>
      <c r="DNA29"/>
      <c r="DNB29"/>
      <c r="DNC29"/>
      <c r="DND29"/>
      <c r="DNE29"/>
      <c r="DNF29"/>
      <c r="DNG29"/>
      <c r="DNH29"/>
      <c r="DNI29"/>
      <c r="DNJ29"/>
      <c r="DNK29"/>
      <c r="DNL29"/>
      <c r="DNM29"/>
      <c r="DNN29"/>
      <c r="DNO29"/>
      <c r="DNP29"/>
      <c r="DNQ29"/>
      <c r="DNR29"/>
      <c r="DNS29"/>
      <c r="DNT29"/>
      <c r="DNU29"/>
      <c r="DNV29"/>
      <c r="DNW29"/>
      <c r="DNX29"/>
      <c r="DNY29"/>
      <c r="DNZ29"/>
      <c r="DOA29"/>
      <c r="DOB29"/>
      <c r="DOC29"/>
      <c r="DOD29"/>
      <c r="DOE29"/>
      <c r="DOF29"/>
      <c r="DOG29"/>
      <c r="DOH29"/>
      <c r="DOI29"/>
      <c r="DOJ29"/>
      <c r="DOK29"/>
      <c r="DOL29"/>
      <c r="DOM29"/>
      <c r="DON29"/>
      <c r="DOO29"/>
      <c r="DOP29"/>
      <c r="DOQ29"/>
      <c r="DOR29"/>
      <c r="DOS29"/>
      <c r="DOT29"/>
      <c r="DOU29"/>
      <c r="DOV29"/>
      <c r="DOW29"/>
      <c r="DOX29"/>
      <c r="DOY29"/>
      <c r="DOZ29"/>
      <c r="DPA29"/>
      <c r="DPB29"/>
      <c r="DPC29"/>
      <c r="DPD29"/>
      <c r="DPE29"/>
      <c r="DPF29"/>
      <c r="DPG29"/>
      <c r="DPH29"/>
      <c r="DPI29"/>
      <c r="DPJ29"/>
      <c r="DPK29"/>
      <c r="DPL29"/>
      <c r="DPM29"/>
      <c r="DPN29"/>
      <c r="DPO29"/>
      <c r="DPP29"/>
      <c r="DPQ29"/>
      <c r="DPR29"/>
      <c r="DPS29"/>
      <c r="DPT29"/>
      <c r="DPU29"/>
      <c r="DPV29"/>
      <c r="DPW29"/>
      <c r="DPX29"/>
      <c r="DPY29"/>
      <c r="DPZ29"/>
      <c r="DQA29"/>
      <c r="DQB29"/>
      <c r="DQC29"/>
      <c r="DQD29"/>
      <c r="DQE29"/>
      <c r="DQF29"/>
      <c r="DQG29"/>
      <c r="DQH29"/>
      <c r="DQI29"/>
      <c r="DQJ29"/>
      <c r="DQK29"/>
      <c r="DQL29"/>
      <c r="DQM29"/>
      <c r="DQN29"/>
      <c r="DQO29"/>
      <c r="DQP29"/>
      <c r="DQQ29"/>
      <c r="DQR29"/>
      <c r="DQS29"/>
      <c r="DQT29"/>
      <c r="DQU29"/>
      <c r="DQV29"/>
      <c r="DQW29"/>
      <c r="DQX29"/>
      <c r="DQY29"/>
      <c r="DQZ29"/>
      <c r="DRA29"/>
      <c r="DRB29"/>
      <c r="DRC29"/>
      <c r="DRD29"/>
      <c r="DRE29"/>
      <c r="DRF29"/>
      <c r="DRG29"/>
      <c r="DRH29"/>
      <c r="DRI29"/>
      <c r="DRJ29"/>
      <c r="DRK29"/>
      <c r="DRL29"/>
      <c r="DRM29"/>
      <c r="DRN29"/>
      <c r="DRO29"/>
      <c r="DRP29"/>
      <c r="DRQ29"/>
      <c r="DRR29"/>
      <c r="DRS29"/>
      <c r="DRT29"/>
      <c r="DRU29"/>
      <c r="DRV29"/>
      <c r="DRW29"/>
      <c r="DRX29"/>
      <c r="DRY29"/>
      <c r="DRZ29"/>
      <c r="DSA29"/>
      <c r="DSB29"/>
      <c r="DSC29"/>
      <c r="DSD29"/>
      <c r="DSE29"/>
      <c r="DSF29"/>
      <c r="DSG29"/>
      <c r="DSH29"/>
      <c r="DSI29"/>
      <c r="DSJ29"/>
      <c r="DSK29"/>
      <c r="DSL29"/>
      <c r="DSM29"/>
      <c r="DSN29"/>
      <c r="DSO29"/>
      <c r="DSP29"/>
      <c r="DSQ29"/>
      <c r="DSR29"/>
      <c r="DSS29"/>
      <c r="DST29"/>
      <c r="DSU29"/>
      <c r="DSV29"/>
      <c r="DSW29"/>
      <c r="DSX29"/>
      <c r="DSY29"/>
      <c r="DSZ29"/>
      <c r="DTA29"/>
      <c r="DTB29"/>
      <c r="DTC29"/>
      <c r="DTD29"/>
      <c r="DTE29"/>
      <c r="DTF29"/>
      <c r="DTG29"/>
      <c r="DTH29"/>
      <c r="DTI29"/>
      <c r="DTJ29"/>
      <c r="DTK29"/>
      <c r="DTL29"/>
      <c r="DTM29"/>
      <c r="DTN29"/>
      <c r="DTO29"/>
      <c r="DTP29"/>
      <c r="DTQ29"/>
      <c r="DTR29"/>
      <c r="DTS29"/>
      <c r="DTT29"/>
      <c r="DTU29"/>
      <c r="DTV29"/>
      <c r="DTW29"/>
      <c r="DTX29"/>
      <c r="DTY29"/>
      <c r="DTZ29"/>
      <c r="DUA29"/>
      <c r="DUB29"/>
      <c r="DUC29"/>
      <c r="DUD29"/>
      <c r="DUE29"/>
      <c r="DUF29"/>
      <c r="DUG29"/>
      <c r="DUH29"/>
      <c r="DUI29"/>
      <c r="DUJ29"/>
      <c r="DUK29"/>
      <c r="DUL29"/>
      <c r="DUM29"/>
      <c r="DUN29"/>
      <c r="DUO29"/>
      <c r="DUP29"/>
      <c r="DUQ29"/>
      <c r="DUR29"/>
      <c r="DUS29"/>
      <c r="DUT29"/>
      <c r="DUU29"/>
      <c r="DUV29"/>
      <c r="DUW29"/>
      <c r="DUX29"/>
      <c r="DUY29"/>
      <c r="DUZ29"/>
      <c r="DVA29"/>
      <c r="DVB29"/>
      <c r="DVC29"/>
      <c r="DVD29"/>
      <c r="DVE29"/>
      <c r="DVF29"/>
      <c r="DVG29"/>
      <c r="DVH29"/>
      <c r="DVI29"/>
      <c r="DVJ29"/>
      <c r="DVK29"/>
      <c r="DVL29"/>
      <c r="DVM29"/>
      <c r="DVN29"/>
      <c r="DVO29"/>
      <c r="DVP29"/>
      <c r="DVQ29"/>
      <c r="DVR29"/>
      <c r="DVS29"/>
      <c r="DVT29"/>
      <c r="DVU29"/>
      <c r="DVV29"/>
      <c r="DVW29"/>
      <c r="DVX29"/>
      <c r="DVY29"/>
      <c r="DVZ29"/>
      <c r="DWA29"/>
      <c r="DWB29"/>
      <c r="DWC29"/>
      <c r="DWD29"/>
      <c r="DWE29"/>
      <c r="DWF29"/>
      <c r="DWG29"/>
      <c r="DWH29"/>
      <c r="DWI29"/>
      <c r="DWJ29"/>
      <c r="DWK29"/>
      <c r="DWL29"/>
      <c r="DWM29"/>
      <c r="DWN29"/>
      <c r="DWO29"/>
      <c r="DWP29"/>
      <c r="DWQ29"/>
      <c r="DWR29"/>
      <c r="DWS29"/>
      <c r="DWT29"/>
      <c r="DWU29"/>
      <c r="DWV29"/>
      <c r="DWW29"/>
      <c r="DWX29"/>
      <c r="DWY29"/>
      <c r="DWZ29"/>
      <c r="DXA29"/>
      <c r="DXB29"/>
      <c r="DXC29"/>
      <c r="DXD29"/>
      <c r="DXE29"/>
      <c r="DXF29"/>
      <c r="DXG29"/>
      <c r="DXH29"/>
      <c r="DXI29"/>
      <c r="DXJ29"/>
      <c r="DXK29"/>
      <c r="DXL29"/>
      <c r="DXM29"/>
      <c r="DXN29"/>
      <c r="DXO29"/>
      <c r="DXP29"/>
      <c r="DXQ29"/>
      <c r="DXR29"/>
      <c r="DXS29"/>
      <c r="DXT29"/>
      <c r="DXU29"/>
      <c r="DXV29"/>
      <c r="DXW29"/>
      <c r="DXX29"/>
      <c r="DXY29"/>
      <c r="DXZ29"/>
      <c r="DYA29"/>
      <c r="DYB29"/>
      <c r="DYC29"/>
      <c r="DYD29"/>
      <c r="DYE29"/>
      <c r="DYF29"/>
      <c r="DYG29"/>
      <c r="DYH29"/>
      <c r="DYI29"/>
      <c r="DYJ29"/>
      <c r="DYK29"/>
      <c r="DYL29"/>
      <c r="DYM29"/>
      <c r="DYN29"/>
      <c r="DYO29"/>
      <c r="DYP29"/>
      <c r="DYQ29"/>
      <c r="DYR29"/>
      <c r="DYS29"/>
      <c r="DYT29"/>
      <c r="DYU29"/>
      <c r="DYV29"/>
      <c r="DYW29"/>
      <c r="DYX29"/>
      <c r="DYY29"/>
      <c r="DYZ29"/>
      <c r="DZA29"/>
      <c r="DZB29"/>
      <c r="DZC29"/>
      <c r="DZD29"/>
      <c r="DZE29"/>
      <c r="DZF29"/>
      <c r="DZG29"/>
      <c r="DZH29"/>
      <c r="DZI29"/>
      <c r="DZJ29"/>
      <c r="DZK29"/>
      <c r="DZL29"/>
      <c r="DZM29"/>
      <c r="DZN29"/>
      <c r="DZO29"/>
      <c r="DZP29"/>
      <c r="DZQ29"/>
      <c r="DZR29"/>
      <c r="DZS29"/>
      <c r="DZT29"/>
      <c r="DZU29"/>
      <c r="DZV29"/>
      <c r="DZW29"/>
      <c r="DZX29"/>
      <c r="DZY29"/>
      <c r="DZZ29"/>
      <c r="EAA29"/>
      <c r="EAB29"/>
      <c r="EAC29"/>
      <c r="EAD29"/>
      <c r="EAE29"/>
      <c r="EAF29"/>
      <c r="EAG29"/>
      <c r="EAH29"/>
      <c r="EAI29"/>
      <c r="EAJ29"/>
      <c r="EAK29"/>
      <c r="EAL29"/>
      <c r="EAM29"/>
      <c r="EAN29"/>
      <c r="EAO29"/>
      <c r="EAP29"/>
      <c r="EAQ29"/>
      <c r="EAR29"/>
      <c r="EAS29"/>
      <c r="EAT29"/>
      <c r="EAU29"/>
      <c r="EAV29"/>
      <c r="EAW29"/>
      <c r="EAX29"/>
      <c r="EAY29"/>
      <c r="EAZ29"/>
      <c r="EBA29"/>
      <c r="EBB29"/>
      <c r="EBC29"/>
      <c r="EBD29"/>
      <c r="EBE29"/>
      <c r="EBF29"/>
      <c r="EBG29"/>
      <c r="EBH29"/>
      <c r="EBI29"/>
      <c r="EBJ29"/>
      <c r="EBK29"/>
      <c r="EBL29"/>
      <c r="EBM29"/>
      <c r="EBN29"/>
      <c r="EBO29"/>
      <c r="EBP29"/>
      <c r="EBQ29"/>
      <c r="EBR29"/>
      <c r="EBS29"/>
      <c r="EBT29"/>
      <c r="EBU29"/>
      <c r="EBV29"/>
      <c r="EBW29"/>
      <c r="EBX29"/>
      <c r="EBY29"/>
      <c r="EBZ29"/>
      <c r="ECA29"/>
      <c r="ECB29"/>
      <c r="ECC29"/>
      <c r="ECD29"/>
      <c r="ECE29"/>
      <c r="ECF29"/>
      <c r="ECG29"/>
      <c r="ECH29"/>
      <c r="ECI29"/>
      <c r="ECJ29"/>
      <c r="ECK29"/>
      <c r="ECL29"/>
      <c r="ECM29"/>
      <c r="ECN29"/>
      <c r="ECO29"/>
      <c r="ECP29"/>
      <c r="ECQ29"/>
      <c r="ECR29"/>
      <c r="ECS29"/>
      <c r="ECT29"/>
      <c r="ECU29"/>
      <c r="ECV29"/>
      <c r="ECW29"/>
      <c r="ECX29"/>
      <c r="ECY29"/>
      <c r="ECZ29"/>
      <c r="EDA29"/>
      <c r="EDB29"/>
      <c r="EDC29"/>
      <c r="EDD29"/>
      <c r="EDE29"/>
      <c r="EDF29"/>
      <c r="EDG29"/>
      <c r="EDH29"/>
      <c r="EDI29"/>
      <c r="EDJ29"/>
      <c r="EDK29"/>
      <c r="EDL29"/>
      <c r="EDM29"/>
      <c r="EDN29"/>
      <c r="EDO29"/>
      <c r="EDP29"/>
      <c r="EDQ29"/>
      <c r="EDR29"/>
      <c r="EDS29"/>
      <c r="EDT29"/>
      <c r="EDU29"/>
      <c r="EDV29"/>
      <c r="EDW29"/>
      <c r="EDX29"/>
      <c r="EDY29"/>
      <c r="EDZ29"/>
      <c r="EEA29"/>
      <c r="EEB29"/>
      <c r="EEC29"/>
      <c r="EED29"/>
      <c r="EEE29"/>
      <c r="EEF29"/>
      <c r="EEG29"/>
      <c r="EEH29"/>
      <c r="EEI29"/>
      <c r="EEJ29"/>
      <c r="EEK29"/>
      <c r="EEL29"/>
      <c r="EEM29"/>
      <c r="EEN29"/>
      <c r="EEO29"/>
      <c r="EEP29"/>
      <c r="EEQ29"/>
      <c r="EER29"/>
      <c r="EES29"/>
      <c r="EET29"/>
      <c r="EEU29"/>
      <c r="EEV29"/>
      <c r="EEW29"/>
      <c r="EEX29"/>
      <c r="EEY29"/>
      <c r="EEZ29"/>
      <c r="EFA29"/>
      <c r="EFB29"/>
      <c r="EFC29"/>
      <c r="EFD29"/>
      <c r="EFE29"/>
      <c r="EFF29"/>
      <c r="EFG29"/>
      <c r="EFH29"/>
      <c r="EFI29"/>
      <c r="EFJ29"/>
      <c r="EFK29"/>
      <c r="EFL29"/>
      <c r="EFM29"/>
      <c r="EFN29"/>
      <c r="EFO29"/>
      <c r="EFP29"/>
      <c r="EFQ29"/>
      <c r="EFR29"/>
      <c r="EFS29"/>
      <c r="EFT29"/>
      <c r="EFU29"/>
      <c r="EFV29"/>
      <c r="EFW29"/>
      <c r="EFX29"/>
      <c r="EFY29"/>
      <c r="EFZ29"/>
      <c r="EGA29"/>
      <c r="EGB29"/>
      <c r="EGC29"/>
      <c r="EGD29"/>
      <c r="EGE29"/>
      <c r="EGF29"/>
      <c r="EGG29"/>
      <c r="EGH29"/>
      <c r="EGI29"/>
      <c r="EGJ29"/>
      <c r="EGK29"/>
      <c r="EGL29"/>
      <c r="EGM29"/>
      <c r="EGN29"/>
      <c r="EGO29"/>
      <c r="EGP29"/>
      <c r="EGQ29"/>
      <c r="EGR29"/>
      <c r="EGS29"/>
      <c r="EGT29"/>
      <c r="EGU29"/>
      <c r="EGV29"/>
      <c r="EGW29"/>
      <c r="EGX29"/>
      <c r="EGY29"/>
      <c r="EGZ29"/>
      <c r="EHA29"/>
      <c r="EHB29"/>
      <c r="EHC29"/>
      <c r="EHD29"/>
      <c r="EHE29"/>
      <c r="EHF29"/>
      <c r="EHG29"/>
      <c r="EHH29"/>
      <c r="EHI29"/>
      <c r="EHJ29"/>
      <c r="EHK29"/>
      <c r="EHL29"/>
      <c r="EHM29"/>
      <c r="EHN29"/>
      <c r="EHO29"/>
      <c r="EHP29"/>
      <c r="EHQ29"/>
      <c r="EHR29"/>
      <c r="EHS29"/>
      <c r="EHT29"/>
      <c r="EHU29"/>
      <c r="EHV29"/>
      <c r="EHW29"/>
      <c r="EHX29"/>
      <c r="EHY29"/>
      <c r="EHZ29"/>
      <c r="EIA29"/>
      <c r="EIB29"/>
      <c r="EIC29"/>
      <c r="EID29"/>
      <c r="EIE29"/>
      <c r="EIF29"/>
      <c r="EIG29"/>
      <c r="EIH29"/>
      <c r="EII29"/>
      <c r="EIJ29"/>
      <c r="EIK29"/>
      <c r="EIL29"/>
      <c r="EIM29"/>
      <c r="EIN29"/>
      <c r="EIO29"/>
      <c r="EIP29"/>
      <c r="EIQ29"/>
      <c r="EIR29"/>
      <c r="EIS29"/>
      <c r="EIT29"/>
      <c r="EIU29"/>
      <c r="EIV29"/>
      <c r="EIW29"/>
      <c r="EIX29"/>
      <c r="EIY29"/>
      <c r="EIZ29"/>
      <c r="EJA29"/>
      <c r="EJB29"/>
      <c r="EJC29"/>
      <c r="EJD29"/>
      <c r="EJE29"/>
      <c r="EJF29"/>
      <c r="EJG29"/>
      <c r="EJH29"/>
      <c r="EJI29"/>
      <c r="EJJ29"/>
      <c r="EJK29"/>
      <c r="EJL29"/>
      <c r="EJM29"/>
      <c r="EJN29"/>
      <c r="EJO29"/>
      <c r="EJP29"/>
      <c r="EJQ29"/>
      <c r="EJR29"/>
      <c r="EJS29"/>
      <c r="EJT29"/>
      <c r="EJU29"/>
      <c r="EJV29"/>
      <c r="EJW29"/>
      <c r="EJX29"/>
      <c r="EJY29"/>
      <c r="EJZ29"/>
      <c r="EKA29"/>
      <c r="EKB29"/>
      <c r="EKC29"/>
      <c r="EKD29"/>
      <c r="EKE29"/>
      <c r="EKF29"/>
      <c r="EKG29"/>
      <c r="EKH29"/>
      <c r="EKI29"/>
      <c r="EKJ29"/>
      <c r="EKK29"/>
      <c r="EKL29"/>
      <c r="EKM29"/>
      <c r="EKN29"/>
      <c r="EKO29"/>
      <c r="EKP29"/>
      <c r="EKQ29"/>
      <c r="EKR29"/>
      <c r="EKS29"/>
      <c r="EKT29"/>
      <c r="EKU29"/>
      <c r="EKV29"/>
      <c r="EKW29"/>
      <c r="EKX29"/>
      <c r="EKY29"/>
      <c r="EKZ29"/>
      <c r="ELA29"/>
      <c r="ELB29"/>
      <c r="ELC29"/>
      <c r="ELD29"/>
      <c r="ELE29"/>
      <c r="ELF29"/>
      <c r="ELG29"/>
      <c r="ELH29"/>
      <c r="ELI29"/>
      <c r="ELJ29"/>
      <c r="ELK29"/>
      <c r="ELL29"/>
      <c r="ELM29"/>
      <c r="ELN29"/>
      <c r="ELO29"/>
      <c r="ELP29"/>
      <c r="ELQ29"/>
      <c r="ELR29"/>
      <c r="ELS29"/>
      <c r="ELT29"/>
      <c r="ELU29"/>
      <c r="ELV29"/>
      <c r="ELW29"/>
      <c r="ELX29"/>
      <c r="ELY29"/>
      <c r="ELZ29"/>
      <c r="EMA29"/>
      <c r="EMB29"/>
      <c r="EMC29"/>
      <c r="EMD29"/>
      <c r="EME29"/>
      <c r="EMF29"/>
      <c r="EMG29"/>
      <c r="EMH29"/>
      <c r="EMI29"/>
      <c r="EMJ29"/>
      <c r="EMK29"/>
      <c r="EML29"/>
      <c r="EMM29"/>
      <c r="EMN29"/>
      <c r="EMO29"/>
      <c r="EMP29"/>
      <c r="EMQ29"/>
      <c r="EMR29"/>
      <c r="EMS29"/>
      <c r="EMT29"/>
      <c r="EMU29"/>
      <c r="EMV29"/>
      <c r="EMW29"/>
      <c r="EMX29"/>
      <c r="EMY29"/>
      <c r="EMZ29"/>
      <c r="ENA29"/>
      <c r="ENB29"/>
      <c r="ENC29"/>
      <c r="END29"/>
      <c r="ENE29"/>
      <c r="ENF29"/>
      <c r="ENG29"/>
      <c r="ENH29"/>
      <c r="ENI29"/>
      <c r="ENJ29"/>
      <c r="ENK29"/>
      <c r="ENL29"/>
      <c r="ENM29"/>
      <c r="ENN29"/>
      <c r="ENO29"/>
      <c r="ENP29"/>
      <c r="ENQ29"/>
      <c r="ENR29"/>
      <c r="ENS29"/>
      <c r="ENT29"/>
      <c r="ENU29"/>
      <c r="ENV29"/>
      <c r="ENW29"/>
      <c r="ENX29"/>
      <c r="ENY29"/>
      <c r="ENZ29"/>
      <c r="EOA29"/>
      <c r="EOB29"/>
      <c r="EOC29"/>
      <c r="EOD29"/>
      <c r="EOE29"/>
      <c r="EOF29"/>
      <c r="EOG29"/>
      <c r="EOH29"/>
      <c r="EOI29"/>
      <c r="EOJ29"/>
      <c r="EOK29"/>
      <c r="EOL29"/>
      <c r="EOM29"/>
      <c r="EON29"/>
      <c r="EOO29"/>
      <c r="EOP29"/>
      <c r="EOQ29"/>
      <c r="EOR29"/>
      <c r="EOS29"/>
      <c r="EOT29"/>
      <c r="EOU29"/>
      <c r="EOV29"/>
      <c r="EOW29"/>
      <c r="EOX29"/>
      <c r="EOY29"/>
      <c r="EOZ29"/>
      <c r="EPA29"/>
      <c r="EPB29"/>
      <c r="EPC29"/>
      <c r="EPD29"/>
      <c r="EPE29"/>
      <c r="EPF29"/>
      <c r="EPG29"/>
      <c r="EPH29"/>
      <c r="EPI29"/>
      <c r="EPJ29"/>
      <c r="EPK29"/>
      <c r="EPL29"/>
      <c r="EPM29"/>
      <c r="EPN29"/>
      <c r="EPO29"/>
      <c r="EPP29"/>
      <c r="EPQ29"/>
      <c r="EPR29"/>
      <c r="EPS29"/>
      <c r="EPT29"/>
      <c r="EPU29"/>
      <c r="EPV29"/>
      <c r="EPW29"/>
      <c r="EPX29"/>
      <c r="EPY29"/>
      <c r="EPZ29"/>
      <c r="EQA29"/>
      <c r="EQB29"/>
      <c r="EQC29"/>
      <c r="EQD29"/>
      <c r="EQE29"/>
      <c r="EQF29"/>
      <c r="EQG29"/>
      <c r="EQH29"/>
      <c r="EQI29"/>
      <c r="EQJ29"/>
      <c r="EQK29"/>
      <c r="EQL29"/>
      <c r="EQM29"/>
      <c r="EQN29"/>
      <c r="EQO29"/>
      <c r="EQP29"/>
      <c r="EQQ29"/>
      <c r="EQR29"/>
      <c r="EQS29"/>
      <c r="EQT29"/>
      <c r="EQU29"/>
      <c r="EQV29"/>
      <c r="EQW29"/>
      <c r="EQX29"/>
      <c r="EQY29"/>
      <c r="EQZ29"/>
      <c r="ERA29"/>
      <c r="ERB29"/>
      <c r="ERC29"/>
      <c r="ERD29"/>
      <c r="ERE29"/>
      <c r="ERF29"/>
      <c r="ERG29"/>
      <c r="ERH29"/>
      <c r="ERI29"/>
      <c r="ERJ29"/>
      <c r="ERK29"/>
      <c r="ERL29"/>
      <c r="ERM29"/>
      <c r="ERN29"/>
      <c r="ERO29"/>
      <c r="ERP29"/>
      <c r="ERQ29"/>
      <c r="ERR29"/>
      <c r="ERS29"/>
      <c r="ERT29"/>
      <c r="ERU29"/>
      <c r="ERV29"/>
      <c r="ERW29"/>
      <c r="ERX29"/>
      <c r="ERY29"/>
      <c r="ERZ29"/>
      <c r="ESA29"/>
      <c r="ESB29"/>
      <c r="ESC29"/>
      <c r="ESD29"/>
      <c r="ESE29"/>
      <c r="ESF29"/>
      <c r="ESG29"/>
      <c r="ESH29"/>
      <c r="ESI29"/>
      <c r="ESJ29"/>
      <c r="ESK29"/>
      <c r="ESL29"/>
      <c r="ESM29"/>
      <c r="ESN29"/>
      <c r="ESO29"/>
      <c r="ESP29"/>
      <c r="ESQ29"/>
      <c r="ESR29"/>
      <c r="ESS29"/>
      <c r="EST29"/>
      <c r="ESU29"/>
      <c r="ESV29"/>
      <c r="ESW29"/>
      <c r="ESX29"/>
      <c r="ESY29"/>
      <c r="ESZ29"/>
      <c r="ETA29"/>
      <c r="ETB29"/>
      <c r="ETC29"/>
      <c r="ETD29"/>
      <c r="ETE29"/>
      <c r="ETF29"/>
      <c r="ETG29"/>
      <c r="ETH29"/>
      <c r="ETI29"/>
      <c r="ETJ29"/>
      <c r="ETK29"/>
      <c r="ETL29"/>
      <c r="ETM29"/>
      <c r="ETN29"/>
      <c r="ETO29"/>
      <c r="ETP29"/>
      <c r="ETQ29"/>
      <c r="ETR29"/>
      <c r="ETS29"/>
      <c r="ETT29"/>
      <c r="ETU29"/>
      <c r="ETV29"/>
      <c r="ETW29"/>
      <c r="ETX29"/>
      <c r="ETY29"/>
      <c r="ETZ29"/>
      <c r="EUA29"/>
      <c r="EUB29"/>
      <c r="EUC29"/>
      <c r="EUD29"/>
      <c r="EUE29"/>
      <c r="EUF29"/>
      <c r="EUG29"/>
      <c r="EUH29"/>
      <c r="EUI29"/>
      <c r="EUJ29"/>
      <c r="EUK29"/>
      <c r="EUL29"/>
      <c r="EUM29"/>
      <c r="EUN29"/>
      <c r="EUO29"/>
      <c r="EUP29"/>
      <c r="EUQ29"/>
      <c r="EUR29"/>
      <c r="EUS29"/>
      <c r="EUT29"/>
      <c r="EUU29"/>
      <c r="EUV29"/>
      <c r="EUW29"/>
      <c r="EUX29"/>
      <c r="EUY29"/>
      <c r="EUZ29"/>
      <c r="EVA29"/>
      <c r="EVB29"/>
      <c r="EVC29"/>
      <c r="EVD29"/>
      <c r="EVE29"/>
      <c r="EVF29"/>
      <c r="EVG29"/>
      <c r="EVH29"/>
      <c r="EVI29"/>
      <c r="EVJ29"/>
      <c r="EVK29"/>
      <c r="EVL29"/>
      <c r="EVM29"/>
      <c r="EVN29"/>
      <c r="EVO29"/>
      <c r="EVP29"/>
      <c r="EVQ29"/>
      <c r="EVR29"/>
      <c r="EVS29"/>
      <c r="EVT29"/>
      <c r="EVU29"/>
      <c r="EVV29"/>
      <c r="EVW29"/>
      <c r="EVX29"/>
      <c r="EVY29"/>
      <c r="EVZ29"/>
      <c r="EWA29"/>
      <c r="EWB29"/>
      <c r="EWC29"/>
      <c r="EWD29"/>
      <c r="EWE29"/>
      <c r="EWF29"/>
      <c r="EWG29"/>
      <c r="EWH29"/>
      <c r="EWI29"/>
      <c r="EWJ29"/>
      <c r="EWK29"/>
      <c r="EWL29"/>
      <c r="EWM29"/>
      <c r="EWN29"/>
      <c r="EWO29"/>
      <c r="EWP29"/>
      <c r="EWQ29"/>
      <c r="EWR29"/>
      <c r="EWS29"/>
      <c r="EWT29"/>
      <c r="EWU29"/>
      <c r="EWV29"/>
      <c r="EWW29"/>
      <c r="EWX29"/>
      <c r="EWY29"/>
      <c r="EWZ29"/>
      <c r="EXA29"/>
      <c r="EXB29"/>
      <c r="EXC29"/>
      <c r="EXD29"/>
      <c r="EXE29"/>
      <c r="EXF29"/>
      <c r="EXG29"/>
      <c r="EXH29"/>
      <c r="EXI29"/>
      <c r="EXJ29"/>
      <c r="EXK29"/>
      <c r="EXL29"/>
      <c r="EXM29"/>
      <c r="EXN29"/>
      <c r="EXO29"/>
      <c r="EXP29"/>
      <c r="EXQ29"/>
      <c r="EXR29"/>
      <c r="EXS29"/>
      <c r="EXT29"/>
      <c r="EXU29"/>
      <c r="EXV29"/>
      <c r="EXW29"/>
      <c r="EXX29"/>
      <c r="EXY29"/>
      <c r="EXZ29"/>
      <c r="EYA29"/>
      <c r="EYB29"/>
      <c r="EYC29"/>
      <c r="EYD29"/>
      <c r="EYE29"/>
      <c r="EYF29"/>
      <c r="EYG29"/>
      <c r="EYH29"/>
      <c r="EYI29"/>
      <c r="EYJ29"/>
      <c r="EYK29"/>
      <c r="EYL29"/>
      <c r="EYM29"/>
      <c r="EYN29"/>
      <c r="EYO29"/>
      <c r="EYP29"/>
      <c r="EYQ29"/>
      <c r="EYR29"/>
      <c r="EYS29"/>
      <c r="EYT29"/>
      <c r="EYU29"/>
      <c r="EYV29"/>
      <c r="EYW29"/>
      <c r="EYX29"/>
      <c r="EYY29"/>
      <c r="EYZ29"/>
      <c r="EZA29"/>
      <c r="EZB29"/>
      <c r="EZC29"/>
      <c r="EZD29"/>
      <c r="EZE29"/>
      <c r="EZF29"/>
      <c r="EZG29"/>
      <c r="EZH29"/>
      <c r="EZI29"/>
      <c r="EZJ29"/>
      <c r="EZK29"/>
      <c r="EZL29"/>
      <c r="EZM29"/>
      <c r="EZN29"/>
      <c r="EZO29"/>
      <c r="EZP29"/>
      <c r="EZQ29"/>
      <c r="EZR29"/>
      <c r="EZS29"/>
      <c r="EZT29"/>
      <c r="EZU29"/>
      <c r="EZV29"/>
      <c r="EZW29"/>
      <c r="EZX29"/>
      <c r="EZY29"/>
      <c r="EZZ29"/>
      <c r="FAA29"/>
      <c r="FAB29"/>
      <c r="FAC29"/>
      <c r="FAD29"/>
      <c r="FAE29"/>
      <c r="FAF29"/>
      <c r="FAG29"/>
      <c r="FAH29"/>
      <c r="FAI29"/>
      <c r="FAJ29"/>
      <c r="FAK29"/>
      <c r="FAL29"/>
      <c r="FAM29"/>
      <c r="FAN29"/>
      <c r="FAO29"/>
      <c r="FAP29"/>
      <c r="FAQ29"/>
      <c r="FAR29"/>
      <c r="FAS29"/>
      <c r="FAT29"/>
      <c r="FAU29"/>
      <c r="FAV29"/>
      <c r="FAW29"/>
      <c r="FAX29"/>
      <c r="FAY29"/>
      <c r="FAZ29"/>
      <c r="FBA29"/>
      <c r="FBB29"/>
      <c r="FBC29"/>
      <c r="FBD29"/>
      <c r="FBE29"/>
      <c r="FBF29"/>
      <c r="FBG29"/>
      <c r="FBH29"/>
      <c r="FBI29"/>
      <c r="FBJ29"/>
      <c r="FBK29"/>
      <c r="FBL29"/>
      <c r="FBM29"/>
      <c r="FBN29"/>
      <c r="FBO29"/>
      <c r="FBP29"/>
      <c r="FBQ29"/>
      <c r="FBR29"/>
      <c r="FBS29"/>
      <c r="FBT29"/>
      <c r="FBU29"/>
      <c r="FBV29"/>
      <c r="FBW29"/>
      <c r="FBX29"/>
      <c r="FBY29"/>
      <c r="FBZ29"/>
      <c r="FCA29"/>
      <c r="FCB29"/>
      <c r="FCC29"/>
      <c r="FCD29"/>
      <c r="FCE29"/>
      <c r="FCF29"/>
      <c r="FCG29"/>
      <c r="FCH29"/>
      <c r="FCI29"/>
      <c r="FCJ29"/>
      <c r="FCK29"/>
      <c r="FCL29"/>
      <c r="FCM29"/>
      <c r="FCN29"/>
      <c r="FCO29"/>
      <c r="FCP29"/>
      <c r="FCQ29"/>
      <c r="FCR29"/>
      <c r="FCS29"/>
      <c r="FCT29"/>
      <c r="FCU29"/>
      <c r="FCV29"/>
      <c r="FCW29"/>
      <c r="FCX29"/>
      <c r="FCY29"/>
      <c r="FCZ29"/>
      <c r="FDA29"/>
      <c r="FDB29"/>
      <c r="FDC29"/>
      <c r="FDD29"/>
      <c r="FDE29"/>
      <c r="FDF29"/>
      <c r="FDG29"/>
      <c r="FDH29"/>
      <c r="FDI29"/>
      <c r="FDJ29"/>
      <c r="FDK29"/>
      <c r="FDL29"/>
      <c r="FDM29"/>
      <c r="FDN29"/>
      <c r="FDO29"/>
      <c r="FDP29"/>
      <c r="FDQ29"/>
      <c r="FDR29"/>
      <c r="FDS29"/>
      <c r="FDT29"/>
      <c r="FDU29"/>
      <c r="FDV29"/>
      <c r="FDW29"/>
      <c r="FDX29"/>
      <c r="FDY29"/>
      <c r="FDZ29"/>
      <c r="FEA29"/>
      <c r="FEB29"/>
      <c r="FEC29"/>
      <c r="FED29"/>
      <c r="FEE29"/>
      <c r="FEF29"/>
      <c r="FEG29"/>
      <c r="FEH29"/>
      <c r="FEI29"/>
      <c r="FEJ29"/>
      <c r="FEK29"/>
      <c r="FEL29"/>
      <c r="FEM29"/>
      <c r="FEN29"/>
      <c r="FEO29"/>
      <c r="FEP29"/>
      <c r="FEQ29"/>
      <c r="FER29"/>
      <c r="FES29"/>
      <c r="FET29"/>
      <c r="FEU29"/>
      <c r="FEV29"/>
      <c r="FEW29"/>
      <c r="FEX29"/>
      <c r="FEY29"/>
      <c r="FEZ29"/>
      <c r="FFA29"/>
      <c r="FFB29"/>
      <c r="FFC29"/>
      <c r="FFD29"/>
      <c r="FFE29"/>
      <c r="FFF29"/>
      <c r="FFG29"/>
      <c r="FFH29"/>
      <c r="FFI29"/>
      <c r="FFJ29"/>
      <c r="FFK29"/>
      <c r="FFL29"/>
      <c r="FFM29"/>
      <c r="FFN29"/>
      <c r="FFO29"/>
      <c r="FFP29"/>
      <c r="FFQ29"/>
      <c r="FFR29"/>
      <c r="FFS29"/>
      <c r="FFT29"/>
      <c r="FFU29"/>
      <c r="FFV29"/>
      <c r="FFW29"/>
      <c r="FFX29"/>
      <c r="FFY29"/>
      <c r="FFZ29"/>
      <c r="FGA29"/>
      <c r="FGB29"/>
      <c r="FGC29"/>
      <c r="FGD29"/>
      <c r="FGE29"/>
      <c r="FGF29"/>
      <c r="FGG29"/>
      <c r="FGH29"/>
      <c r="FGI29"/>
      <c r="FGJ29"/>
      <c r="FGK29"/>
      <c r="FGL29"/>
      <c r="FGM29"/>
      <c r="FGN29"/>
      <c r="FGO29"/>
      <c r="FGP29"/>
      <c r="FGQ29"/>
      <c r="FGR29"/>
      <c r="FGS29"/>
      <c r="FGT29"/>
      <c r="FGU29"/>
      <c r="FGV29"/>
      <c r="FGW29"/>
      <c r="FGX29"/>
      <c r="FGY29"/>
      <c r="FGZ29"/>
      <c r="FHA29"/>
      <c r="FHB29"/>
      <c r="FHC29"/>
      <c r="FHD29"/>
      <c r="FHE29"/>
      <c r="FHF29"/>
      <c r="FHG29"/>
      <c r="FHH29"/>
      <c r="FHI29"/>
      <c r="FHJ29"/>
      <c r="FHK29"/>
      <c r="FHL29"/>
      <c r="FHM29"/>
      <c r="FHN29"/>
      <c r="FHO29"/>
      <c r="FHP29"/>
      <c r="FHQ29"/>
      <c r="FHR29"/>
      <c r="FHS29"/>
      <c r="FHT29"/>
      <c r="FHU29"/>
      <c r="FHV29"/>
      <c r="FHW29"/>
      <c r="FHX29"/>
      <c r="FHY29"/>
      <c r="FHZ29"/>
      <c r="FIA29"/>
      <c r="FIB29"/>
      <c r="FIC29"/>
      <c r="FID29"/>
      <c r="FIE29"/>
      <c r="FIF29"/>
      <c r="FIG29"/>
      <c r="FIH29"/>
      <c r="FII29"/>
      <c r="FIJ29"/>
      <c r="FIK29"/>
      <c r="FIL29"/>
      <c r="FIM29"/>
      <c r="FIN29"/>
      <c r="FIO29"/>
      <c r="FIP29"/>
      <c r="FIQ29"/>
      <c r="FIR29"/>
      <c r="FIS29"/>
      <c r="FIT29"/>
      <c r="FIU29"/>
      <c r="FIV29"/>
      <c r="FIW29"/>
      <c r="FIX29"/>
      <c r="FIY29"/>
      <c r="FIZ29"/>
      <c r="FJA29"/>
      <c r="FJB29"/>
      <c r="FJC29"/>
      <c r="FJD29"/>
      <c r="FJE29"/>
      <c r="FJF29"/>
      <c r="FJG29"/>
      <c r="FJH29"/>
      <c r="FJI29"/>
      <c r="FJJ29"/>
      <c r="FJK29"/>
      <c r="FJL29"/>
      <c r="FJM29"/>
      <c r="FJN29"/>
      <c r="FJO29"/>
      <c r="FJP29"/>
      <c r="FJQ29"/>
      <c r="FJR29"/>
      <c r="FJS29"/>
      <c r="FJT29"/>
      <c r="FJU29"/>
      <c r="FJV29"/>
      <c r="FJW29"/>
      <c r="FJX29"/>
      <c r="FJY29"/>
      <c r="FJZ29"/>
      <c r="FKA29"/>
      <c r="FKB29"/>
      <c r="FKC29"/>
      <c r="FKD29"/>
      <c r="FKE29"/>
      <c r="FKF29"/>
      <c r="FKG29"/>
      <c r="FKH29"/>
      <c r="FKI29"/>
      <c r="FKJ29"/>
      <c r="FKK29"/>
      <c r="FKL29"/>
      <c r="FKM29"/>
      <c r="FKN29"/>
      <c r="FKO29"/>
      <c r="FKP29"/>
      <c r="FKQ29"/>
      <c r="FKR29"/>
      <c r="FKS29"/>
      <c r="FKT29"/>
      <c r="FKU29"/>
      <c r="FKV29"/>
      <c r="FKW29"/>
      <c r="FKX29"/>
      <c r="FKY29"/>
      <c r="FKZ29"/>
      <c r="FLA29"/>
      <c r="FLB29"/>
      <c r="FLC29"/>
      <c r="FLD29"/>
      <c r="FLE29"/>
      <c r="FLF29"/>
      <c r="FLG29"/>
      <c r="FLH29"/>
      <c r="FLI29"/>
      <c r="FLJ29"/>
      <c r="FLK29"/>
      <c r="FLL29"/>
      <c r="FLM29"/>
      <c r="FLN29"/>
      <c r="FLO29"/>
      <c r="FLP29"/>
      <c r="FLQ29"/>
      <c r="FLR29"/>
      <c r="FLS29"/>
      <c r="FLT29"/>
      <c r="FLU29"/>
      <c r="FLV29"/>
      <c r="FLW29"/>
      <c r="FLX29"/>
      <c r="FLY29"/>
      <c r="FLZ29"/>
      <c r="FMA29"/>
      <c r="FMB29"/>
      <c r="FMC29"/>
      <c r="FMD29"/>
      <c r="FME29"/>
      <c r="FMF29"/>
      <c r="FMG29"/>
      <c r="FMH29"/>
      <c r="FMI29"/>
      <c r="FMJ29"/>
      <c r="FMK29"/>
      <c r="FML29"/>
      <c r="FMM29"/>
      <c r="FMN29"/>
      <c r="FMO29"/>
      <c r="FMP29"/>
      <c r="FMQ29"/>
      <c r="FMR29"/>
      <c r="FMS29"/>
      <c r="FMT29"/>
      <c r="FMU29"/>
      <c r="FMV29"/>
      <c r="FMW29"/>
      <c r="FMX29"/>
      <c r="FMY29"/>
      <c r="FMZ29"/>
      <c r="FNA29"/>
      <c r="FNB29"/>
      <c r="FNC29"/>
      <c r="FND29"/>
      <c r="FNE29"/>
      <c r="FNF29"/>
      <c r="FNG29"/>
      <c r="FNH29"/>
      <c r="FNI29"/>
      <c r="FNJ29"/>
      <c r="FNK29"/>
      <c r="FNL29"/>
      <c r="FNM29"/>
      <c r="FNN29"/>
      <c r="FNO29"/>
      <c r="FNP29"/>
      <c r="FNQ29"/>
      <c r="FNR29"/>
      <c r="FNS29"/>
      <c r="FNT29"/>
      <c r="FNU29"/>
      <c r="FNV29"/>
      <c r="FNW29"/>
      <c r="FNX29"/>
      <c r="FNY29"/>
      <c r="FNZ29"/>
      <c r="FOA29"/>
      <c r="FOB29"/>
      <c r="FOC29"/>
      <c r="FOD29"/>
      <c r="FOE29"/>
      <c r="FOF29"/>
      <c r="FOG29"/>
      <c r="FOH29"/>
      <c r="FOI29"/>
      <c r="FOJ29"/>
      <c r="FOK29"/>
      <c r="FOL29"/>
      <c r="FOM29"/>
      <c r="FON29"/>
      <c r="FOO29"/>
      <c r="FOP29"/>
      <c r="FOQ29"/>
      <c r="FOR29"/>
      <c r="FOS29"/>
      <c r="FOT29"/>
      <c r="FOU29"/>
      <c r="FOV29"/>
      <c r="FOW29"/>
      <c r="FOX29"/>
      <c r="FOY29"/>
      <c r="FOZ29"/>
      <c r="FPA29"/>
      <c r="FPB29"/>
      <c r="FPC29"/>
      <c r="FPD29"/>
      <c r="FPE29"/>
      <c r="FPF29"/>
      <c r="FPG29"/>
      <c r="FPH29"/>
      <c r="FPI29"/>
      <c r="FPJ29"/>
      <c r="FPK29"/>
      <c r="FPL29"/>
      <c r="FPM29"/>
      <c r="FPN29"/>
      <c r="FPO29"/>
      <c r="FPP29"/>
      <c r="FPQ29"/>
      <c r="FPR29"/>
      <c r="FPS29"/>
      <c r="FPT29"/>
      <c r="FPU29"/>
      <c r="FPV29"/>
      <c r="FPW29"/>
      <c r="FPX29"/>
      <c r="FPY29"/>
      <c r="FPZ29"/>
      <c r="FQA29"/>
      <c r="FQB29"/>
      <c r="FQC29"/>
      <c r="FQD29"/>
      <c r="FQE29"/>
      <c r="FQF29"/>
      <c r="FQG29"/>
      <c r="FQH29"/>
      <c r="FQI29"/>
      <c r="FQJ29"/>
      <c r="FQK29"/>
      <c r="FQL29"/>
      <c r="FQM29"/>
      <c r="FQN29"/>
      <c r="FQO29"/>
      <c r="FQP29"/>
      <c r="FQQ29"/>
      <c r="FQR29"/>
      <c r="FQS29"/>
      <c r="FQT29"/>
      <c r="FQU29"/>
      <c r="FQV29"/>
      <c r="FQW29"/>
      <c r="FQX29"/>
      <c r="FQY29"/>
      <c r="FQZ29"/>
      <c r="FRA29"/>
      <c r="FRB29"/>
      <c r="FRC29"/>
      <c r="FRD29"/>
      <c r="FRE29"/>
      <c r="FRF29"/>
      <c r="FRG29"/>
      <c r="FRH29"/>
      <c r="FRI29"/>
      <c r="FRJ29"/>
      <c r="FRK29"/>
      <c r="FRL29"/>
      <c r="FRM29"/>
      <c r="FRN29"/>
      <c r="FRO29"/>
      <c r="FRP29"/>
      <c r="FRQ29"/>
      <c r="FRR29"/>
      <c r="FRS29"/>
      <c r="FRT29"/>
      <c r="FRU29"/>
      <c r="FRV29"/>
      <c r="FRW29"/>
      <c r="FRX29"/>
      <c r="FRY29"/>
      <c r="FRZ29"/>
      <c r="FSA29"/>
      <c r="FSB29"/>
      <c r="FSC29"/>
      <c r="FSD29"/>
      <c r="FSE29"/>
      <c r="FSF29"/>
      <c r="FSG29"/>
      <c r="FSH29"/>
      <c r="FSI29"/>
      <c r="FSJ29"/>
      <c r="FSK29"/>
      <c r="FSL29"/>
      <c r="FSM29"/>
      <c r="FSN29"/>
      <c r="FSO29"/>
      <c r="FSP29"/>
      <c r="FSQ29"/>
      <c r="FSR29"/>
      <c r="FSS29"/>
      <c r="FST29"/>
      <c r="FSU29"/>
      <c r="FSV29"/>
      <c r="FSW29"/>
      <c r="FSX29"/>
      <c r="FSY29"/>
      <c r="FSZ29"/>
      <c r="FTA29"/>
      <c r="FTB29"/>
      <c r="FTC29"/>
      <c r="FTD29"/>
      <c r="FTE29"/>
      <c r="FTF29"/>
      <c r="FTG29"/>
      <c r="FTH29"/>
      <c r="FTI29"/>
      <c r="FTJ29"/>
      <c r="FTK29"/>
      <c r="FTL29"/>
      <c r="FTM29"/>
      <c r="FTN29"/>
      <c r="FTO29"/>
      <c r="FTP29"/>
      <c r="FTQ29"/>
      <c r="FTR29"/>
      <c r="FTS29"/>
      <c r="FTT29"/>
      <c r="FTU29"/>
      <c r="FTV29"/>
      <c r="FTW29"/>
      <c r="FTX29"/>
      <c r="FTY29"/>
      <c r="FTZ29"/>
      <c r="FUA29"/>
      <c r="FUB29"/>
      <c r="FUC29"/>
      <c r="FUD29"/>
      <c r="FUE29"/>
      <c r="FUF29"/>
      <c r="FUG29"/>
      <c r="FUH29"/>
      <c r="FUI29"/>
      <c r="FUJ29"/>
      <c r="FUK29"/>
      <c r="FUL29"/>
      <c r="FUM29"/>
      <c r="FUN29"/>
      <c r="FUO29"/>
      <c r="FUP29"/>
      <c r="FUQ29"/>
      <c r="FUR29"/>
      <c r="FUS29"/>
      <c r="FUT29"/>
      <c r="FUU29"/>
      <c r="FUV29"/>
      <c r="FUW29"/>
      <c r="FUX29"/>
      <c r="FUY29"/>
      <c r="FUZ29"/>
      <c r="FVA29"/>
      <c r="FVB29"/>
      <c r="FVC29"/>
      <c r="FVD29"/>
      <c r="FVE29"/>
      <c r="FVF29"/>
      <c r="FVG29"/>
      <c r="FVH29"/>
      <c r="FVI29"/>
      <c r="FVJ29"/>
      <c r="FVK29"/>
      <c r="FVL29"/>
      <c r="FVM29"/>
      <c r="FVN29"/>
      <c r="FVO29"/>
      <c r="FVP29"/>
      <c r="FVQ29"/>
      <c r="FVR29"/>
      <c r="FVS29"/>
      <c r="FVT29"/>
      <c r="FVU29"/>
      <c r="FVV29"/>
      <c r="FVW29"/>
      <c r="FVX29"/>
      <c r="FVY29"/>
      <c r="FVZ29"/>
      <c r="FWA29"/>
      <c r="FWB29"/>
      <c r="FWC29"/>
      <c r="FWD29"/>
      <c r="FWE29"/>
      <c r="FWF29"/>
      <c r="FWG29"/>
      <c r="FWH29"/>
      <c r="FWI29"/>
      <c r="FWJ29"/>
      <c r="FWK29"/>
      <c r="FWL29"/>
      <c r="FWM29"/>
      <c r="FWN29"/>
      <c r="FWO29"/>
      <c r="FWP29"/>
      <c r="FWQ29"/>
      <c r="FWR29"/>
      <c r="FWS29"/>
      <c r="FWT29"/>
      <c r="FWU29"/>
      <c r="FWV29"/>
      <c r="FWW29"/>
      <c r="FWX29"/>
      <c r="FWY29"/>
      <c r="FWZ29"/>
      <c r="FXA29"/>
      <c r="FXB29"/>
      <c r="FXC29"/>
      <c r="FXD29"/>
      <c r="FXE29"/>
      <c r="FXF29"/>
      <c r="FXG29"/>
      <c r="FXH29"/>
      <c r="FXI29"/>
      <c r="FXJ29"/>
      <c r="FXK29"/>
      <c r="FXL29"/>
      <c r="FXM29"/>
      <c r="FXN29"/>
      <c r="FXO29"/>
      <c r="FXP29"/>
      <c r="FXQ29"/>
      <c r="FXR29"/>
      <c r="FXS29"/>
      <c r="FXT29"/>
      <c r="FXU29"/>
      <c r="FXV29"/>
      <c r="FXW29"/>
      <c r="FXX29"/>
      <c r="FXY29"/>
      <c r="FXZ29"/>
      <c r="FYA29"/>
      <c r="FYB29"/>
      <c r="FYC29"/>
      <c r="FYD29"/>
      <c r="FYE29"/>
      <c r="FYF29"/>
      <c r="FYG29"/>
      <c r="FYH29"/>
      <c r="FYI29"/>
      <c r="FYJ29"/>
      <c r="FYK29"/>
      <c r="FYL29"/>
      <c r="FYM29"/>
      <c r="FYN29"/>
      <c r="FYO29"/>
      <c r="FYP29"/>
      <c r="FYQ29"/>
      <c r="FYR29"/>
      <c r="FYS29"/>
      <c r="FYT29"/>
      <c r="FYU29"/>
      <c r="FYV29"/>
      <c r="FYW29"/>
      <c r="FYX29"/>
      <c r="FYY29"/>
      <c r="FYZ29"/>
      <c r="FZA29"/>
      <c r="FZB29"/>
      <c r="FZC29"/>
      <c r="FZD29"/>
      <c r="FZE29"/>
      <c r="FZF29"/>
      <c r="FZG29"/>
      <c r="FZH29"/>
      <c r="FZI29"/>
      <c r="FZJ29"/>
      <c r="FZK29"/>
      <c r="FZL29"/>
      <c r="FZM29"/>
      <c r="FZN29"/>
      <c r="FZO29"/>
      <c r="FZP29"/>
      <c r="FZQ29"/>
      <c r="FZR29"/>
      <c r="FZS29"/>
      <c r="FZT29"/>
      <c r="FZU29"/>
      <c r="FZV29"/>
      <c r="FZW29"/>
      <c r="FZX29"/>
      <c r="FZY29"/>
      <c r="FZZ29"/>
      <c r="GAA29"/>
      <c r="GAB29"/>
      <c r="GAC29"/>
      <c r="GAD29"/>
      <c r="GAE29"/>
      <c r="GAF29"/>
      <c r="GAG29"/>
      <c r="GAH29"/>
      <c r="GAI29"/>
      <c r="GAJ29"/>
      <c r="GAK29"/>
      <c r="GAL29"/>
      <c r="GAM29"/>
      <c r="GAN29"/>
      <c r="GAO29"/>
      <c r="GAP29"/>
      <c r="GAQ29"/>
      <c r="GAR29"/>
      <c r="GAS29"/>
      <c r="GAT29"/>
      <c r="GAU29"/>
      <c r="GAV29"/>
      <c r="GAW29"/>
      <c r="GAX29"/>
      <c r="GAY29"/>
      <c r="GAZ29"/>
      <c r="GBA29"/>
      <c r="GBB29"/>
      <c r="GBC29"/>
      <c r="GBD29"/>
      <c r="GBE29"/>
      <c r="GBF29"/>
      <c r="GBG29"/>
      <c r="GBH29"/>
      <c r="GBI29"/>
      <c r="GBJ29"/>
      <c r="GBK29"/>
      <c r="GBL29"/>
      <c r="GBM29"/>
      <c r="GBN29"/>
      <c r="GBO29"/>
      <c r="GBP29"/>
      <c r="GBQ29"/>
      <c r="GBR29"/>
      <c r="GBS29"/>
      <c r="GBT29"/>
      <c r="GBU29"/>
      <c r="GBV29"/>
      <c r="GBW29"/>
      <c r="GBX29"/>
      <c r="GBY29"/>
      <c r="GBZ29"/>
      <c r="GCA29"/>
      <c r="GCB29"/>
      <c r="GCC29"/>
      <c r="GCD29"/>
      <c r="GCE29"/>
      <c r="GCF29"/>
      <c r="GCG29"/>
      <c r="GCH29"/>
      <c r="GCI29"/>
      <c r="GCJ29"/>
      <c r="GCK29"/>
      <c r="GCL29"/>
      <c r="GCM29"/>
      <c r="GCN29"/>
      <c r="GCO29"/>
      <c r="GCP29"/>
      <c r="GCQ29"/>
      <c r="GCR29"/>
      <c r="GCS29"/>
      <c r="GCT29"/>
      <c r="GCU29"/>
      <c r="GCV29"/>
      <c r="GCW29"/>
      <c r="GCX29"/>
      <c r="GCY29"/>
      <c r="GCZ29"/>
      <c r="GDA29"/>
      <c r="GDB29"/>
      <c r="GDC29"/>
      <c r="GDD29"/>
      <c r="GDE29"/>
      <c r="GDF29"/>
      <c r="GDG29"/>
      <c r="GDH29"/>
      <c r="GDI29"/>
      <c r="GDJ29"/>
      <c r="GDK29"/>
      <c r="GDL29"/>
      <c r="GDM29"/>
      <c r="GDN29"/>
      <c r="GDO29"/>
      <c r="GDP29"/>
      <c r="GDQ29"/>
      <c r="GDR29"/>
      <c r="GDS29"/>
      <c r="GDT29"/>
      <c r="GDU29"/>
      <c r="GDV29"/>
      <c r="GDW29"/>
      <c r="GDX29"/>
      <c r="GDY29"/>
      <c r="GDZ29"/>
      <c r="GEA29"/>
      <c r="GEB29"/>
      <c r="GEC29"/>
      <c r="GED29"/>
      <c r="GEE29"/>
      <c r="GEF29"/>
      <c r="GEG29"/>
      <c r="GEH29"/>
      <c r="GEI29"/>
      <c r="GEJ29"/>
      <c r="GEK29"/>
      <c r="GEL29"/>
      <c r="GEM29"/>
      <c r="GEN29"/>
      <c r="GEO29"/>
      <c r="GEP29"/>
      <c r="GEQ29"/>
      <c r="GER29"/>
      <c r="GES29"/>
      <c r="GET29"/>
      <c r="GEU29"/>
      <c r="GEV29"/>
      <c r="GEW29"/>
      <c r="GEX29"/>
      <c r="GEY29"/>
      <c r="GEZ29"/>
      <c r="GFA29"/>
      <c r="GFB29"/>
      <c r="GFC29"/>
      <c r="GFD29"/>
      <c r="GFE29"/>
      <c r="GFF29"/>
      <c r="GFG29"/>
      <c r="GFH29"/>
      <c r="GFI29"/>
      <c r="GFJ29"/>
      <c r="GFK29"/>
      <c r="GFL29"/>
      <c r="GFM29"/>
      <c r="GFN29"/>
      <c r="GFO29"/>
      <c r="GFP29"/>
      <c r="GFQ29"/>
      <c r="GFR29"/>
      <c r="GFS29"/>
      <c r="GFT29"/>
      <c r="GFU29"/>
      <c r="GFV29"/>
      <c r="GFW29"/>
      <c r="GFX29"/>
      <c r="GFY29"/>
      <c r="GFZ29"/>
      <c r="GGA29"/>
      <c r="GGB29"/>
      <c r="GGC29"/>
      <c r="GGD29"/>
      <c r="GGE29"/>
      <c r="GGF29"/>
      <c r="GGG29"/>
      <c r="GGH29"/>
      <c r="GGI29"/>
      <c r="GGJ29"/>
      <c r="GGK29"/>
      <c r="GGL29"/>
      <c r="GGM29"/>
      <c r="GGN29"/>
      <c r="GGO29"/>
      <c r="GGP29"/>
      <c r="GGQ29"/>
      <c r="GGR29"/>
      <c r="GGS29"/>
      <c r="GGT29"/>
      <c r="GGU29"/>
      <c r="GGV29"/>
      <c r="GGW29"/>
      <c r="GGX29"/>
      <c r="GGY29"/>
      <c r="GGZ29"/>
      <c r="GHA29"/>
      <c r="GHB29"/>
      <c r="GHC29"/>
      <c r="GHD29"/>
      <c r="GHE29"/>
      <c r="GHF29"/>
      <c r="GHG29"/>
      <c r="GHH29"/>
      <c r="GHI29"/>
      <c r="GHJ29"/>
      <c r="GHK29"/>
      <c r="GHL29"/>
      <c r="GHM29"/>
      <c r="GHN29"/>
      <c r="GHO29"/>
      <c r="GHP29"/>
      <c r="GHQ29"/>
      <c r="GHR29"/>
      <c r="GHS29"/>
      <c r="GHT29"/>
      <c r="GHU29"/>
      <c r="GHV29"/>
      <c r="GHW29"/>
      <c r="GHX29"/>
      <c r="GHY29"/>
      <c r="GHZ29"/>
      <c r="GIA29"/>
      <c r="GIB29"/>
      <c r="GIC29"/>
      <c r="GID29"/>
      <c r="GIE29"/>
      <c r="GIF29"/>
      <c r="GIG29"/>
      <c r="GIH29"/>
      <c r="GII29"/>
      <c r="GIJ29"/>
      <c r="GIK29"/>
      <c r="GIL29"/>
      <c r="GIM29"/>
      <c r="GIN29"/>
      <c r="GIO29"/>
      <c r="GIP29"/>
      <c r="GIQ29"/>
      <c r="GIR29"/>
      <c r="GIS29"/>
      <c r="GIT29"/>
      <c r="GIU29"/>
      <c r="GIV29"/>
      <c r="GIW29"/>
      <c r="GIX29"/>
      <c r="GIY29"/>
      <c r="GIZ29"/>
      <c r="GJA29"/>
      <c r="GJB29"/>
      <c r="GJC29"/>
      <c r="GJD29"/>
      <c r="GJE29"/>
      <c r="GJF29"/>
      <c r="GJG29"/>
      <c r="GJH29"/>
      <c r="GJI29"/>
      <c r="GJJ29"/>
      <c r="GJK29"/>
      <c r="GJL29"/>
      <c r="GJM29"/>
      <c r="GJN29"/>
      <c r="GJO29"/>
      <c r="GJP29"/>
      <c r="GJQ29"/>
      <c r="GJR29"/>
      <c r="GJS29"/>
      <c r="GJT29"/>
      <c r="GJU29"/>
      <c r="GJV29"/>
      <c r="GJW29"/>
      <c r="GJX29"/>
      <c r="GJY29"/>
      <c r="GJZ29"/>
      <c r="GKA29"/>
      <c r="GKB29"/>
      <c r="GKC29"/>
      <c r="GKD29"/>
      <c r="GKE29"/>
      <c r="GKF29"/>
      <c r="GKG29"/>
      <c r="GKH29"/>
      <c r="GKI29"/>
      <c r="GKJ29"/>
      <c r="GKK29"/>
      <c r="GKL29"/>
      <c r="GKM29"/>
      <c r="GKN29"/>
      <c r="GKO29"/>
      <c r="GKP29"/>
      <c r="GKQ29"/>
      <c r="GKR29"/>
      <c r="GKS29"/>
      <c r="GKT29"/>
      <c r="GKU29"/>
      <c r="GKV29"/>
      <c r="GKW29"/>
      <c r="GKX29"/>
      <c r="GKY29"/>
      <c r="GKZ29"/>
      <c r="GLA29"/>
      <c r="GLB29"/>
      <c r="GLC29"/>
      <c r="GLD29"/>
      <c r="GLE29"/>
      <c r="GLF29"/>
      <c r="GLG29"/>
      <c r="GLH29"/>
      <c r="GLI29"/>
      <c r="GLJ29"/>
      <c r="GLK29"/>
      <c r="GLL29"/>
      <c r="GLM29"/>
      <c r="GLN29"/>
      <c r="GLO29"/>
      <c r="GLP29"/>
      <c r="GLQ29"/>
      <c r="GLR29"/>
      <c r="GLS29"/>
      <c r="GLT29"/>
      <c r="GLU29"/>
      <c r="GLV29"/>
      <c r="GLW29"/>
      <c r="GLX29"/>
      <c r="GLY29"/>
      <c r="GLZ29"/>
      <c r="GMA29"/>
      <c r="GMB29"/>
      <c r="GMC29"/>
      <c r="GMD29"/>
      <c r="GME29"/>
      <c r="GMF29"/>
      <c r="GMG29"/>
      <c r="GMH29"/>
      <c r="GMI29"/>
      <c r="GMJ29"/>
      <c r="GMK29"/>
      <c r="GML29"/>
      <c r="GMM29"/>
      <c r="GMN29"/>
      <c r="GMO29"/>
      <c r="GMP29"/>
      <c r="GMQ29"/>
      <c r="GMR29"/>
      <c r="GMS29"/>
      <c r="GMT29"/>
      <c r="GMU29"/>
      <c r="GMV29"/>
      <c r="GMW29"/>
      <c r="GMX29"/>
      <c r="GMY29"/>
      <c r="GMZ29"/>
      <c r="GNA29"/>
      <c r="GNB29"/>
      <c r="GNC29"/>
      <c r="GND29"/>
      <c r="GNE29"/>
      <c r="GNF29"/>
      <c r="GNG29"/>
      <c r="GNH29"/>
      <c r="GNI29"/>
      <c r="GNJ29"/>
      <c r="GNK29"/>
      <c r="GNL29"/>
      <c r="GNM29"/>
      <c r="GNN29"/>
      <c r="GNO29"/>
      <c r="GNP29"/>
      <c r="GNQ29"/>
      <c r="GNR29"/>
      <c r="GNS29"/>
      <c r="GNT29"/>
      <c r="GNU29"/>
      <c r="GNV29"/>
      <c r="GNW29"/>
      <c r="GNX29"/>
      <c r="GNY29"/>
      <c r="GNZ29"/>
      <c r="GOA29"/>
      <c r="GOB29"/>
      <c r="GOC29"/>
      <c r="GOD29"/>
      <c r="GOE29"/>
      <c r="GOF29"/>
      <c r="GOG29"/>
      <c r="GOH29"/>
      <c r="GOI29"/>
      <c r="GOJ29"/>
      <c r="GOK29"/>
      <c r="GOL29"/>
      <c r="GOM29"/>
      <c r="GON29"/>
      <c r="GOO29"/>
      <c r="GOP29"/>
      <c r="GOQ29"/>
      <c r="GOR29"/>
      <c r="GOS29"/>
      <c r="GOT29"/>
      <c r="GOU29"/>
      <c r="GOV29"/>
      <c r="GOW29"/>
      <c r="GOX29"/>
      <c r="GOY29"/>
      <c r="GOZ29"/>
      <c r="GPA29"/>
      <c r="GPB29"/>
      <c r="GPC29"/>
      <c r="GPD29"/>
      <c r="GPE29"/>
      <c r="GPF29"/>
      <c r="GPG29"/>
      <c r="GPH29"/>
      <c r="GPI29"/>
      <c r="GPJ29"/>
      <c r="GPK29"/>
      <c r="GPL29"/>
      <c r="GPM29"/>
      <c r="GPN29"/>
      <c r="GPO29"/>
      <c r="GPP29"/>
      <c r="GPQ29"/>
      <c r="GPR29"/>
      <c r="GPS29"/>
      <c r="GPT29"/>
      <c r="GPU29"/>
      <c r="GPV29"/>
      <c r="GPW29"/>
      <c r="GPX29"/>
      <c r="GPY29"/>
      <c r="GPZ29"/>
      <c r="GQA29"/>
      <c r="GQB29"/>
      <c r="GQC29"/>
      <c r="GQD29"/>
      <c r="GQE29"/>
      <c r="GQF29"/>
      <c r="GQG29"/>
      <c r="GQH29"/>
      <c r="GQI29"/>
      <c r="GQJ29"/>
      <c r="GQK29"/>
      <c r="GQL29"/>
      <c r="GQM29"/>
      <c r="GQN29"/>
      <c r="GQO29"/>
      <c r="GQP29"/>
      <c r="GQQ29"/>
      <c r="GQR29"/>
      <c r="GQS29"/>
      <c r="GQT29"/>
      <c r="GQU29"/>
      <c r="GQV29"/>
      <c r="GQW29"/>
      <c r="GQX29"/>
      <c r="GQY29"/>
      <c r="GQZ29"/>
      <c r="GRA29"/>
      <c r="GRB29"/>
      <c r="GRC29"/>
      <c r="GRD29"/>
      <c r="GRE29"/>
      <c r="GRF29"/>
      <c r="GRG29"/>
      <c r="GRH29"/>
      <c r="GRI29"/>
      <c r="GRJ29"/>
      <c r="GRK29"/>
      <c r="GRL29"/>
      <c r="GRM29"/>
      <c r="GRN29"/>
      <c r="GRO29"/>
      <c r="GRP29"/>
      <c r="GRQ29"/>
      <c r="GRR29"/>
      <c r="GRS29"/>
      <c r="GRT29"/>
      <c r="GRU29"/>
      <c r="GRV29"/>
      <c r="GRW29"/>
      <c r="GRX29"/>
      <c r="GRY29"/>
      <c r="GRZ29"/>
      <c r="GSA29"/>
      <c r="GSB29"/>
      <c r="GSC29"/>
      <c r="GSD29"/>
      <c r="GSE29"/>
      <c r="GSF29"/>
      <c r="GSG29"/>
      <c r="GSH29"/>
      <c r="GSI29"/>
      <c r="GSJ29"/>
      <c r="GSK29"/>
      <c r="GSL29"/>
      <c r="GSM29"/>
      <c r="GSN29"/>
      <c r="GSO29"/>
      <c r="GSP29"/>
      <c r="GSQ29"/>
      <c r="GSR29"/>
      <c r="GSS29"/>
      <c r="GST29"/>
      <c r="GSU29"/>
      <c r="GSV29"/>
      <c r="GSW29"/>
      <c r="GSX29"/>
      <c r="GSY29"/>
      <c r="GSZ29"/>
      <c r="GTA29"/>
      <c r="GTB29"/>
      <c r="GTC29"/>
      <c r="GTD29"/>
      <c r="GTE29"/>
      <c r="GTF29"/>
      <c r="GTG29"/>
      <c r="GTH29"/>
      <c r="GTI29"/>
      <c r="GTJ29"/>
      <c r="GTK29"/>
      <c r="GTL29"/>
      <c r="GTM29"/>
      <c r="GTN29"/>
      <c r="GTO29"/>
      <c r="GTP29"/>
      <c r="GTQ29"/>
      <c r="GTR29"/>
      <c r="GTS29"/>
      <c r="GTT29"/>
      <c r="GTU29"/>
      <c r="GTV29"/>
      <c r="GTW29"/>
      <c r="GTX29"/>
      <c r="GTY29"/>
      <c r="GTZ29"/>
      <c r="GUA29"/>
      <c r="GUB29"/>
      <c r="GUC29"/>
      <c r="GUD29"/>
      <c r="GUE29"/>
      <c r="GUF29"/>
      <c r="GUG29"/>
      <c r="GUH29"/>
      <c r="GUI29"/>
      <c r="GUJ29"/>
      <c r="GUK29"/>
      <c r="GUL29"/>
      <c r="GUM29"/>
      <c r="GUN29"/>
      <c r="GUO29"/>
      <c r="GUP29"/>
      <c r="GUQ29"/>
      <c r="GUR29"/>
      <c r="GUS29"/>
      <c r="GUT29"/>
      <c r="GUU29"/>
      <c r="GUV29"/>
      <c r="GUW29"/>
      <c r="GUX29"/>
      <c r="GUY29"/>
      <c r="GUZ29"/>
      <c r="GVA29"/>
      <c r="GVB29"/>
      <c r="GVC29"/>
      <c r="GVD29"/>
      <c r="GVE29"/>
      <c r="GVF29"/>
      <c r="GVG29"/>
      <c r="GVH29"/>
      <c r="GVI29"/>
      <c r="GVJ29"/>
      <c r="GVK29"/>
      <c r="GVL29"/>
      <c r="GVM29"/>
      <c r="GVN29"/>
      <c r="GVO29"/>
      <c r="GVP29"/>
      <c r="GVQ29"/>
      <c r="GVR29"/>
      <c r="GVS29"/>
      <c r="GVT29"/>
      <c r="GVU29"/>
      <c r="GVV29"/>
      <c r="GVW29"/>
      <c r="GVX29"/>
      <c r="GVY29"/>
      <c r="GVZ29"/>
      <c r="GWA29"/>
      <c r="GWB29"/>
      <c r="GWC29"/>
      <c r="GWD29"/>
      <c r="GWE29"/>
      <c r="GWF29"/>
      <c r="GWG29"/>
      <c r="GWH29"/>
      <c r="GWI29"/>
      <c r="GWJ29"/>
      <c r="GWK29"/>
      <c r="GWL29"/>
      <c r="GWM29"/>
      <c r="GWN29"/>
      <c r="GWO29"/>
      <c r="GWP29"/>
      <c r="GWQ29"/>
      <c r="GWR29"/>
      <c r="GWS29"/>
      <c r="GWT29"/>
      <c r="GWU29"/>
      <c r="GWV29"/>
      <c r="GWW29"/>
      <c r="GWX29"/>
      <c r="GWY29"/>
      <c r="GWZ29"/>
      <c r="GXA29"/>
      <c r="GXB29"/>
      <c r="GXC29"/>
      <c r="GXD29"/>
      <c r="GXE29"/>
      <c r="GXF29"/>
      <c r="GXG29"/>
      <c r="GXH29"/>
      <c r="GXI29"/>
      <c r="GXJ29"/>
      <c r="GXK29"/>
      <c r="GXL29"/>
      <c r="GXM29"/>
      <c r="GXN29"/>
      <c r="GXO29"/>
      <c r="GXP29"/>
      <c r="GXQ29"/>
      <c r="GXR29"/>
      <c r="GXS29"/>
      <c r="GXT29"/>
      <c r="GXU29"/>
      <c r="GXV29"/>
      <c r="GXW29"/>
      <c r="GXX29"/>
      <c r="GXY29"/>
      <c r="GXZ29"/>
      <c r="GYA29"/>
      <c r="GYB29"/>
      <c r="GYC29"/>
      <c r="GYD29"/>
      <c r="GYE29"/>
      <c r="GYF29"/>
      <c r="GYG29"/>
      <c r="GYH29"/>
      <c r="GYI29"/>
      <c r="GYJ29"/>
      <c r="GYK29"/>
      <c r="GYL29"/>
      <c r="GYM29"/>
      <c r="GYN29"/>
      <c r="GYO29"/>
      <c r="GYP29"/>
      <c r="GYQ29"/>
      <c r="GYR29"/>
      <c r="GYS29"/>
      <c r="GYT29"/>
      <c r="GYU29"/>
      <c r="GYV29"/>
      <c r="GYW29"/>
      <c r="GYX29"/>
      <c r="GYY29"/>
      <c r="GYZ29"/>
      <c r="GZA29"/>
      <c r="GZB29"/>
      <c r="GZC29"/>
      <c r="GZD29"/>
      <c r="GZE29"/>
      <c r="GZF29"/>
      <c r="GZG29"/>
      <c r="GZH29"/>
      <c r="GZI29"/>
      <c r="GZJ29"/>
      <c r="GZK29"/>
      <c r="GZL29"/>
      <c r="GZM29"/>
      <c r="GZN29"/>
      <c r="GZO29"/>
      <c r="GZP29"/>
      <c r="GZQ29"/>
      <c r="GZR29"/>
      <c r="GZS29"/>
      <c r="GZT29"/>
      <c r="GZU29"/>
      <c r="GZV29"/>
      <c r="GZW29"/>
      <c r="GZX29"/>
      <c r="GZY29"/>
      <c r="GZZ29"/>
      <c r="HAA29"/>
      <c r="HAB29"/>
      <c r="HAC29"/>
      <c r="HAD29"/>
      <c r="HAE29"/>
      <c r="HAF29"/>
      <c r="HAG29"/>
      <c r="HAH29"/>
      <c r="HAI29"/>
      <c r="HAJ29"/>
      <c r="HAK29"/>
      <c r="HAL29"/>
      <c r="HAM29"/>
      <c r="HAN29"/>
      <c r="HAO29"/>
      <c r="HAP29"/>
      <c r="HAQ29"/>
      <c r="HAR29"/>
      <c r="HAS29"/>
      <c r="HAT29"/>
      <c r="HAU29"/>
      <c r="HAV29"/>
      <c r="HAW29"/>
      <c r="HAX29"/>
      <c r="HAY29"/>
      <c r="HAZ29"/>
      <c r="HBA29"/>
      <c r="HBB29"/>
      <c r="HBC29"/>
      <c r="HBD29"/>
      <c r="HBE29"/>
      <c r="HBF29"/>
      <c r="HBG29"/>
      <c r="HBH29"/>
      <c r="HBI29"/>
      <c r="HBJ29"/>
      <c r="HBK29"/>
      <c r="HBL29"/>
      <c r="HBM29"/>
      <c r="HBN29"/>
      <c r="HBO29"/>
      <c r="HBP29"/>
      <c r="HBQ29"/>
      <c r="HBR29"/>
      <c r="HBS29"/>
      <c r="HBT29"/>
      <c r="HBU29"/>
      <c r="HBV29"/>
      <c r="HBW29"/>
      <c r="HBX29"/>
      <c r="HBY29"/>
      <c r="HBZ29"/>
      <c r="HCA29"/>
      <c r="HCB29"/>
      <c r="HCC29"/>
      <c r="HCD29"/>
      <c r="HCE29"/>
      <c r="HCF29"/>
      <c r="HCG29"/>
      <c r="HCH29"/>
      <c r="HCI29"/>
      <c r="HCJ29"/>
      <c r="HCK29"/>
      <c r="HCL29"/>
      <c r="HCM29"/>
      <c r="HCN29"/>
      <c r="HCO29"/>
      <c r="HCP29"/>
      <c r="HCQ29"/>
      <c r="HCR29"/>
      <c r="HCS29"/>
      <c r="HCT29"/>
      <c r="HCU29"/>
      <c r="HCV29"/>
      <c r="HCW29"/>
      <c r="HCX29"/>
      <c r="HCY29"/>
      <c r="HCZ29"/>
      <c r="HDA29"/>
      <c r="HDB29"/>
      <c r="HDC29"/>
      <c r="HDD29"/>
      <c r="HDE29"/>
      <c r="HDF29"/>
      <c r="HDG29"/>
      <c r="HDH29"/>
      <c r="HDI29"/>
      <c r="HDJ29"/>
      <c r="HDK29"/>
      <c r="HDL29"/>
      <c r="HDM29"/>
      <c r="HDN29"/>
      <c r="HDO29"/>
      <c r="HDP29"/>
      <c r="HDQ29"/>
      <c r="HDR29"/>
      <c r="HDS29"/>
      <c r="HDT29"/>
      <c r="HDU29"/>
      <c r="HDV29"/>
      <c r="HDW29"/>
      <c r="HDX29"/>
      <c r="HDY29"/>
      <c r="HDZ29"/>
      <c r="HEA29"/>
      <c r="HEB29"/>
      <c r="HEC29"/>
      <c r="HED29"/>
      <c r="HEE29"/>
      <c r="HEF29"/>
      <c r="HEG29"/>
      <c r="HEH29"/>
      <c r="HEI29"/>
      <c r="HEJ29"/>
      <c r="HEK29"/>
      <c r="HEL29"/>
      <c r="HEM29"/>
      <c r="HEN29"/>
      <c r="HEO29"/>
      <c r="HEP29"/>
      <c r="HEQ29"/>
      <c r="HER29"/>
      <c r="HES29"/>
      <c r="HET29"/>
      <c r="HEU29"/>
      <c r="HEV29"/>
      <c r="HEW29"/>
      <c r="HEX29"/>
      <c r="HEY29"/>
      <c r="HEZ29"/>
      <c r="HFA29"/>
      <c r="HFB29"/>
      <c r="HFC29"/>
      <c r="HFD29"/>
      <c r="HFE29"/>
      <c r="HFF29"/>
      <c r="HFG29"/>
      <c r="HFH29"/>
      <c r="HFI29"/>
      <c r="HFJ29"/>
      <c r="HFK29"/>
      <c r="HFL29"/>
      <c r="HFM29"/>
      <c r="HFN29"/>
      <c r="HFO29"/>
      <c r="HFP29"/>
      <c r="HFQ29"/>
      <c r="HFR29"/>
      <c r="HFS29"/>
      <c r="HFT29"/>
      <c r="HFU29"/>
      <c r="HFV29"/>
      <c r="HFW29"/>
      <c r="HFX29"/>
      <c r="HFY29"/>
      <c r="HFZ29"/>
      <c r="HGA29"/>
      <c r="HGB29"/>
      <c r="HGC29"/>
      <c r="HGD29"/>
      <c r="HGE29"/>
      <c r="HGF29"/>
      <c r="HGG29"/>
      <c r="HGH29"/>
      <c r="HGI29"/>
      <c r="HGJ29"/>
      <c r="HGK29"/>
      <c r="HGL29"/>
      <c r="HGM29"/>
      <c r="HGN29"/>
      <c r="HGO29"/>
      <c r="HGP29"/>
      <c r="HGQ29"/>
      <c r="HGR29"/>
      <c r="HGS29"/>
      <c r="HGT29"/>
      <c r="HGU29"/>
      <c r="HGV29"/>
      <c r="HGW29"/>
      <c r="HGX29"/>
      <c r="HGY29"/>
      <c r="HGZ29"/>
      <c r="HHA29"/>
      <c r="HHB29"/>
      <c r="HHC29"/>
      <c r="HHD29"/>
      <c r="HHE29"/>
      <c r="HHF29"/>
      <c r="HHG29"/>
      <c r="HHH29"/>
      <c r="HHI29"/>
      <c r="HHJ29"/>
      <c r="HHK29"/>
      <c r="HHL29"/>
      <c r="HHM29"/>
      <c r="HHN29"/>
      <c r="HHO29"/>
      <c r="HHP29"/>
      <c r="HHQ29"/>
      <c r="HHR29"/>
      <c r="HHS29"/>
      <c r="HHT29"/>
      <c r="HHU29"/>
      <c r="HHV29"/>
      <c r="HHW29"/>
      <c r="HHX29"/>
      <c r="HHY29"/>
      <c r="HHZ29"/>
      <c r="HIA29"/>
      <c r="HIB29"/>
      <c r="HIC29"/>
      <c r="HID29"/>
      <c r="HIE29"/>
      <c r="HIF29"/>
      <c r="HIG29"/>
      <c r="HIH29"/>
      <c r="HII29"/>
      <c r="HIJ29"/>
      <c r="HIK29"/>
      <c r="HIL29"/>
      <c r="HIM29"/>
      <c r="HIN29"/>
      <c r="HIO29"/>
      <c r="HIP29"/>
      <c r="HIQ29"/>
      <c r="HIR29"/>
      <c r="HIS29"/>
      <c r="HIT29"/>
      <c r="HIU29"/>
      <c r="HIV29"/>
      <c r="HIW29"/>
      <c r="HIX29"/>
      <c r="HIY29"/>
      <c r="HIZ29"/>
      <c r="HJA29"/>
      <c r="HJB29"/>
      <c r="HJC29"/>
      <c r="HJD29"/>
      <c r="HJE29"/>
      <c r="HJF29"/>
      <c r="HJG29"/>
      <c r="HJH29"/>
      <c r="HJI29"/>
      <c r="HJJ29"/>
      <c r="HJK29"/>
      <c r="HJL29"/>
      <c r="HJM29"/>
      <c r="HJN29"/>
      <c r="HJO29"/>
      <c r="HJP29"/>
      <c r="HJQ29"/>
      <c r="HJR29"/>
      <c r="HJS29"/>
      <c r="HJT29"/>
      <c r="HJU29"/>
      <c r="HJV29"/>
      <c r="HJW29"/>
      <c r="HJX29"/>
      <c r="HJY29"/>
      <c r="HJZ29"/>
      <c r="HKA29"/>
      <c r="HKB29"/>
      <c r="HKC29"/>
      <c r="HKD29"/>
      <c r="HKE29"/>
      <c r="HKF29"/>
      <c r="HKG29"/>
      <c r="HKH29"/>
      <c r="HKI29"/>
      <c r="HKJ29"/>
      <c r="HKK29"/>
      <c r="HKL29"/>
      <c r="HKM29"/>
      <c r="HKN29"/>
      <c r="HKO29"/>
      <c r="HKP29"/>
      <c r="HKQ29"/>
      <c r="HKR29"/>
      <c r="HKS29"/>
      <c r="HKT29"/>
      <c r="HKU29"/>
      <c r="HKV29"/>
      <c r="HKW29"/>
      <c r="HKX29"/>
      <c r="HKY29"/>
      <c r="HKZ29"/>
      <c r="HLA29"/>
      <c r="HLB29"/>
      <c r="HLC29"/>
      <c r="HLD29"/>
      <c r="HLE29"/>
      <c r="HLF29"/>
      <c r="HLG29"/>
      <c r="HLH29"/>
      <c r="HLI29"/>
      <c r="HLJ29"/>
      <c r="HLK29"/>
      <c r="HLL29"/>
      <c r="HLM29"/>
      <c r="HLN29"/>
      <c r="HLO29"/>
      <c r="HLP29"/>
      <c r="HLQ29"/>
      <c r="HLR29"/>
      <c r="HLS29"/>
      <c r="HLT29"/>
      <c r="HLU29"/>
      <c r="HLV29"/>
      <c r="HLW29"/>
      <c r="HLX29"/>
      <c r="HLY29"/>
      <c r="HLZ29"/>
      <c r="HMA29"/>
      <c r="HMB29"/>
      <c r="HMC29"/>
      <c r="HMD29"/>
      <c r="HME29"/>
      <c r="HMF29"/>
      <c r="HMG29"/>
      <c r="HMH29"/>
      <c r="HMI29"/>
      <c r="HMJ29"/>
      <c r="HMK29"/>
      <c r="HML29"/>
      <c r="HMM29"/>
      <c r="HMN29"/>
      <c r="HMO29"/>
      <c r="HMP29"/>
      <c r="HMQ29"/>
      <c r="HMR29"/>
      <c r="HMS29"/>
      <c r="HMT29"/>
      <c r="HMU29"/>
      <c r="HMV29"/>
      <c r="HMW29"/>
      <c r="HMX29"/>
      <c r="HMY29"/>
      <c r="HMZ29"/>
      <c r="HNA29"/>
      <c r="HNB29"/>
      <c r="HNC29"/>
      <c r="HND29"/>
      <c r="HNE29"/>
      <c r="HNF29"/>
      <c r="HNG29"/>
      <c r="HNH29"/>
      <c r="HNI29"/>
      <c r="HNJ29"/>
      <c r="HNK29"/>
      <c r="HNL29"/>
      <c r="HNM29"/>
      <c r="HNN29"/>
      <c r="HNO29"/>
      <c r="HNP29"/>
      <c r="HNQ29"/>
      <c r="HNR29"/>
      <c r="HNS29"/>
      <c r="HNT29"/>
      <c r="HNU29"/>
      <c r="HNV29"/>
      <c r="HNW29"/>
      <c r="HNX29"/>
      <c r="HNY29"/>
      <c r="HNZ29"/>
      <c r="HOA29"/>
      <c r="HOB29"/>
      <c r="HOC29"/>
      <c r="HOD29"/>
      <c r="HOE29"/>
      <c r="HOF29"/>
      <c r="HOG29"/>
      <c r="HOH29"/>
      <c r="HOI29"/>
      <c r="HOJ29"/>
      <c r="HOK29"/>
      <c r="HOL29"/>
      <c r="HOM29"/>
      <c r="HON29"/>
      <c r="HOO29"/>
      <c r="HOP29"/>
      <c r="HOQ29"/>
      <c r="HOR29"/>
      <c r="HOS29"/>
      <c r="HOT29"/>
      <c r="HOU29"/>
      <c r="HOV29"/>
      <c r="HOW29"/>
      <c r="HOX29"/>
      <c r="HOY29"/>
      <c r="HOZ29"/>
      <c r="HPA29"/>
      <c r="HPB29"/>
      <c r="HPC29"/>
      <c r="HPD29"/>
      <c r="HPE29"/>
      <c r="HPF29"/>
      <c r="HPG29"/>
      <c r="HPH29"/>
      <c r="HPI29"/>
      <c r="HPJ29"/>
      <c r="HPK29"/>
      <c r="HPL29"/>
      <c r="HPM29"/>
      <c r="HPN29"/>
      <c r="HPO29"/>
      <c r="HPP29"/>
      <c r="HPQ29"/>
      <c r="HPR29"/>
      <c r="HPS29"/>
      <c r="HPT29"/>
      <c r="HPU29"/>
      <c r="HPV29"/>
      <c r="HPW29"/>
      <c r="HPX29"/>
      <c r="HPY29"/>
      <c r="HPZ29"/>
      <c r="HQA29"/>
      <c r="HQB29"/>
      <c r="HQC29"/>
      <c r="HQD29"/>
      <c r="HQE29"/>
      <c r="HQF29"/>
      <c r="HQG29"/>
      <c r="HQH29"/>
      <c r="HQI29"/>
      <c r="HQJ29"/>
      <c r="HQK29"/>
      <c r="HQL29"/>
      <c r="HQM29"/>
      <c r="HQN29"/>
      <c r="HQO29"/>
      <c r="HQP29"/>
      <c r="HQQ29"/>
      <c r="HQR29"/>
      <c r="HQS29"/>
      <c r="HQT29"/>
      <c r="HQU29"/>
      <c r="HQV29"/>
      <c r="HQW29"/>
      <c r="HQX29"/>
      <c r="HQY29"/>
      <c r="HQZ29"/>
      <c r="HRA29"/>
      <c r="HRB29"/>
      <c r="HRC29"/>
      <c r="HRD29"/>
      <c r="HRE29"/>
      <c r="HRF29"/>
      <c r="HRG29"/>
      <c r="HRH29"/>
      <c r="HRI29"/>
      <c r="HRJ29"/>
      <c r="HRK29"/>
      <c r="HRL29"/>
      <c r="HRM29"/>
      <c r="HRN29"/>
      <c r="HRO29"/>
      <c r="HRP29"/>
      <c r="HRQ29"/>
      <c r="HRR29"/>
      <c r="HRS29"/>
      <c r="HRT29"/>
      <c r="HRU29"/>
      <c r="HRV29"/>
      <c r="HRW29"/>
      <c r="HRX29"/>
      <c r="HRY29"/>
      <c r="HRZ29"/>
      <c r="HSA29"/>
      <c r="HSB29"/>
      <c r="HSC29"/>
      <c r="HSD29"/>
      <c r="HSE29"/>
      <c r="HSF29"/>
      <c r="HSG29"/>
      <c r="HSH29"/>
      <c r="HSI29"/>
      <c r="HSJ29"/>
      <c r="HSK29"/>
      <c r="HSL29"/>
      <c r="HSM29"/>
      <c r="HSN29"/>
      <c r="HSO29"/>
      <c r="HSP29"/>
      <c r="HSQ29"/>
      <c r="HSR29"/>
      <c r="HSS29"/>
      <c r="HST29"/>
      <c r="HSU29"/>
      <c r="HSV29"/>
      <c r="HSW29"/>
      <c r="HSX29"/>
      <c r="HSY29"/>
      <c r="HSZ29"/>
      <c r="HTA29"/>
      <c r="HTB29"/>
      <c r="HTC29"/>
      <c r="HTD29"/>
      <c r="HTE29"/>
      <c r="HTF29"/>
      <c r="HTG29"/>
      <c r="HTH29"/>
      <c r="HTI29"/>
      <c r="HTJ29"/>
      <c r="HTK29"/>
      <c r="HTL29"/>
      <c r="HTM29"/>
      <c r="HTN29"/>
      <c r="HTO29"/>
      <c r="HTP29"/>
      <c r="HTQ29"/>
      <c r="HTR29"/>
      <c r="HTS29"/>
      <c r="HTT29"/>
      <c r="HTU29"/>
      <c r="HTV29"/>
      <c r="HTW29"/>
      <c r="HTX29"/>
      <c r="HTY29"/>
      <c r="HTZ29"/>
      <c r="HUA29"/>
      <c r="HUB29"/>
      <c r="HUC29"/>
      <c r="HUD29"/>
      <c r="HUE29"/>
      <c r="HUF29"/>
      <c r="HUG29"/>
      <c r="HUH29"/>
      <c r="HUI29"/>
      <c r="HUJ29"/>
      <c r="HUK29"/>
      <c r="HUL29"/>
      <c r="HUM29"/>
      <c r="HUN29"/>
      <c r="HUO29"/>
      <c r="HUP29"/>
      <c r="HUQ29"/>
      <c r="HUR29"/>
      <c r="HUS29"/>
      <c r="HUT29"/>
      <c r="HUU29"/>
      <c r="HUV29"/>
      <c r="HUW29"/>
      <c r="HUX29"/>
      <c r="HUY29"/>
      <c r="HUZ29"/>
      <c r="HVA29"/>
      <c r="HVB29"/>
      <c r="HVC29"/>
      <c r="HVD29"/>
      <c r="HVE29"/>
      <c r="HVF29"/>
      <c r="HVG29"/>
      <c r="HVH29"/>
      <c r="HVI29"/>
      <c r="HVJ29"/>
      <c r="HVK29"/>
      <c r="HVL29"/>
      <c r="HVM29"/>
      <c r="HVN29"/>
      <c r="HVO29"/>
      <c r="HVP29"/>
      <c r="HVQ29"/>
      <c r="HVR29"/>
      <c r="HVS29"/>
      <c r="HVT29"/>
      <c r="HVU29"/>
      <c r="HVV29"/>
      <c r="HVW29"/>
      <c r="HVX29"/>
      <c r="HVY29"/>
      <c r="HVZ29"/>
      <c r="HWA29"/>
      <c r="HWB29"/>
      <c r="HWC29"/>
      <c r="HWD29"/>
      <c r="HWE29"/>
      <c r="HWF29"/>
      <c r="HWG29"/>
      <c r="HWH29"/>
      <c r="HWI29"/>
      <c r="HWJ29"/>
      <c r="HWK29"/>
      <c r="HWL29"/>
      <c r="HWM29"/>
      <c r="HWN29"/>
      <c r="HWO29"/>
      <c r="HWP29"/>
      <c r="HWQ29"/>
      <c r="HWR29"/>
      <c r="HWS29"/>
      <c r="HWT29"/>
      <c r="HWU29"/>
      <c r="HWV29"/>
      <c r="HWW29"/>
      <c r="HWX29"/>
      <c r="HWY29"/>
      <c r="HWZ29"/>
      <c r="HXA29"/>
      <c r="HXB29"/>
      <c r="HXC29"/>
      <c r="HXD29"/>
      <c r="HXE29"/>
      <c r="HXF29"/>
      <c r="HXG29"/>
      <c r="HXH29"/>
      <c r="HXI29"/>
      <c r="HXJ29"/>
      <c r="HXK29"/>
      <c r="HXL29"/>
      <c r="HXM29"/>
      <c r="HXN29"/>
      <c r="HXO29"/>
      <c r="HXP29"/>
      <c r="HXQ29"/>
      <c r="HXR29"/>
      <c r="HXS29"/>
      <c r="HXT29"/>
      <c r="HXU29"/>
      <c r="HXV29"/>
      <c r="HXW29"/>
      <c r="HXX29"/>
      <c r="HXY29"/>
      <c r="HXZ29"/>
      <c r="HYA29"/>
      <c r="HYB29"/>
      <c r="HYC29"/>
      <c r="HYD29"/>
      <c r="HYE29"/>
      <c r="HYF29"/>
      <c r="HYG29"/>
      <c r="HYH29"/>
      <c r="HYI29"/>
      <c r="HYJ29"/>
      <c r="HYK29"/>
      <c r="HYL29"/>
      <c r="HYM29"/>
      <c r="HYN29"/>
      <c r="HYO29"/>
      <c r="HYP29"/>
      <c r="HYQ29"/>
      <c r="HYR29"/>
      <c r="HYS29"/>
      <c r="HYT29"/>
      <c r="HYU29"/>
      <c r="HYV29"/>
      <c r="HYW29"/>
      <c r="HYX29"/>
      <c r="HYY29"/>
      <c r="HYZ29"/>
      <c r="HZA29"/>
      <c r="HZB29"/>
      <c r="HZC29"/>
      <c r="HZD29"/>
      <c r="HZE29"/>
      <c r="HZF29"/>
      <c r="HZG29"/>
      <c r="HZH29"/>
      <c r="HZI29"/>
      <c r="HZJ29"/>
      <c r="HZK29"/>
      <c r="HZL29"/>
      <c r="HZM29"/>
      <c r="HZN29"/>
      <c r="HZO29"/>
      <c r="HZP29"/>
      <c r="HZQ29"/>
      <c r="HZR29"/>
      <c r="HZS29"/>
      <c r="HZT29"/>
      <c r="HZU29"/>
      <c r="HZV29"/>
      <c r="HZW29"/>
      <c r="HZX29"/>
      <c r="HZY29"/>
      <c r="HZZ29"/>
      <c r="IAA29"/>
      <c r="IAB29"/>
      <c r="IAC29"/>
      <c r="IAD29"/>
      <c r="IAE29"/>
      <c r="IAF29"/>
      <c r="IAG29"/>
      <c r="IAH29"/>
      <c r="IAI29"/>
      <c r="IAJ29"/>
      <c r="IAK29"/>
      <c r="IAL29"/>
      <c r="IAM29"/>
      <c r="IAN29"/>
      <c r="IAO29"/>
      <c r="IAP29"/>
      <c r="IAQ29"/>
      <c r="IAR29"/>
      <c r="IAS29"/>
      <c r="IAT29"/>
      <c r="IAU29"/>
      <c r="IAV29"/>
      <c r="IAW29"/>
      <c r="IAX29"/>
      <c r="IAY29"/>
      <c r="IAZ29"/>
      <c r="IBA29"/>
      <c r="IBB29"/>
      <c r="IBC29"/>
      <c r="IBD29"/>
      <c r="IBE29"/>
      <c r="IBF29"/>
      <c r="IBG29"/>
      <c r="IBH29"/>
      <c r="IBI29"/>
      <c r="IBJ29"/>
      <c r="IBK29"/>
      <c r="IBL29"/>
      <c r="IBM29"/>
      <c r="IBN29"/>
      <c r="IBO29"/>
      <c r="IBP29"/>
      <c r="IBQ29"/>
      <c r="IBR29"/>
      <c r="IBS29"/>
      <c r="IBT29"/>
      <c r="IBU29"/>
      <c r="IBV29"/>
      <c r="IBW29"/>
      <c r="IBX29"/>
      <c r="IBY29"/>
      <c r="IBZ29"/>
      <c r="ICA29"/>
      <c r="ICB29"/>
      <c r="ICC29"/>
      <c r="ICD29"/>
      <c r="ICE29"/>
      <c r="ICF29"/>
      <c r="ICG29"/>
      <c r="ICH29"/>
      <c r="ICI29"/>
      <c r="ICJ29"/>
      <c r="ICK29"/>
      <c r="ICL29"/>
      <c r="ICM29"/>
      <c r="ICN29"/>
      <c r="ICO29"/>
      <c r="ICP29"/>
      <c r="ICQ29"/>
      <c r="ICR29"/>
      <c r="ICS29"/>
      <c r="ICT29"/>
      <c r="ICU29"/>
      <c r="ICV29"/>
      <c r="ICW29"/>
      <c r="ICX29"/>
      <c r="ICY29"/>
      <c r="ICZ29"/>
      <c r="IDA29"/>
      <c r="IDB29"/>
      <c r="IDC29"/>
      <c r="IDD29"/>
      <c r="IDE29"/>
      <c r="IDF29"/>
      <c r="IDG29"/>
      <c r="IDH29"/>
      <c r="IDI29"/>
      <c r="IDJ29"/>
      <c r="IDK29"/>
      <c r="IDL29"/>
      <c r="IDM29"/>
      <c r="IDN29"/>
      <c r="IDO29"/>
      <c r="IDP29"/>
      <c r="IDQ29"/>
      <c r="IDR29"/>
      <c r="IDS29"/>
      <c r="IDT29"/>
      <c r="IDU29"/>
      <c r="IDV29"/>
      <c r="IDW29"/>
      <c r="IDX29"/>
      <c r="IDY29"/>
      <c r="IDZ29"/>
      <c r="IEA29"/>
      <c r="IEB29"/>
      <c r="IEC29"/>
      <c r="IED29"/>
      <c r="IEE29"/>
      <c r="IEF29"/>
      <c r="IEG29"/>
      <c r="IEH29"/>
      <c r="IEI29"/>
      <c r="IEJ29"/>
      <c r="IEK29"/>
      <c r="IEL29"/>
      <c r="IEM29"/>
      <c r="IEN29"/>
      <c r="IEO29"/>
      <c r="IEP29"/>
      <c r="IEQ29"/>
      <c r="IER29"/>
      <c r="IES29"/>
      <c r="IET29"/>
      <c r="IEU29"/>
      <c r="IEV29"/>
      <c r="IEW29"/>
      <c r="IEX29"/>
      <c r="IEY29"/>
      <c r="IEZ29"/>
      <c r="IFA29"/>
      <c r="IFB29"/>
      <c r="IFC29"/>
      <c r="IFD29"/>
      <c r="IFE29"/>
      <c r="IFF29"/>
      <c r="IFG29"/>
      <c r="IFH29"/>
      <c r="IFI29"/>
      <c r="IFJ29"/>
      <c r="IFK29"/>
      <c r="IFL29"/>
      <c r="IFM29"/>
      <c r="IFN29"/>
      <c r="IFO29"/>
      <c r="IFP29"/>
      <c r="IFQ29"/>
      <c r="IFR29"/>
      <c r="IFS29"/>
      <c r="IFT29"/>
      <c r="IFU29"/>
      <c r="IFV29"/>
      <c r="IFW29"/>
      <c r="IFX29"/>
      <c r="IFY29"/>
      <c r="IFZ29"/>
      <c r="IGA29"/>
      <c r="IGB29"/>
      <c r="IGC29"/>
      <c r="IGD29"/>
      <c r="IGE29"/>
      <c r="IGF29"/>
      <c r="IGG29"/>
      <c r="IGH29"/>
      <c r="IGI29"/>
      <c r="IGJ29"/>
      <c r="IGK29"/>
      <c r="IGL29"/>
      <c r="IGM29"/>
      <c r="IGN29"/>
      <c r="IGO29"/>
      <c r="IGP29"/>
      <c r="IGQ29"/>
      <c r="IGR29"/>
      <c r="IGS29"/>
      <c r="IGT29"/>
      <c r="IGU29"/>
      <c r="IGV29"/>
      <c r="IGW29"/>
      <c r="IGX29"/>
      <c r="IGY29"/>
      <c r="IGZ29"/>
      <c r="IHA29"/>
      <c r="IHB29"/>
      <c r="IHC29"/>
      <c r="IHD29"/>
      <c r="IHE29"/>
      <c r="IHF29"/>
      <c r="IHG29"/>
      <c r="IHH29"/>
      <c r="IHI29"/>
      <c r="IHJ29"/>
      <c r="IHK29"/>
      <c r="IHL29"/>
      <c r="IHM29"/>
      <c r="IHN29"/>
      <c r="IHO29"/>
      <c r="IHP29"/>
      <c r="IHQ29"/>
      <c r="IHR29"/>
      <c r="IHS29"/>
      <c r="IHT29"/>
      <c r="IHU29"/>
      <c r="IHV29"/>
      <c r="IHW29"/>
      <c r="IHX29"/>
      <c r="IHY29"/>
      <c r="IHZ29"/>
      <c r="IIA29"/>
      <c r="IIB29"/>
      <c r="IIC29"/>
      <c r="IID29"/>
      <c r="IIE29"/>
      <c r="IIF29"/>
      <c r="IIG29"/>
      <c r="IIH29"/>
      <c r="III29"/>
      <c r="IIJ29"/>
      <c r="IIK29"/>
      <c r="IIL29"/>
      <c r="IIM29"/>
      <c r="IIN29"/>
      <c r="IIO29"/>
      <c r="IIP29"/>
      <c r="IIQ29"/>
      <c r="IIR29"/>
      <c r="IIS29"/>
      <c r="IIT29"/>
      <c r="IIU29"/>
      <c r="IIV29"/>
      <c r="IIW29"/>
      <c r="IIX29"/>
      <c r="IIY29"/>
      <c r="IIZ29"/>
      <c r="IJA29"/>
      <c r="IJB29"/>
      <c r="IJC29"/>
      <c r="IJD29"/>
      <c r="IJE29"/>
      <c r="IJF29"/>
      <c r="IJG29"/>
      <c r="IJH29"/>
      <c r="IJI29"/>
      <c r="IJJ29"/>
      <c r="IJK29"/>
      <c r="IJL29"/>
      <c r="IJM29"/>
      <c r="IJN29"/>
      <c r="IJO29"/>
      <c r="IJP29"/>
      <c r="IJQ29"/>
      <c r="IJR29"/>
      <c r="IJS29"/>
      <c r="IJT29"/>
      <c r="IJU29"/>
      <c r="IJV29"/>
      <c r="IJW29"/>
      <c r="IJX29"/>
      <c r="IJY29"/>
      <c r="IJZ29"/>
      <c r="IKA29"/>
      <c r="IKB29"/>
      <c r="IKC29"/>
      <c r="IKD29"/>
      <c r="IKE29"/>
      <c r="IKF29"/>
      <c r="IKG29"/>
      <c r="IKH29"/>
      <c r="IKI29"/>
      <c r="IKJ29"/>
      <c r="IKK29"/>
      <c r="IKL29"/>
      <c r="IKM29"/>
      <c r="IKN29"/>
      <c r="IKO29"/>
      <c r="IKP29"/>
      <c r="IKQ29"/>
      <c r="IKR29"/>
      <c r="IKS29"/>
      <c r="IKT29"/>
      <c r="IKU29"/>
      <c r="IKV29"/>
      <c r="IKW29"/>
      <c r="IKX29"/>
      <c r="IKY29"/>
      <c r="IKZ29"/>
      <c r="ILA29"/>
      <c r="ILB29"/>
      <c r="ILC29"/>
      <c r="ILD29"/>
      <c r="ILE29"/>
      <c r="ILF29"/>
      <c r="ILG29"/>
      <c r="ILH29"/>
      <c r="ILI29"/>
      <c r="ILJ29"/>
      <c r="ILK29"/>
      <c r="ILL29"/>
      <c r="ILM29"/>
      <c r="ILN29"/>
      <c r="ILO29"/>
      <c r="ILP29"/>
      <c r="ILQ29"/>
      <c r="ILR29"/>
      <c r="ILS29"/>
      <c r="ILT29"/>
      <c r="ILU29"/>
      <c r="ILV29"/>
      <c r="ILW29"/>
      <c r="ILX29"/>
      <c r="ILY29"/>
      <c r="ILZ29"/>
      <c r="IMA29"/>
      <c r="IMB29"/>
      <c r="IMC29"/>
      <c r="IMD29"/>
      <c r="IME29"/>
      <c r="IMF29"/>
      <c r="IMG29"/>
      <c r="IMH29"/>
      <c r="IMI29"/>
      <c r="IMJ29"/>
      <c r="IMK29"/>
      <c r="IML29"/>
      <c r="IMM29"/>
      <c r="IMN29"/>
      <c r="IMO29"/>
      <c r="IMP29"/>
      <c r="IMQ29"/>
      <c r="IMR29"/>
      <c r="IMS29"/>
      <c r="IMT29"/>
      <c r="IMU29"/>
      <c r="IMV29"/>
      <c r="IMW29"/>
      <c r="IMX29"/>
      <c r="IMY29"/>
      <c r="IMZ29"/>
      <c r="INA29"/>
      <c r="INB29"/>
      <c r="INC29"/>
      <c r="IND29"/>
      <c r="INE29"/>
      <c r="INF29"/>
      <c r="ING29"/>
      <c r="INH29"/>
      <c r="INI29"/>
      <c r="INJ29"/>
      <c r="INK29"/>
      <c r="INL29"/>
      <c r="INM29"/>
      <c r="INN29"/>
      <c r="INO29"/>
      <c r="INP29"/>
      <c r="INQ29"/>
      <c r="INR29"/>
      <c r="INS29"/>
      <c r="INT29"/>
      <c r="INU29"/>
      <c r="INV29"/>
      <c r="INW29"/>
      <c r="INX29"/>
      <c r="INY29"/>
      <c r="INZ29"/>
      <c r="IOA29"/>
      <c r="IOB29"/>
      <c r="IOC29"/>
      <c r="IOD29"/>
      <c r="IOE29"/>
      <c r="IOF29"/>
      <c r="IOG29"/>
      <c r="IOH29"/>
      <c r="IOI29"/>
      <c r="IOJ29"/>
      <c r="IOK29"/>
      <c r="IOL29"/>
      <c r="IOM29"/>
      <c r="ION29"/>
      <c r="IOO29"/>
      <c r="IOP29"/>
      <c r="IOQ29"/>
      <c r="IOR29"/>
      <c r="IOS29"/>
      <c r="IOT29"/>
      <c r="IOU29"/>
      <c r="IOV29"/>
      <c r="IOW29"/>
      <c r="IOX29"/>
      <c r="IOY29"/>
      <c r="IOZ29"/>
      <c r="IPA29"/>
      <c r="IPB29"/>
      <c r="IPC29"/>
      <c r="IPD29"/>
      <c r="IPE29"/>
      <c r="IPF29"/>
      <c r="IPG29"/>
      <c r="IPH29"/>
      <c r="IPI29"/>
      <c r="IPJ29"/>
      <c r="IPK29"/>
      <c r="IPL29"/>
      <c r="IPM29"/>
      <c r="IPN29"/>
      <c r="IPO29"/>
      <c r="IPP29"/>
      <c r="IPQ29"/>
      <c r="IPR29"/>
      <c r="IPS29"/>
      <c r="IPT29"/>
      <c r="IPU29"/>
      <c r="IPV29"/>
      <c r="IPW29"/>
      <c r="IPX29"/>
      <c r="IPY29"/>
      <c r="IPZ29"/>
      <c r="IQA29"/>
      <c r="IQB29"/>
      <c r="IQC29"/>
      <c r="IQD29"/>
      <c r="IQE29"/>
      <c r="IQF29"/>
      <c r="IQG29"/>
      <c r="IQH29"/>
      <c r="IQI29"/>
      <c r="IQJ29"/>
      <c r="IQK29"/>
      <c r="IQL29"/>
      <c r="IQM29"/>
      <c r="IQN29"/>
      <c r="IQO29"/>
      <c r="IQP29"/>
      <c r="IQQ29"/>
      <c r="IQR29"/>
      <c r="IQS29"/>
      <c r="IQT29"/>
      <c r="IQU29"/>
      <c r="IQV29"/>
      <c r="IQW29"/>
      <c r="IQX29"/>
      <c r="IQY29"/>
      <c r="IQZ29"/>
      <c r="IRA29"/>
      <c r="IRB29"/>
      <c r="IRC29"/>
      <c r="IRD29"/>
      <c r="IRE29"/>
      <c r="IRF29"/>
      <c r="IRG29"/>
      <c r="IRH29"/>
      <c r="IRI29"/>
      <c r="IRJ29"/>
      <c r="IRK29"/>
      <c r="IRL29"/>
      <c r="IRM29"/>
      <c r="IRN29"/>
      <c r="IRO29"/>
      <c r="IRP29"/>
      <c r="IRQ29"/>
      <c r="IRR29"/>
      <c r="IRS29"/>
      <c r="IRT29"/>
      <c r="IRU29"/>
      <c r="IRV29"/>
      <c r="IRW29"/>
      <c r="IRX29"/>
      <c r="IRY29"/>
      <c r="IRZ29"/>
      <c r="ISA29"/>
      <c r="ISB29"/>
      <c r="ISC29"/>
      <c r="ISD29"/>
      <c r="ISE29"/>
      <c r="ISF29"/>
      <c r="ISG29"/>
      <c r="ISH29"/>
      <c r="ISI29"/>
      <c r="ISJ29"/>
      <c r="ISK29"/>
      <c r="ISL29"/>
      <c r="ISM29"/>
      <c r="ISN29"/>
      <c r="ISO29"/>
      <c r="ISP29"/>
      <c r="ISQ29"/>
      <c r="ISR29"/>
      <c r="ISS29"/>
      <c r="IST29"/>
      <c r="ISU29"/>
      <c r="ISV29"/>
      <c r="ISW29"/>
      <c r="ISX29"/>
      <c r="ISY29"/>
      <c r="ISZ29"/>
      <c r="ITA29"/>
      <c r="ITB29"/>
      <c r="ITC29"/>
      <c r="ITD29"/>
      <c r="ITE29"/>
      <c r="ITF29"/>
      <c r="ITG29"/>
      <c r="ITH29"/>
      <c r="ITI29"/>
      <c r="ITJ29"/>
      <c r="ITK29"/>
      <c r="ITL29"/>
      <c r="ITM29"/>
      <c r="ITN29"/>
      <c r="ITO29"/>
      <c r="ITP29"/>
      <c r="ITQ29"/>
      <c r="ITR29"/>
      <c r="ITS29"/>
      <c r="ITT29"/>
      <c r="ITU29"/>
      <c r="ITV29"/>
      <c r="ITW29"/>
      <c r="ITX29"/>
      <c r="ITY29"/>
      <c r="ITZ29"/>
      <c r="IUA29"/>
      <c r="IUB29"/>
      <c r="IUC29"/>
      <c r="IUD29"/>
      <c r="IUE29"/>
      <c r="IUF29"/>
      <c r="IUG29"/>
      <c r="IUH29"/>
      <c r="IUI29"/>
      <c r="IUJ29"/>
      <c r="IUK29"/>
      <c r="IUL29"/>
      <c r="IUM29"/>
      <c r="IUN29"/>
      <c r="IUO29"/>
      <c r="IUP29"/>
      <c r="IUQ29"/>
      <c r="IUR29"/>
      <c r="IUS29"/>
      <c r="IUT29"/>
      <c r="IUU29"/>
      <c r="IUV29"/>
      <c r="IUW29"/>
      <c r="IUX29"/>
      <c r="IUY29"/>
      <c r="IUZ29"/>
      <c r="IVA29"/>
      <c r="IVB29"/>
      <c r="IVC29"/>
      <c r="IVD29"/>
      <c r="IVE29"/>
      <c r="IVF29"/>
      <c r="IVG29"/>
      <c r="IVH29"/>
      <c r="IVI29"/>
      <c r="IVJ29"/>
      <c r="IVK29"/>
      <c r="IVL29"/>
      <c r="IVM29"/>
      <c r="IVN29"/>
      <c r="IVO29"/>
      <c r="IVP29"/>
      <c r="IVQ29"/>
      <c r="IVR29"/>
      <c r="IVS29"/>
      <c r="IVT29"/>
      <c r="IVU29"/>
      <c r="IVV29"/>
      <c r="IVW29"/>
      <c r="IVX29"/>
      <c r="IVY29"/>
      <c r="IVZ29"/>
      <c r="IWA29"/>
      <c r="IWB29"/>
      <c r="IWC29"/>
      <c r="IWD29"/>
      <c r="IWE29"/>
      <c r="IWF29"/>
      <c r="IWG29"/>
      <c r="IWH29"/>
      <c r="IWI29"/>
      <c r="IWJ29"/>
      <c r="IWK29"/>
      <c r="IWL29"/>
      <c r="IWM29"/>
      <c r="IWN29"/>
      <c r="IWO29"/>
      <c r="IWP29"/>
      <c r="IWQ29"/>
      <c r="IWR29"/>
      <c r="IWS29"/>
      <c r="IWT29"/>
      <c r="IWU29"/>
      <c r="IWV29"/>
      <c r="IWW29"/>
      <c r="IWX29"/>
      <c r="IWY29"/>
      <c r="IWZ29"/>
      <c r="IXA29"/>
      <c r="IXB29"/>
      <c r="IXC29"/>
      <c r="IXD29"/>
      <c r="IXE29"/>
      <c r="IXF29"/>
      <c r="IXG29"/>
      <c r="IXH29"/>
      <c r="IXI29"/>
      <c r="IXJ29"/>
      <c r="IXK29"/>
      <c r="IXL29"/>
      <c r="IXM29"/>
      <c r="IXN29"/>
      <c r="IXO29"/>
      <c r="IXP29"/>
      <c r="IXQ29"/>
      <c r="IXR29"/>
      <c r="IXS29"/>
      <c r="IXT29"/>
      <c r="IXU29"/>
      <c r="IXV29"/>
      <c r="IXW29"/>
      <c r="IXX29"/>
      <c r="IXY29"/>
      <c r="IXZ29"/>
      <c r="IYA29"/>
      <c r="IYB29"/>
      <c r="IYC29"/>
      <c r="IYD29"/>
      <c r="IYE29"/>
      <c r="IYF29"/>
      <c r="IYG29"/>
      <c r="IYH29"/>
      <c r="IYI29"/>
      <c r="IYJ29"/>
      <c r="IYK29"/>
      <c r="IYL29"/>
      <c r="IYM29"/>
      <c r="IYN29"/>
      <c r="IYO29"/>
      <c r="IYP29"/>
      <c r="IYQ29"/>
      <c r="IYR29"/>
      <c r="IYS29"/>
      <c r="IYT29"/>
      <c r="IYU29"/>
      <c r="IYV29"/>
      <c r="IYW29"/>
      <c r="IYX29"/>
      <c r="IYY29"/>
      <c r="IYZ29"/>
      <c r="IZA29"/>
      <c r="IZB29"/>
      <c r="IZC29"/>
      <c r="IZD29"/>
      <c r="IZE29"/>
      <c r="IZF29"/>
      <c r="IZG29"/>
      <c r="IZH29"/>
      <c r="IZI29"/>
      <c r="IZJ29"/>
      <c r="IZK29"/>
      <c r="IZL29"/>
      <c r="IZM29"/>
      <c r="IZN29"/>
      <c r="IZO29"/>
      <c r="IZP29"/>
      <c r="IZQ29"/>
      <c r="IZR29"/>
      <c r="IZS29"/>
      <c r="IZT29"/>
      <c r="IZU29"/>
      <c r="IZV29"/>
      <c r="IZW29"/>
      <c r="IZX29"/>
      <c r="IZY29"/>
      <c r="IZZ29"/>
      <c r="JAA29"/>
      <c r="JAB29"/>
      <c r="JAC29"/>
      <c r="JAD29"/>
      <c r="JAE29"/>
      <c r="JAF29"/>
      <c r="JAG29"/>
      <c r="JAH29"/>
      <c r="JAI29"/>
      <c r="JAJ29"/>
      <c r="JAK29"/>
      <c r="JAL29"/>
      <c r="JAM29"/>
      <c r="JAN29"/>
      <c r="JAO29"/>
      <c r="JAP29"/>
      <c r="JAQ29"/>
      <c r="JAR29"/>
      <c r="JAS29"/>
      <c r="JAT29"/>
      <c r="JAU29"/>
      <c r="JAV29"/>
      <c r="JAW29"/>
      <c r="JAX29"/>
      <c r="JAY29"/>
      <c r="JAZ29"/>
      <c r="JBA29"/>
      <c r="JBB29"/>
      <c r="JBC29"/>
      <c r="JBD29"/>
      <c r="JBE29"/>
      <c r="JBF29"/>
      <c r="JBG29"/>
      <c r="JBH29"/>
      <c r="JBI29"/>
      <c r="JBJ29"/>
      <c r="JBK29"/>
      <c r="JBL29"/>
      <c r="JBM29"/>
      <c r="JBN29"/>
      <c r="JBO29"/>
      <c r="JBP29"/>
      <c r="JBQ29"/>
      <c r="JBR29"/>
      <c r="JBS29"/>
      <c r="JBT29"/>
      <c r="JBU29"/>
      <c r="JBV29"/>
      <c r="JBW29"/>
      <c r="JBX29"/>
      <c r="JBY29"/>
      <c r="JBZ29"/>
      <c r="JCA29"/>
      <c r="JCB29"/>
      <c r="JCC29"/>
      <c r="JCD29"/>
      <c r="JCE29"/>
      <c r="JCF29"/>
      <c r="JCG29"/>
      <c r="JCH29"/>
      <c r="JCI29"/>
      <c r="JCJ29"/>
      <c r="JCK29"/>
      <c r="JCL29"/>
      <c r="JCM29"/>
      <c r="JCN29"/>
      <c r="JCO29"/>
      <c r="JCP29"/>
      <c r="JCQ29"/>
      <c r="JCR29"/>
      <c r="JCS29"/>
      <c r="JCT29"/>
      <c r="JCU29"/>
      <c r="JCV29"/>
      <c r="JCW29"/>
      <c r="JCX29"/>
      <c r="JCY29"/>
      <c r="JCZ29"/>
      <c r="JDA29"/>
      <c r="JDB29"/>
      <c r="JDC29"/>
      <c r="JDD29"/>
      <c r="JDE29"/>
      <c r="JDF29"/>
      <c r="JDG29"/>
      <c r="JDH29"/>
      <c r="JDI29"/>
      <c r="JDJ29"/>
      <c r="JDK29"/>
      <c r="JDL29"/>
      <c r="JDM29"/>
      <c r="JDN29"/>
      <c r="JDO29"/>
      <c r="JDP29"/>
      <c r="JDQ29"/>
      <c r="JDR29"/>
      <c r="JDS29"/>
      <c r="JDT29"/>
      <c r="JDU29"/>
      <c r="JDV29"/>
      <c r="JDW29"/>
      <c r="JDX29"/>
      <c r="JDY29"/>
      <c r="JDZ29"/>
      <c r="JEA29"/>
      <c r="JEB29"/>
      <c r="JEC29"/>
      <c r="JED29"/>
      <c r="JEE29"/>
      <c r="JEF29"/>
      <c r="JEG29"/>
      <c r="JEH29"/>
      <c r="JEI29"/>
      <c r="JEJ29"/>
      <c r="JEK29"/>
      <c r="JEL29"/>
      <c r="JEM29"/>
      <c r="JEN29"/>
      <c r="JEO29"/>
      <c r="JEP29"/>
      <c r="JEQ29"/>
      <c r="JER29"/>
      <c r="JES29"/>
      <c r="JET29"/>
      <c r="JEU29"/>
      <c r="JEV29"/>
      <c r="JEW29"/>
      <c r="JEX29"/>
      <c r="JEY29"/>
      <c r="JEZ29"/>
      <c r="JFA29"/>
      <c r="JFB29"/>
      <c r="JFC29"/>
      <c r="JFD29"/>
      <c r="JFE29"/>
      <c r="JFF29"/>
      <c r="JFG29"/>
      <c r="JFH29"/>
      <c r="JFI29"/>
      <c r="JFJ29"/>
      <c r="JFK29"/>
      <c r="JFL29"/>
      <c r="JFM29"/>
      <c r="JFN29"/>
      <c r="JFO29"/>
      <c r="JFP29"/>
      <c r="JFQ29"/>
      <c r="JFR29"/>
      <c r="JFS29"/>
      <c r="JFT29"/>
      <c r="JFU29"/>
      <c r="JFV29"/>
      <c r="JFW29"/>
      <c r="JFX29"/>
      <c r="JFY29"/>
      <c r="JFZ29"/>
      <c r="JGA29"/>
      <c r="JGB29"/>
      <c r="JGC29"/>
      <c r="JGD29"/>
      <c r="JGE29"/>
      <c r="JGF29"/>
      <c r="JGG29"/>
      <c r="JGH29"/>
      <c r="JGI29"/>
      <c r="JGJ29"/>
      <c r="JGK29"/>
      <c r="JGL29"/>
      <c r="JGM29"/>
      <c r="JGN29"/>
      <c r="JGO29"/>
      <c r="JGP29"/>
      <c r="JGQ29"/>
      <c r="JGR29"/>
      <c r="JGS29"/>
      <c r="JGT29"/>
      <c r="JGU29"/>
      <c r="JGV29"/>
      <c r="JGW29"/>
      <c r="JGX29"/>
      <c r="JGY29"/>
      <c r="JGZ29"/>
      <c r="JHA29"/>
      <c r="JHB29"/>
      <c r="JHC29"/>
      <c r="JHD29"/>
      <c r="JHE29"/>
      <c r="JHF29"/>
      <c r="JHG29"/>
      <c r="JHH29"/>
      <c r="JHI29"/>
      <c r="JHJ29"/>
      <c r="JHK29"/>
      <c r="JHL29"/>
      <c r="JHM29"/>
      <c r="JHN29"/>
      <c r="JHO29"/>
      <c r="JHP29"/>
      <c r="JHQ29"/>
      <c r="JHR29"/>
      <c r="JHS29"/>
      <c r="JHT29"/>
      <c r="JHU29"/>
      <c r="JHV29"/>
      <c r="JHW29"/>
      <c r="JHX29"/>
      <c r="JHY29"/>
      <c r="JHZ29"/>
      <c r="JIA29"/>
      <c r="JIB29"/>
      <c r="JIC29"/>
      <c r="JID29"/>
      <c r="JIE29"/>
      <c r="JIF29"/>
      <c r="JIG29"/>
      <c r="JIH29"/>
      <c r="JII29"/>
      <c r="JIJ29"/>
      <c r="JIK29"/>
      <c r="JIL29"/>
      <c r="JIM29"/>
      <c r="JIN29"/>
      <c r="JIO29"/>
      <c r="JIP29"/>
      <c r="JIQ29"/>
      <c r="JIR29"/>
      <c r="JIS29"/>
      <c r="JIT29"/>
      <c r="JIU29"/>
      <c r="JIV29"/>
      <c r="JIW29"/>
      <c r="JIX29"/>
      <c r="JIY29"/>
      <c r="JIZ29"/>
      <c r="JJA29"/>
      <c r="JJB29"/>
      <c r="JJC29"/>
      <c r="JJD29"/>
      <c r="JJE29"/>
      <c r="JJF29"/>
      <c r="JJG29"/>
      <c r="JJH29"/>
      <c r="JJI29"/>
      <c r="JJJ29"/>
      <c r="JJK29"/>
      <c r="JJL29"/>
      <c r="JJM29"/>
      <c r="JJN29"/>
      <c r="JJO29"/>
      <c r="JJP29"/>
      <c r="JJQ29"/>
      <c r="JJR29"/>
      <c r="JJS29"/>
      <c r="JJT29"/>
      <c r="JJU29"/>
      <c r="JJV29"/>
      <c r="JJW29"/>
      <c r="JJX29"/>
      <c r="JJY29"/>
      <c r="JJZ29"/>
      <c r="JKA29"/>
      <c r="JKB29"/>
      <c r="JKC29"/>
      <c r="JKD29"/>
      <c r="JKE29"/>
      <c r="JKF29"/>
      <c r="JKG29"/>
      <c r="JKH29"/>
      <c r="JKI29"/>
      <c r="JKJ29"/>
      <c r="JKK29"/>
      <c r="JKL29"/>
      <c r="JKM29"/>
      <c r="JKN29"/>
      <c r="JKO29"/>
      <c r="JKP29"/>
      <c r="JKQ29"/>
      <c r="JKR29"/>
      <c r="JKS29"/>
      <c r="JKT29"/>
      <c r="JKU29"/>
      <c r="JKV29"/>
      <c r="JKW29"/>
      <c r="JKX29"/>
      <c r="JKY29"/>
      <c r="JKZ29"/>
      <c r="JLA29"/>
      <c r="JLB29"/>
      <c r="JLC29"/>
      <c r="JLD29"/>
      <c r="JLE29"/>
      <c r="JLF29"/>
      <c r="JLG29"/>
      <c r="JLH29"/>
      <c r="JLI29"/>
      <c r="JLJ29"/>
      <c r="JLK29"/>
      <c r="JLL29"/>
      <c r="JLM29"/>
      <c r="JLN29"/>
      <c r="JLO29"/>
      <c r="JLP29"/>
      <c r="JLQ29"/>
      <c r="JLR29"/>
      <c r="JLS29"/>
      <c r="JLT29"/>
      <c r="JLU29"/>
      <c r="JLV29"/>
      <c r="JLW29"/>
      <c r="JLX29"/>
      <c r="JLY29"/>
      <c r="JLZ29"/>
      <c r="JMA29"/>
      <c r="JMB29"/>
      <c r="JMC29"/>
      <c r="JMD29"/>
      <c r="JME29"/>
      <c r="JMF29"/>
      <c r="JMG29"/>
      <c r="JMH29"/>
      <c r="JMI29"/>
      <c r="JMJ29"/>
      <c r="JMK29"/>
      <c r="JML29"/>
      <c r="JMM29"/>
      <c r="JMN29"/>
      <c r="JMO29"/>
      <c r="JMP29"/>
      <c r="JMQ29"/>
      <c r="JMR29"/>
      <c r="JMS29"/>
      <c r="JMT29"/>
      <c r="JMU29"/>
      <c r="JMV29"/>
      <c r="JMW29"/>
      <c r="JMX29"/>
      <c r="JMY29"/>
      <c r="JMZ29"/>
      <c r="JNA29"/>
      <c r="JNB29"/>
      <c r="JNC29"/>
      <c r="JND29"/>
      <c r="JNE29"/>
      <c r="JNF29"/>
      <c r="JNG29"/>
      <c r="JNH29"/>
      <c r="JNI29"/>
      <c r="JNJ29"/>
      <c r="JNK29"/>
      <c r="JNL29"/>
      <c r="JNM29"/>
      <c r="JNN29"/>
      <c r="JNO29"/>
      <c r="JNP29"/>
      <c r="JNQ29"/>
      <c r="JNR29"/>
      <c r="JNS29"/>
      <c r="JNT29"/>
      <c r="JNU29"/>
      <c r="JNV29"/>
      <c r="JNW29"/>
      <c r="JNX29"/>
      <c r="JNY29"/>
      <c r="JNZ29"/>
      <c r="JOA29"/>
      <c r="JOB29"/>
      <c r="JOC29"/>
      <c r="JOD29"/>
      <c r="JOE29"/>
      <c r="JOF29"/>
      <c r="JOG29"/>
      <c r="JOH29"/>
      <c r="JOI29"/>
      <c r="JOJ29"/>
      <c r="JOK29"/>
      <c r="JOL29"/>
      <c r="JOM29"/>
      <c r="JON29"/>
      <c r="JOO29"/>
      <c r="JOP29"/>
      <c r="JOQ29"/>
      <c r="JOR29"/>
      <c r="JOS29"/>
      <c r="JOT29"/>
      <c r="JOU29"/>
      <c r="JOV29"/>
      <c r="JOW29"/>
      <c r="JOX29"/>
      <c r="JOY29"/>
      <c r="JOZ29"/>
      <c r="JPA29"/>
      <c r="JPB29"/>
      <c r="JPC29"/>
      <c r="JPD29"/>
      <c r="JPE29"/>
      <c r="JPF29"/>
      <c r="JPG29"/>
      <c r="JPH29"/>
      <c r="JPI29"/>
      <c r="JPJ29"/>
      <c r="JPK29"/>
      <c r="JPL29"/>
      <c r="JPM29"/>
      <c r="JPN29"/>
      <c r="JPO29"/>
      <c r="JPP29"/>
      <c r="JPQ29"/>
      <c r="JPR29"/>
      <c r="JPS29"/>
      <c r="JPT29"/>
      <c r="JPU29"/>
      <c r="JPV29"/>
      <c r="JPW29"/>
      <c r="JPX29"/>
      <c r="JPY29"/>
      <c r="JPZ29"/>
      <c r="JQA29"/>
      <c r="JQB29"/>
      <c r="JQC29"/>
      <c r="JQD29"/>
      <c r="JQE29"/>
      <c r="JQF29"/>
      <c r="JQG29"/>
      <c r="JQH29"/>
      <c r="JQI29"/>
      <c r="JQJ29"/>
      <c r="JQK29"/>
      <c r="JQL29"/>
      <c r="JQM29"/>
      <c r="JQN29"/>
      <c r="JQO29"/>
      <c r="JQP29"/>
      <c r="JQQ29"/>
      <c r="JQR29"/>
      <c r="JQS29"/>
      <c r="JQT29"/>
      <c r="JQU29"/>
      <c r="JQV29"/>
      <c r="JQW29"/>
      <c r="JQX29"/>
      <c r="JQY29"/>
      <c r="JQZ29"/>
      <c r="JRA29"/>
      <c r="JRB29"/>
      <c r="JRC29"/>
      <c r="JRD29"/>
      <c r="JRE29"/>
      <c r="JRF29"/>
      <c r="JRG29"/>
      <c r="JRH29"/>
      <c r="JRI29"/>
      <c r="JRJ29"/>
      <c r="JRK29"/>
      <c r="JRL29"/>
      <c r="JRM29"/>
      <c r="JRN29"/>
      <c r="JRO29"/>
      <c r="JRP29"/>
      <c r="JRQ29"/>
      <c r="JRR29"/>
      <c r="JRS29"/>
      <c r="JRT29"/>
      <c r="JRU29"/>
      <c r="JRV29"/>
      <c r="JRW29"/>
      <c r="JRX29"/>
      <c r="JRY29"/>
      <c r="JRZ29"/>
      <c r="JSA29"/>
      <c r="JSB29"/>
      <c r="JSC29"/>
      <c r="JSD29"/>
      <c r="JSE29"/>
      <c r="JSF29"/>
      <c r="JSG29"/>
      <c r="JSH29"/>
      <c r="JSI29"/>
      <c r="JSJ29"/>
      <c r="JSK29"/>
      <c r="JSL29"/>
      <c r="JSM29"/>
      <c r="JSN29"/>
      <c r="JSO29"/>
      <c r="JSP29"/>
      <c r="JSQ29"/>
      <c r="JSR29"/>
      <c r="JSS29"/>
      <c r="JST29"/>
      <c r="JSU29"/>
      <c r="JSV29"/>
      <c r="JSW29"/>
      <c r="JSX29"/>
      <c r="JSY29"/>
      <c r="JSZ29"/>
      <c r="JTA29"/>
      <c r="JTB29"/>
      <c r="JTC29"/>
      <c r="JTD29"/>
      <c r="JTE29"/>
      <c r="JTF29"/>
      <c r="JTG29"/>
      <c r="JTH29"/>
      <c r="JTI29"/>
      <c r="JTJ29"/>
      <c r="JTK29"/>
      <c r="JTL29"/>
      <c r="JTM29"/>
      <c r="JTN29"/>
      <c r="JTO29"/>
      <c r="JTP29"/>
      <c r="JTQ29"/>
      <c r="JTR29"/>
      <c r="JTS29"/>
      <c r="JTT29"/>
      <c r="JTU29"/>
      <c r="JTV29"/>
      <c r="JTW29"/>
      <c r="JTX29"/>
      <c r="JTY29"/>
      <c r="JTZ29"/>
      <c r="JUA29"/>
      <c r="JUB29"/>
      <c r="JUC29"/>
      <c r="JUD29"/>
      <c r="JUE29"/>
      <c r="JUF29"/>
      <c r="JUG29"/>
      <c r="JUH29"/>
      <c r="JUI29"/>
      <c r="JUJ29"/>
      <c r="JUK29"/>
      <c r="JUL29"/>
      <c r="JUM29"/>
      <c r="JUN29"/>
      <c r="JUO29"/>
      <c r="JUP29"/>
      <c r="JUQ29"/>
      <c r="JUR29"/>
      <c r="JUS29"/>
      <c r="JUT29"/>
      <c r="JUU29"/>
      <c r="JUV29"/>
      <c r="JUW29"/>
      <c r="JUX29"/>
      <c r="JUY29"/>
      <c r="JUZ29"/>
      <c r="JVA29"/>
      <c r="JVB29"/>
      <c r="JVC29"/>
      <c r="JVD29"/>
      <c r="JVE29"/>
      <c r="JVF29"/>
      <c r="JVG29"/>
      <c r="JVH29"/>
      <c r="JVI29"/>
      <c r="JVJ29"/>
      <c r="JVK29"/>
      <c r="JVL29"/>
      <c r="JVM29"/>
      <c r="JVN29"/>
      <c r="JVO29"/>
      <c r="JVP29"/>
      <c r="JVQ29"/>
      <c r="JVR29"/>
      <c r="JVS29"/>
      <c r="JVT29"/>
      <c r="JVU29"/>
      <c r="JVV29"/>
      <c r="JVW29"/>
      <c r="JVX29"/>
      <c r="JVY29"/>
      <c r="JVZ29"/>
      <c r="JWA29"/>
      <c r="JWB29"/>
      <c r="JWC29"/>
      <c r="JWD29"/>
      <c r="JWE29"/>
      <c r="JWF29"/>
      <c r="JWG29"/>
      <c r="JWH29"/>
      <c r="JWI29"/>
      <c r="JWJ29"/>
      <c r="JWK29"/>
      <c r="JWL29"/>
      <c r="JWM29"/>
      <c r="JWN29"/>
      <c r="JWO29"/>
      <c r="JWP29"/>
      <c r="JWQ29"/>
      <c r="JWR29"/>
      <c r="JWS29"/>
      <c r="JWT29"/>
      <c r="JWU29"/>
      <c r="JWV29"/>
      <c r="JWW29"/>
      <c r="JWX29"/>
      <c r="JWY29"/>
      <c r="JWZ29"/>
      <c r="JXA29"/>
      <c r="JXB29"/>
      <c r="JXC29"/>
      <c r="JXD29"/>
      <c r="JXE29"/>
      <c r="JXF29"/>
      <c r="JXG29"/>
      <c r="JXH29"/>
      <c r="JXI29"/>
      <c r="JXJ29"/>
      <c r="JXK29"/>
      <c r="JXL29"/>
      <c r="JXM29"/>
      <c r="JXN29"/>
      <c r="JXO29"/>
      <c r="JXP29"/>
      <c r="JXQ29"/>
      <c r="JXR29"/>
      <c r="JXS29"/>
      <c r="JXT29"/>
      <c r="JXU29"/>
      <c r="JXV29"/>
      <c r="JXW29"/>
      <c r="JXX29"/>
      <c r="JXY29"/>
      <c r="JXZ29"/>
      <c r="JYA29"/>
      <c r="JYB29"/>
      <c r="JYC29"/>
      <c r="JYD29"/>
      <c r="JYE29"/>
      <c r="JYF29"/>
      <c r="JYG29"/>
      <c r="JYH29"/>
      <c r="JYI29"/>
      <c r="JYJ29"/>
      <c r="JYK29"/>
      <c r="JYL29"/>
      <c r="JYM29"/>
      <c r="JYN29"/>
      <c r="JYO29"/>
      <c r="JYP29"/>
      <c r="JYQ29"/>
      <c r="JYR29"/>
      <c r="JYS29"/>
      <c r="JYT29"/>
      <c r="JYU29"/>
      <c r="JYV29"/>
      <c r="JYW29"/>
      <c r="JYX29"/>
      <c r="JYY29"/>
      <c r="JYZ29"/>
      <c r="JZA29"/>
      <c r="JZB29"/>
      <c r="JZC29"/>
      <c r="JZD29"/>
      <c r="JZE29"/>
      <c r="JZF29"/>
      <c r="JZG29"/>
      <c r="JZH29"/>
      <c r="JZI29"/>
      <c r="JZJ29"/>
      <c r="JZK29"/>
      <c r="JZL29"/>
      <c r="JZM29"/>
      <c r="JZN29"/>
      <c r="JZO29"/>
      <c r="JZP29"/>
      <c r="JZQ29"/>
      <c r="JZR29"/>
      <c r="JZS29"/>
      <c r="JZT29"/>
      <c r="JZU29"/>
      <c r="JZV29"/>
      <c r="JZW29"/>
      <c r="JZX29"/>
      <c r="JZY29"/>
      <c r="JZZ29"/>
      <c r="KAA29"/>
      <c r="KAB29"/>
      <c r="KAC29"/>
      <c r="KAD29"/>
      <c r="KAE29"/>
      <c r="KAF29"/>
      <c r="KAG29"/>
      <c r="KAH29"/>
      <c r="KAI29"/>
      <c r="KAJ29"/>
      <c r="KAK29"/>
      <c r="KAL29"/>
      <c r="KAM29"/>
      <c r="KAN29"/>
      <c r="KAO29"/>
      <c r="KAP29"/>
      <c r="KAQ29"/>
      <c r="KAR29"/>
      <c r="KAS29"/>
      <c r="KAT29"/>
      <c r="KAU29"/>
      <c r="KAV29"/>
      <c r="KAW29"/>
      <c r="KAX29"/>
      <c r="KAY29"/>
      <c r="KAZ29"/>
      <c r="KBA29"/>
      <c r="KBB29"/>
      <c r="KBC29"/>
      <c r="KBD29"/>
      <c r="KBE29"/>
      <c r="KBF29"/>
      <c r="KBG29"/>
      <c r="KBH29"/>
      <c r="KBI29"/>
      <c r="KBJ29"/>
      <c r="KBK29"/>
      <c r="KBL29"/>
      <c r="KBM29"/>
      <c r="KBN29"/>
      <c r="KBO29"/>
      <c r="KBP29"/>
      <c r="KBQ29"/>
      <c r="KBR29"/>
      <c r="KBS29"/>
      <c r="KBT29"/>
      <c r="KBU29"/>
      <c r="KBV29"/>
      <c r="KBW29"/>
      <c r="KBX29"/>
      <c r="KBY29"/>
      <c r="KBZ29"/>
      <c r="KCA29"/>
      <c r="KCB29"/>
      <c r="KCC29"/>
      <c r="KCD29"/>
      <c r="KCE29"/>
      <c r="KCF29"/>
      <c r="KCG29"/>
      <c r="KCH29"/>
      <c r="KCI29"/>
      <c r="KCJ29"/>
      <c r="KCK29"/>
      <c r="KCL29"/>
      <c r="KCM29"/>
      <c r="KCN29"/>
      <c r="KCO29"/>
      <c r="KCP29"/>
      <c r="KCQ29"/>
      <c r="KCR29"/>
      <c r="KCS29"/>
      <c r="KCT29"/>
      <c r="KCU29"/>
      <c r="KCV29"/>
      <c r="KCW29"/>
      <c r="KCX29"/>
      <c r="KCY29"/>
      <c r="KCZ29"/>
      <c r="KDA29"/>
      <c r="KDB29"/>
      <c r="KDC29"/>
      <c r="KDD29"/>
      <c r="KDE29"/>
      <c r="KDF29"/>
      <c r="KDG29"/>
      <c r="KDH29"/>
      <c r="KDI29"/>
      <c r="KDJ29"/>
      <c r="KDK29"/>
      <c r="KDL29"/>
      <c r="KDM29"/>
      <c r="KDN29"/>
      <c r="KDO29"/>
      <c r="KDP29"/>
      <c r="KDQ29"/>
      <c r="KDR29"/>
      <c r="KDS29"/>
      <c r="KDT29"/>
      <c r="KDU29"/>
      <c r="KDV29"/>
      <c r="KDW29"/>
      <c r="KDX29"/>
      <c r="KDY29"/>
      <c r="KDZ29"/>
      <c r="KEA29"/>
      <c r="KEB29"/>
      <c r="KEC29"/>
      <c r="KED29"/>
      <c r="KEE29"/>
      <c r="KEF29"/>
      <c r="KEG29"/>
      <c r="KEH29"/>
      <c r="KEI29"/>
      <c r="KEJ29"/>
      <c r="KEK29"/>
      <c r="KEL29"/>
      <c r="KEM29"/>
      <c r="KEN29"/>
      <c r="KEO29"/>
      <c r="KEP29"/>
      <c r="KEQ29"/>
      <c r="KER29"/>
      <c r="KES29"/>
      <c r="KET29"/>
      <c r="KEU29"/>
      <c r="KEV29"/>
      <c r="KEW29"/>
      <c r="KEX29"/>
      <c r="KEY29"/>
      <c r="KEZ29"/>
      <c r="KFA29"/>
      <c r="KFB29"/>
      <c r="KFC29"/>
      <c r="KFD29"/>
      <c r="KFE29"/>
      <c r="KFF29"/>
      <c r="KFG29"/>
      <c r="KFH29"/>
      <c r="KFI29"/>
      <c r="KFJ29"/>
      <c r="KFK29"/>
      <c r="KFL29"/>
      <c r="KFM29"/>
      <c r="KFN29"/>
      <c r="KFO29"/>
      <c r="KFP29"/>
      <c r="KFQ29"/>
      <c r="KFR29"/>
      <c r="KFS29"/>
      <c r="KFT29"/>
      <c r="KFU29"/>
      <c r="KFV29"/>
      <c r="KFW29"/>
      <c r="KFX29"/>
      <c r="KFY29"/>
      <c r="KFZ29"/>
      <c r="KGA29"/>
      <c r="KGB29"/>
      <c r="KGC29"/>
      <c r="KGD29"/>
      <c r="KGE29"/>
      <c r="KGF29"/>
      <c r="KGG29"/>
      <c r="KGH29"/>
      <c r="KGI29"/>
      <c r="KGJ29"/>
      <c r="KGK29"/>
      <c r="KGL29"/>
      <c r="KGM29"/>
      <c r="KGN29"/>
      <c r="KGO29"/>
      <c r="KGP29"/>
      <c r="KGQ29"/>
      <c r="KGR29"/>
      <c r="KGS29"/>
      <c r="KGT29"/>
      <c r="KGU29"/>
      <c r="KGV29"/>
      <c r="KGW29"/>
      <c r="KGX29"/>
      <c r="KGY29"/>
      <c r="KGZ29"/>
      <c r="KHA29"/>
      <c r="KHB29"/>
      <c r="KHC29"/>
      <c r="KHD29"/>
      <c r="KHE29"/>
      <c r="KHF29"/>
      <c r="KHG29"/>
      <c r="KHH29"/>
      <c r="KHI29"/>
      <c r="KHJ29"/>
      <c r="KHK29"/>
      <c r="KHL29"/>
      <c r="KHM29"/>
      <c r="KHN29"/>
      <c r="KHO29"/>
      <c r="KHP29"/>
      <c r="KHQ29"/>
      <c r="KHR29"/>
      <c r="KHS29"/>
      <c r="KHT29"/>
      <c r="KHU29"/>
      <c r="KHV29"/>
      <c r="KHW29"/>
      <c r="KHX29"/>
      <c r="KHY29"/>
      <c r="KHZ29"/>
      <c r="KIA29"/>
      <c r="KIB29"/>
      <c r="KIC29"/>
      <c r="KID29"/>
      <c r="KIE29"/>
      <c r="KIF29"/>
      <c r="KIG29"/>
      <c r="KIH29"/>
      <c r="KII29"/>
      <c r="KIJ29"/>
      <c r="KIK29"/>
      <c r="KIL29"/>
      <c r="KIM29"/>
      <c r="KIN29"/>
      <c r="KIO29"/>
      <c r="KIP29"/>
      <c r="KIQ29"/>
      <c r="KIR29"/>
      <c r="KIS29"/>
      <c r="KIT29"/>
      <c r="KIU29"/>
      <c r="KIV29"/>
      <c r="KIW29"/>
      <c r="KIX29"/>
      <c r="KIY29"/>
      <c r="KIZ29"/>
      <c r="KJA29"/>
      <c r="KJB29"/>
      <c r="KJC29"/>
      <c r="KJD29"/>
      <c r="KJE29"/>
      <c r="KJF29"/>
      <c r="KJG29"/>
      <c r="KJH29"/>
      <c r="KJI29"/>
      <c r="KJJ29"/>
      <c r="KJK29"/>
      <c r="KJL29"/>
      <c r="KJM29"/>
      <c r="KJN29"/>
      <c r="KJO29"/>
      <c r="KJP29"/>
      <c r="KJQ29"/>
      <c r="KJR29"/>
      <c r="KJS29"/>
      <c r="KJT29"/>
      <c r="KJU29"/>
      <c r="KJV29"/>
      <c r="KJW29"/>
      <c r="KJX29"/>
      <c r="KJY29"/>
      <c r="KJZ29"/>
      <c r="KKA29"/>
      <c r="KKB29"/>
      <c r="KKC29"/>
      <c r="KKD29"/>
      <c r="KKE29"/>
      <c r="KKF29"/>
      <c r="KKG29"/>
      <c r="KKH29"/>
      <c r="KKI29"/>
      <c r="KKJ29"/>
      <c r="KKK29"/>
      <c r="KKL29"/>
      <c r="KKM29"/>
      <c r="KKN29"/>
      <c r="KKO29"/>
      <c r="KKP29"/>
      <c r="KKQ29"/>
      <c r="KKR29"/>
      <c r="KKS29"/>
      <c r="KKT29"/>
      <c r="KKU29"/>
      <c r="KKV29"/>
      <c r="KKW29"/>
      <c r="KKX29"/>
      <c r="KKY29"/>
      <c r="KKZ29"/>
      <c r="KLA29"/>
      <c r="KLB29"/>
      <c r="KLC29"/>
      <c r="KLD29"/>
      <c r="KLE29"/>
      <c r="KLF29"/>
      <c r="KLG29"/>
      <c r="KLH29"/>
      <c r="KLI29"/>
      <c r="KLJ29"/>
      <c r="KLK29"/>
      <c r="KLL29"/>
      <c r="KLM29"/>
      <c r="KLN29"/>
      <c r="KLO29"/>
      <c r="KLP29"/>
      <c r="KLQ29"/>
      <c r="KLR29"/>
      <c r="KLS29"/>
      <c r="KLT29"/>
      <c r="KLU29"/>
      <c r="KLV29"/>
      <c r="KLW29"/>
      <c r="KLX29"/>
      <c r="KLY29"/>
      <c r="KLZ29"/>
      <c r="KMA29"/>
      <c r="KMB29"/>
      <c r="KMC29"/>
      <c r="KMD29"/>
      <c r="KME29"/>
      <c r="KMF29"/>
      <c r="KMG29"/>
      <c r="KMH29"/>
      <c r="KMI29"/>
      <c r="KMJ29"/>
      <c r="KMK29"/>
      <c r="KML29"/>
      <c r="KMM29"/>
      <c r="KMN29"/>
      <c r="KMO29"/>
      <c r="KMP29"/>
      <c r="KMQ29"/>
      <c r="KMR29"/>
      <c r="KMS29"/>
      <c r="KMT29"/>
      <c r="KMU29"/>
      <c r="KMV29"/>
      <c r="KMW29"/>
      <c r="KMX29"/>
      <c r="KMY29"/>
      <c r="KMZ29"/>
      <c r="KNA29"/>
      <c r="KNB29"/>
      <c r="KNC29"/>
      <c r="KND29"/>
      <c r="KNE29"/>
      <c r="KNF29"/>
      <c r="KNG29"/>
      <c r="KNH29"/>
      <c r="KNI29"/>
      <c r="KNJ29"/>
      <c r="KNK29"/>
      <c r="KNL29"/>
      <c r="KNM29"/>
      <c r="KNN29"/>
      <c r="KNO29"/>
      <c r="KNP29"/>
      <c r="KNQ29"/>
      <c r="KNR29"/>
      <c r="KNS29"/>
      <c r="KNT29"/>
      <c r="KNU29"/>
      <c r="KNV29"/>
      <c r="KNW29"/>
      <c r="KNX29"/>
      <c r="KNY29"/>
      <c r="KNZ29"/>
      <c r="KOA29"/>
      <c r="KOB29"/>
      <c r="KOC29"/>
      <c r="KOD29"/>
      <c r="KOE29"/>
      <c r="KOF29"/>
      <c r="KOG29"/>
      <c r="KOH29"/>
      <c r="KOI29"/>
      <c r="KOJ29"/>
      <c r="KOK29"/>
      <c r="KOL29"/>
      <c r="KOM29"/>
      <c r="KON29"/>
      <c r="KOO29"/>
      <c r="KOP29"/>
      <c r="KOQ29"/>
      <c r="KOR29"/>
      <c r="KOS29"/>
      <c r="KOT29"/>
      <c r="KOU29"/>
      <c r="KOV29"/>
      <c r="KOW29"/>
      <c r="KOX29"/>
      <c r="KOY29"/>
      <c r="KOZ29"/>
      <c r="KPA29"/>
      <c r="KPB29"/>
      <c r="KPC29"/>
      <c r="KPD29"/>
      <c r="KPE29"/>
      <c r="KPF29"/>
      <c r="KPG29"/>
      <c r="KPH29"/>
      <c r="KPI29"/>
      <c r="KPJ29"/>
      <c r="KPK29"/>
      <c r="KPL29"/>
      <c r="KPM29"/>
      <c r="KPN29"/>
      <c r="KPO29"/>
      <c r="KPP29"/>
      <c r="KPQ29"/>
      <c r="KPR29"/>
      <c r="KPS29"/>
      <c r="KPT29"/>
      <c r="KPU29"/>
      <c r="KPV29"/>
      <c r="KPW29"/>
      <c r="KPX29"/>
      <c r="KPY29"/>
      <c r="KPZ29"/>
      <c r="KQA29"/>
      <c r="KQB29"/>
      <c r="KQC29"/>
      <c r="KQD29"/>
      <c r="KQE29"/>
      <c r="KQF29"/>
      <c r="KQG29"/>
      <c r="KQH29"/>
      <c r="KQI29"/>
      <c r="KQJ29"/>
      <c r="KQK29"/>
      <c r="KQL29"/>
      <c r="KQM29"/>
      <c r="KQN29"/>
      <c r="KQO29"/>
      <c r="KQP29"/>
      <c r="KQQ29"/>
      <c r="KQR29"/>
      <c r="KQS29"/>
      <c r="KQT29"/>
      <c r="KQU29"/>
      <c r="KQV29"/>
      <c r="KQW29"/>
      <c r="KQX29"/>
      <c r="KQY29"/>
      <c r="KQZ29"/>
      <c r="KRA29"/>
      <c r="KRB29"/>
      <c r="KRC29"/>
      <c r="KRD29"/>
      <c r="KRE29"/>
      <c r="KRF29"/>
      <c r="KRG29"/>
      <c r="KRH29"/>
      <c r="KRI29"/>
      <c r="KRJ29"/>
      <c r="KRK29"/>
      <c r="KRL29"/>
      <c r="KRM29"/>
      <c r="KRN29"/>
      <c r="KRO29"/>
      <c r="KRP29"/>
      <c r="KRQ29"/>
      <c r="KRR29"/>
      <c r="KRS29"/>
      <c r="KRT29"/>
      <c r="KRU29"/>
      <c r="KRV29"/>
      <c r="KRW29"/>
      <c r="KRX29"/>
      <c r="KRY29"/>
      <c r="KRZ29"/>
      <c r="KSA29"/>
      <c r="KSB29"/>
      <c r="KSC29"/>
      <c r="KSD29"/>
      <c r="KSE29"/>
      <c r="KSF29"/>
      <c r="KSG29"/>
      <c r="KSH29"/>
      <c r="KSI29"/>
      <c r="KSJ29"/>
      <c r="KSK29"/>
      <c r="KSL29"/>
      <c r="KSM29"/>
      <c r="KSN29"/>
      <c r="KSO29"/>
      <c r="KSP29"/>
      <c r="KSQ29"/>
      <c r="KSR29"/>
      <c r="KSS29"/>
      <c r="KST29"/>
      <c r="KSU29"/>
      <c r="KSV29"/>
      <c r="KSW29"/>
      <c r="KSX29"/>
      <c r="KSY29"/>
      <c r="KSZ29"/>
      <c r="KTA29"/>
      <c r="KTB29"/>
      <c r="KTC29"/>
      <c r="KTD29"/>
      <c r="KTE29"/>
      <c r="KTF29"/>
      <c r="KTG29"/>
      <c r="KTH29"/>
      <c r="KTI29"/>
      <c r="KTJ29"/>
      <c r="KTK29"/>
      <c r="KTL29"/>
      <c r="KTM29"/>
      <c r="KTN29"/>
      <c r="KTO29"/>
      <c r="KTP29"/>
      <c r="KTQ29"/>
      <c r="KTR29"/>
      <c r="KTS29"/>
      <c r="KTT29"/>
      <c r="KTU29"/>
      <c r="KTV29"/>
      <c r="KTW29"/>
      <c r="KTX29"/>
      <c r="KTY29"/>
      <c r="KTZ29"/>
      <c r="KUA29"/>
      <c r="KUB29"/>
      <c r="KUC29"/>
      <c r="KUD29"/>
      <c r="KUE29"/>
      <c r="KUF29"/>
      <c r="KUG29"/>
      <c r="KUH29"/>
      <c r="KUI29"/>
      <c r="KUJ29"/>
      <c r="KUK29"/>
      <c r="KUL29"/>
      <c r="KUM29"/>
      <c r="KUN29"/>
      <c r="KUO29"/>
      <c r="KUP29"/>
      <c r="KUQ29"/>
      <c r="KUR29"/>
      <c r="KUS29"/>
      <c r="KUT29"/>
      <c r="KUU29"/>
      <c r="KUV29"/>
      <c r="KUW29"/>
      <c r="KUX29"/>
      <c r="KUY29"/>
      <c r="KUZ29"/>
      <c r="KVA29"/>
      <c r="KVB29"/>
      <c r="KVC29"/>
      <c r="KVD29"/>
      <c r="KVE29"/>
      <c r="KVF29"/>
      <c r="KVG29"/>
      <c r="KVH29"/>
      <c r="KVI29"/>
      <c r="KVJ29"/>
      <c r="KVK29"/>
      <c r="KVL29"/>
      <c r="KVM29"/>
      <c r="KVN29"/>
      <c r="KVO29"/>
      <c r="KVP29"/>
      <c r="KVQ29"/>
      <c r="KVR29"/>
      <c r="KVS29"/>
      <c r="KVT29"/>
      <c r="KVU29"/>
      <c r="KVV29"/>
      <c r="KVW29"/>
      <c r="KVX29"/>
      <c r="KVY29"/>
      <c r="KVZ29"/>
      <c r="KWA29"/>
      <c r="KWB29"/>
      <c r="KWC29"/>
      <c r="KWD29"/>
      <c r="KWE29"/>
      <c r="KWF29"/>
      <c r="KWG29"/>
      <c r="KWH29"/>
      <c r="KWI29"/>
      <c r="KWJ29"/>
      <c r="KWK29"/>
      <c r="KWL29"/>
      <c r="KWM29"/>
      <c r="KWN29"/>
      <c r="KWO29"/>
      <c r="KWP29"/>
      <c r="KWQ29"/>
      <c r="KWR29"/>
      <c r="KWS29"/>
      <c r="KWT29"/>
      <c r="KWU29"/>
      <c r="KWV29"/>
      <c r="KWW29"/>
      <c r="KWX29"/>
      <c r="KWY29"/>
      <c r="KWZ29"/>
      <c r="KXA29"/>
      <c r="KXB29"/>
      <c r="KXC29"/>
      <c r="KXD29"/>
      <c r="KXE29"/>
      <c r="KXF29"/>
      <c r="KXG29"/>
      <c r="KXH29"/>
      <c r="KXI29"/>
      <c r="KXJ29"/>
      <c r="KXK29"/>
      <c r="KXL29"/>
      <c r="KXM29"/>
      <c r="KXN29"/>
      <c r="KXO29"/>
      <c r="KXP29"/>
      <c r="KXQ29"/>
      <c r="KXR29"/>
      <c r="KXS29"/>
      <c r="KXT29"/>
      <c r="KXU29"/>
      <c r="KXV29"/>
      <c r="KXW29"/>
      <c r="KXX29"/>
      <c r="KXY29"/>
      <c r="KXZ29"/>
      <c r="KYA29"/>
      <c r="KYB29"/>
      <c r="KYC29"/>
      <c r="KYD29"/>
      <c r="KYE29"/>
      <c r="KYF29"/>
      <c r="KYG29"/>
      <c r="KYH29"/>
      <c r="KYI29"/>
      <c r="KYJ29"/>
      <c r="KYK29"/>
      <c r="KYL29"/>
      <c r="KYM29"/>
      <c r="KYN29"/>
      <c r="KYO29"/>
      <c r="KYP29"/>
      <c r="KYQ29"/>
      <c r="KYR29"/>
      <c r="KYS29"/>
      <c r="KYT29"/>
      <c r="KYU29"/>
      <c r="KYV29"/>
      <c r="KYW29"/>
      <c r="KYX29"/>
      <c r="KYY29"/>
      <c r="KYZ29"/>
      <c r="KZA29"/>
      <c r="KZB29"/>
      <c r="KZC29"/>
      <c r="KZD29"/>
      <c r="KZE29"/>
      <c r="KZF29"/>
      <c r="KZG29"/>
      <c r="KZH29"/>
      <c r="KZI29"/>
      <c r="KZJ29"/>
      <c r="KZK29"/>
      <c r="KZL29"/>
      <c r="KZM29"/>
      <c r="KZN29"/>
      <c r="KZO29"/>
      <c r="KZP29"/>
      <c r="KZQ29"/>
      <c r="KZR29"/>
      <c r="KZS29"/>
      <c r="KZT29"/>
      <c r="KZU29"/>
      <c r="KZV29"/>
      <c r="KZW29"/>
      <c r="KZX29"/>
      <c r="KZY29"/>
      <c r="KZZ29"/>
      <c r="LAA29"/>
      <c r="LAB29"/>
      <c r="LAC29"/>
      <c r="LAD29"/>
      <c r="LAE29"/>
      <c r="LAF29"/>
      <c r="LAG29"/>
      <c r="LAH29"/>
      <c r="LAI29"/>
      <c r="LAJ29"/>
      <c r="LAK29"/>
      <c r="LAL29"/>
      <c r="LAM29"/>
      <c r="LAN29"/>
      <c r="LAO29"/>
      <c r="LAP29"/>
      <c r="LAQ29"/>
      <c r="LAR29"/>
      <c r="LAS29"/>
      <c r="LAT29"/>
      <c r="LAU29"/>
      <c r="LAV29"/>
      <c r="LAW29"/>
      <c r="LAX29"/>
      <c r="LAY29"/>
      <c r="LAZ29"/>
      <c r="LBA29"/>
      <c r="LBB29"/>
      <c r="LBC29"/>
      <c r="LBD29"/>
      <c r="LBE29"/>
      <c r="LBF29"/>
      <c r="LBG29"/>
      <c r="LBH29"/>
      <c r="LBI29"/>
      <c r="LBJ29"/>
      <c r="LBK29"/>
      <c r="LBL29"/>
      <c r="LBM29"/>
      <c r="LBN29"/>
      <c r="LBO29"/>
      <c r="LBP29"/>
      <c r="LBQ29"/>
      <c r="LBR29"/>
      <c r="LBS29"/>
      <c r="LBT29"/>
      <c r="LBU29"/>
      <c r="LBV29"/>
      <c r="LBW29"/>
      <c r="LBX29"/>
      <c r="LBY29"/>
      <c r="LBZ29"/>
      <c r="LCA29"/>
      <c r="LCB29"/>
      <c r="LCC29"/>
      <c r="LCD29"/>
      <c r="LCE29"/>
      <c r="LCF29"/>
      <c r="LCG29"/>
      <c r="LCH29"/>
      <c r="LCI29"/>
      <c r="LCJ29"/>
      <c r="LCK29"/>
      <c r="LCL29"/>
      <c r="LCM29"/>
      <c r="LCN29"/>
      <c r="LCO29"/>
      <c r="LCP29"/>
      <c r="LCQ29"/>
      <c r="LCR29"/>
      <c r="LCS29"/>
      <c r="LCT29"/>
      <c r="LCU29"/>
      <c r="LCV29"/>
      <c r="LCW29"/>
      <c r="LCX29"/>
      <c r="LCY29"/>
      <c r="LCZ29"/>
      <c r="LDA29"/>
      <c r="LDB29"/>
      <c r="LDC29"/>
      <c r="LDD29"/>
      <c r="LDE29"/>
      <c r="LDF29"/>
      <c r="LDG29"/>
      <c r="LDH29"/>
      <c r="LDI29"/>
      <c r="LDJ29"/>
      <c r="LDK29"/>
      <c r="LDL29"/>
      <c r="LDM29"/>
      <c r="LDN29"/>
      <c r="LDO29"/>
      <c r="LDP29"/>
      <c r="LDQ29"/>
      <c r="LDR29"/>
      <c r="LDS29"/>
      <c r="LDT29"/>
      <c r="LDU29"/>
      <c r="LDV29"/>
      <c r="LDW29"/>
      <c r="LDX29"/>
      <c r="LDY29"/>
      <c r="LDZ29"/>
      <c r="LEA29"/>
      <c r="LEB29"/>
      <c r="LEC29"/>
      <c r="LED29"/>
      <c r="LEE29"/>
      <c r="LEF29"/>
      <c r="LEG29"/>
      <c r="LEH29"/>
      <c r="LEI29"/>
      <c r="LEJ29"/>
      <c r="LEK29"/>
      <c r="LEL29"/>
      <c r="LEM29"/>
      <c r="LEN29"/>
      <c r="LEO29"/>
      <c r="LEP29"/>
      <c r="LEQ29"/>
      <c r="LER29"/>
      <c r="LES29"/>
      <c r="LET29"/>
      <c r="LEU29"/>
      <c r="LEV29"/>
      <c r="LEW29"/>
      <c r="LEX29"/>
      <c r="LEY29"/>
      <c r="LEZ29"/>
      <c r="LFA29"/>
      <c r="LFB29"/>
      <c r="LFC29"/>
      <c r="LFD29"/>
      <c r="LFE29"/>
      <c r="LFF29"/>
      <c r="LFG29"/>
      <c r="LFH29"/>
      <c r="LFI29"/>
      <c r="LFJ29"/>
      <c r="LFK29"/>
      <c r="LFL29"/>
      <c r="LFM29"/>
      <c r="LFN29"/>
      <c r="LFO29"/>
      <c r="LFP29"/>
      <c r="LFQ29"/>
      <c r="LFR29"/>
      <c r="LFS29"/>
      <c r="LFT29"/>
      <c r="LFU29"/>
      <c r="LFV29"/>
      <c r="LFW29"/>
      <c r="LFX29"/>
      <c r="LFY29"/>
      <c r="LFZ29"/>
      <c r="LGA29"/>
      <c r="LGB29"/>
      <c r="LGC29"/>
      <c r="LGD29"/>
      <c r="LGE29"/>
      <c r="LGF29"/>
      <c r="LGG29"/>
      <c r="LGH29"/>
      <c r="LGI29"/>
      <c r="LGJ29"/>
      <c r="LGK29"/>
      <c r="LGL29"/>
      <c r="LGM29"/>
      <c r="LGN29"/>
      <c r="LGO29"/>
      <c r="LGP29"/>
      <c r="LGQ29"/>
      <c r="LGR29"/>
      <c r="LGS29"/>
      <c r="LGT29"/>
      <c r="LGU29"/>
      <c r="LGV29"/>
      <c r="LGW29"/>
      <c r="LGX29"/>
      <c r="LGY29"/>
      <c r="LGZ29"/>
      <c r="LHA29"/>
      <c r="LHB29"/>
      <c r="LHC29"/>
      <c r="LHD29"/>
      <c r="LHE29"/>
      <c r="LHF29"/>
      <c r="LHG29"/>
      <c r="LHH29"/>
      <c r="LHI29"/>
      <c r="LHJ29"/>
      <c r="LHK29"/>
      <c r="LHL29"/>
      <c r="LHM29"/>
      <c r="LHN29"/>
      <c r="LHO29"/>
      <c r="LHP29"/>
      <c r="LHQ29"/>
      <c r="LHR29"/>
      <c r="LHS29"/>
      <c r="LHT29"/>
      <c r="LHU29"/>
      <c r="LHV29"/>
      <c r="LHW29"/>
      <c r="LHX29"/>
      <c r="LHY29"/>
      <c r="LHZ29"/>
      <c r="LIA29"/>
      <c r="LIB29"/>
      <c r="LIC29"/>
      <c r="LID29"/>
      <c r="LIE29"/>
      <c r="LIF29"/>
      <c r="LIG29"/>
      <c r="LIH29"/>
      <c r="LII29"/>
      <c r="LIJ29"/>
      <c r="LIK29"/>
      <c r="LIL29"/>
      <c r="LIM29"/>
      <c r="LIN29"/>
      <c r="LIO29"/>
      <c r="LIP29"/>
      <c r="LIQ29"/>
      <c r="LIR29"/>
      <c r="LIS29"/>
      <c r="LIT29"/>
      <c r="LIU29"/>
      <c r="LIV29"/>
      <c r="LIW29"/>
      <c r="LIX29"/>
      <c r="LIY29"/>
      <c r="LIZ29"/>
      <c r="LJA29"/>
      <c r="LJB29"/>
      <c r="LJC29"/>
      <c r="LJD29"/>
      <c r="LJE29"/>
      <c r="LJF29"/>
      <c r="LJG29"/>
      <c r="LJH29"/>
      <c r="LJI29"/>
      <c r="LJJ29"/>
      <c r="LJK29"/>
      <c r="LJL29"/>
      <c r="LJM29"/>
      <c r="LJN29"/>
      <c r="LJO29"/>
      <c r="LJP29"/>
      <c r="LJQ29"/>
      <c r="LJR29"/>
      <c r="LJS29"/>
      <c r="LJT29"/>
      <c r="LJU29"/>
      <c r="LJV29"/>
      <c r="LJW29"/>
      <c r="LJX29"/>
      <c r="LJY29"/>
      <c r="LJZ29"/>
      <c r="LKA29"/>
      <c r="LKB29"/>
      <c r="LKC29"/>
      <c r="LKD29"/>
      <c r="LKE29"/>
      <c r="LKF29"/>
      <c r="LKG29"/>
      <c r="LKH29"/>
      <c r="LKI29"/>
      <c r="LKJ29"/>
      <c r="LKK29"/>
      <c r="LKL29"/>
      <c r="LKM29"/>
      <c r="LKN29"/>
      <c r="LKO29"/>
      <c r="LKP29"/>
      <c r="LKQ29"/>
      <c r="LKR29"/>
      <c r="LKS29"/>
      <c r="LKT29"/>
      <c r="LKU29"/>
      <c r="LKV29"/>
      <c r="LKW29"/>
      <c r="LKX29"/>
      <c r="LKY29"/>
      <c r="LKZ29"/>
      <c r="LLA29"/>
      <c r="LLB29"/>
      <c r="LLC29"/>
      <c r="LLD29"/>
      <c r="LLE29"/>
      <c r="LLF29"/>
      <c r="LLG29"/>
      <c r="LLH29"/>
      <c r="LLI29"/>
      <c r="LLJ29"/>
      <c r="LLK29"/>
      <c r="LLL29"/>
      <c r="LLM29"/>
      <c r="LLN29"/>
      <c r="LLO29"/>
      <c r="LLP29"/>
      <c r="LLQ29"/>
      <c r="LLR29"/>
      <c r="LLS29"/>
      <c r="LLT29"/>
      <c r="LLU29"/>
      <c r="LLV29"/>
      <c r="LLW29"/>
      <c r="LLX29"/>
      <c r="LLY29"/>
      <c r="LLZ29"/>
      <c r="LMA29"/>
      <c r="LMB29"/>
      <c r="LMC29"/>
      <c r="LMD29"/>
      <c r="LME29"/>
      <c r="LMF29"/>
      <c r="LMG29"/>
      <c r="LMH29"/>
      <c r="LMI29"/>
      <c r="LMJ29"/>
      <c r="LMK29"/>
      <c r="LML29"/>
      <c r="LMM29"/>
      <c r="LMN29"/>
      <c r="LMO29"/>
      <c r="LMP29"/>
      <c r="LMQ29"/>
      <c r="LMR29"/>
      <c r="LMS29"/>
      <c r="LMT29"/>
      <c r="LMU29"/>
      <c r="LMV29"/>
      <c r="LMW29"/>
      <c r="LMX29"/>
      <c r="LMY29"/>
      <c r="LMZ29"/>
      <c r="LNA29"/>
      <c r="LNB29"/>
      <c r="LNC29"/>
      <c r="LND29"/>
      <c r="LNE29"/>
      <c r="LNF29"/>
      <c r="LNG29"/>
      <c r="LNH29"/>
      <c r="LNI29"/>
      <c r="LNJ29"/>
      <c r="LNK29"/>
      <c r="LNL29"/>
      <c r="LNM29"/>
      <c r="LNN29"/>
      <c r="LNO29"/>
      <c r="LNP29"/>
      <c r="LNQ29"/>
      <c r="LNR29"/>
      <c r="LNS29"/>
      <c r="LNT29"/>
      <c r="LNU29"/>
      <c r="LNV29"/>
      <c r="LNW29"/>
      <c r="LNX29"/>
      <c r="LNY29"/>
      <c r="LNZ29"/>
      <c r="LOA29"/>
      <c r="LOB29"/>
      <c r="LOC29"/>
      <c r="LOD29"/>
      <c r="LOE29"/>
      <c r="LOF29"/>
      <c r="LOG29"/>
      <c r="LOH29"/>
      <c r="LOI29"/>
      <c r="LOJ29"/>
      <c r="LOK29"/>
      <c r="LOL29"/>
      <c r="LOM29"/>
      <c r="LON29"/>
      <c r="LOO29"/>
      <c r="LOP29"/>
      <c r="LOQ29"/>
      <c r="LOR29"/>
      <c r="LOS29"/>
      <c r="LOT29"/>
      <c r="LOU29"/>
      <c r="LOV29"/>
      <c r="LOW29"/>
      <c r="LOX29"/>
      <c r="LOY29"/>
      <c r="LOZ29"/>
      <c r="LPA29"/>
      <c r="LPB29"/>
      <c r="LPC29"/>
      <c r="LPD29"/>
      <c r="LPE29"/>
      <c r="LPF29"/>
      <c r="LPG29"/>
      <c r="LPH29"/>
      <c r="LPI29"/>
      <c r="LPJ29"/>
      <c r="LPK29"/>
      <c r="LPL29"/>
      <c r="LPM29"/>
      <c r="LPN29"/>
      <c r="LPO29"/>
      <c r="LPP29"/>
      <c r="LPQ29"/>
      <c r="LPR29"/>
      <c r="LPS29"/>
      <c r="LPT29"/>
      <c r="LPU29"/>
      <c r="LPV29"/>
      <c r="LPW29"/>
      <c r="LPX29"/>
      <c r="LPY29"/>
      <c r="LPZ29"/>
      <c r="LQA29"/>
      <c r="LQB29"/>
      <c r="LQC29"/>
      <c r="LQD29"/>
      <c r="LQE29"/>
      <c r="LQF29"/>
      <c r="LQG29"/>
      <c r="LQH29"/>
      <c r="LQI29"/>
      <c r="LQJ29"/>
      <c r="LQK29"/>
      <c r="LQL29"/>
      <c r="LQM29"/>
      <c r="LQN29"/>
      <c r="LQO29"/>
      <c r="LQP29"/>
      <c r="LQQ29"/>
      <c r="LQR29"/>
      <c r="LQS29"/>
      <c r="LQT29"/>
      <c r="LQU29"/>
      <c r="LQV29"/>
      <c r="LQW29"/>
      <c r="LQX29"/>
      <c r="LQY29"/>
      <c r="LQZ29"/>
      <c r="LRA29"/>
      <c r="LRB29"/>
      <c r="LRC29"/>
      <c r="LRD29"/>
      <c r="LRE29"/>
      <c r="LRF29"/>
      <c r="LRG29"/>
      <c r="LRH29"/>
      <c r="LRI29"/>
      <c r="LRJ29"/>
      <c r="LRK29"/>
      <c r="LRL29"/>
      <c r="LRM29"/>
      <c r="LRN29"/>
      <c r="LRO29"/>
      <c r="LRP29"/>
      <c r="LRQ29"/>
      <c r="LRR29"/>
      <c r="LRS29"/>
      <c r="LRT29"/>
      <c r="LRU29"/>
      <c r="LRV29"/>
      <c r="LRW29"/>
      <c r="LRX29"/>
      <c r="LRY29"/>
      <c r="LRZ29"/>
      <c r="LSA29"/>
      <c r="LSB29"/>
      <c r="LSC29"/>
      <c r="LSD29"/>
      <c r="LSE29"/>
      <c r="LSF29"/>
      <c r="LSG29"/>
      <c r="LSH29"/>
      <c r="LSI29"/>
      <c r="LSJ29"/>
      <c r="LSK29"/>
      <c r="LSL29"/>
      <c r="LSM29"/>
      <c r="LSN29"/>
      <c r="LSO29"/>
      <c r="LSP29"/>
      <c r="LSQ29"/>
      <c r="LSR29"/>
      <c r="LSS29"/>
      <c r="LST29"/>
      <c r="LSU29"/>
      <c r="LSV29"/>
      <c r="LSW29"/>
      <c r="LSX29"/>
      <c r="LSY29"/>
      <c r="LSZ29"/>
      <c r="LTA29"/>
      <c r="LTB29"/>
      <c r="LTC29"/>
      <c r="LTD29"/>
      <c r="LTE29"/>
      <c r="LTF29"/>
      <c r="LTG29"/>
      <c r="LTH29"/>
      <c r="LTI29"/>
      <c r="LTJ29"/>
      <c r="LTK29"/>
      <c r="LTL29"/>
      <c r="LTM29"/>
      <c r="LTN29"/>
      <c r="LTO29"/>
      <c r="LTP29"/>
      <c r="LTQ29"/>
      <c r="LTR29"/>
      <c r="LTS29"/>
      <c r="LTT29"/>
      <c r="LTU29"/>
      <c r="LTV29"/>
      <c r="LTW29"/>
      <c r="LTX29"/>
      <c r="LTY29"/>
      <c r="LTZ29"/>
      <c r="LUA29"/>
      <c r="LUB29"/>
      <c r="LUC29"/>
      <c r="LUD29"/>
      <c r="LUE29"/>
      <c r="LUF29"/>
      <c r="LUG29"/>
      <c r="LUH29"/>
      <c r="LUI29"/>
      <c r="LUJ29"/>
      <c r="LUK29"/>
      <c r="LUL29"/>
      <c r="LUM29"/>
      <c r="LUN29"/>
      <c r="LUO29"/>
      <c r="LUP29"/>
      <c r="LUQ29"/>
      <c r="LUR29"/>
      <c r="LUS29"/>
      <c r="LUT29"/>
      <c r="LUU29"/>
      <c r="LUV29"/>
      <c r="LUW29"/>
      <c r="LUX29"/>
      <c r="LUY29"/>
      <c r="LUZ29"/>
      <c r="LVA29"/>
      <c r="LVB29"/>
      <c r="LVC29"/>
      <c r="LVD29"/>
      <c r="LVE29"/>
      <c r="LVF29"/>
      <c r="LVG29"/>
      <c r="LVH29"/>
      <c r="LVI29"/>
      <c r="LVJ29"/>
      <c r="LVK29"/>
      <c r="LVL29"/>
      <c r="LVM29"/>
      <c r="LVN29"/>
      <c r="LVO29"/>
      <c r="LVP29"/>
      <c r="LVQ29"/>
      <c r="LVR29"/>
      <c r="LVS29"/>
      <c r="LVT29"/>
      <c r="LVU29"/>
      <c r="LVV29"/>
      <c r="LVW29"/>
      <c r="LVX29"/>
      <c r="LVY29"/>
      <c r="LVZ29"/>
      <c r="LWA29"/>
      <c r="LWB29"/>
      <c r="LWC29"/>
      <c r="LWD29"/>
      <c r="LWE29"/>
      <c r="LWF29"/>
      <c r="LWG29"/>
      <c r="LWH29"/>
      <c r="LWI29"/>
      <c r="LWJ29"/>
      <c r="LWK29"/>
      <c r="LWL29"/>
      <c r="LWM29"/>
      <c r="LWN29"/>
      <c r="LWO29"/>
      <c r="LWP29"/>
      <c r="LWQ29"/>
      <c r="LWR29"/>
      <c r="LWS29"/>
      <c r="LWT29"/>
      <c r="LWU29"/>
      <c r="LWV29"/>
      <c r="LWW29"/>
      <c r="LWX29"/>
      <c r="LWY29"/>
      <c r="LWZ29"/>
      <c r="LXA29"/>
      <c r="LXB29"/>
      <c r="LXC29"/>
      <c r="LXD29"/>
      <c r="LXE29"/>
      <c r="LXF29"/>
      <c r="LXG29"/>
      <c r="LXH29"/>
      <c r="LXI29"/>
      <c r="LXJ29"/>
      <c r="LXK29"/>
      <c r="LXL29"/>
      <c r="LXM29"/>
      <c r="LXN29"/>
      <c r="LXO29"/>
      <c r="LXP29"/>
      <c r="LXQ29"/>
      <c r="LXR29"/>
      <c r="LXS29"/>
      <c r="LXT29"/>
      <c r="LXU29"/>
      <c r="LXV29"/>
      <c r="LXW29"/>
      <c r="LXX29"/>
      <c r="LXY29"/>
      <c r="LXZ29"/>
      <c r="LYA29"/>
      <c r="LYB29"/>
      <c r="LYC29"/>
      <c r="LYD29"/>
      <c r="LYE29"/>
      <c r="LYF29"/>
      <c r="LYG29"/>
      <c r="LYH29"/>
      <c r="LYI29"/>
      <c r="LYJ29"/>
      <c r="LYK29"/>
      <c r="LYL29"/>
      <c r="LYM29"/>
      <c r="LYN29"/>
      <c r="LYO29"/>
      <c r="LYP29"/>
      <c r="LYQ29"/>
      <c r="LYR29"/>
      <c r="LYS29"/>
      <c r="LYT29"/>
      <c r="LYU29"/>
      <c r="LYV29"/>
      <c r="LYW29"/>
      <c r="LYX29"/>
      <c r="LYY29"/>
      <c r="LYZ29"/>
      <c r="LZA29"/>
      <c r="LZB29"/>
      <c r="LZC29"/>
      <c r="LZD29"/>
      <c r="LZE29"/>
      <c r="LZF29"/>
      <c r="LZG29"/>
      <c r="LZH29"/>
      <c r="LZI29"/>
      <c r="LZJ29"/>
      <c r="LZK29"/>
      <c r="LZL29"/>
      <c r="LZM29"/>
      <c r="LZN29"/>
      <c r="LZO29"/>
      <c r="LZP29"/>
      <c r="LZQ29"/>
      <c r="LZR29"/>
      <c r="LZS29"/>
      <c r="LZT29"/>
      <c r="LZU29"/>
      <c r="LZV29"/>
      <c r="LZW29"/>
      <c r="LZX29"/>
      <c r="LZY29"/>
      <c r="LZZ29"/>
      <c r="MAA29"/>
      <c r="MAB29"/>
      <c r="MAC29"/>
      <c r="MAD29"/>
      <c r="MAE29"/>
      <c r="MAF29"/>
      <c r="MAG29"/>
      <c r="MAH29"/>
      <c r="MAI29"/>
      <c r="MAJ29"/>
      <c r="MAK29"/>
      <c r="MAL29"/>
      <c r="MAM29"/>
      <c r="MAN29"/>
      <c r="MAO29"/>
      <c r="MAP29"/>
      <c r="MAQ29"/>
      <c r="MAR29"/>
      <c r="MAS29"/>
      <c r="MAT29"/>
      <c r="MAU29"/>
      <c r="MAV29"/>
      <c r="MAW29"/>
      <c r="MAX29"/>
      <c r="MAY29"/>
      <c r="MAZ29"/>
      <c r="MBA29"/>
      <c r="MBB29"/>
      <c r="MBC29"/>
      <c r="MBD29"/>
      <c r="MBE29"/>
      <c r="MBF29"/>
      <c r="MBG29"/>
      <c r="MBH29"/>
      <c r="MBI29"/>
      <c r="MBJ29"/>
      <c r="MBK29"/>
      <c r="MBL29"/>
      <c r="MBM29"/>
      <c r="MBN29"/>
      <c r="MBO29"/>
      <c r="MBP29"/>
      <c r="MBQ29"/>
      <c r="MBR29"/>
      <c r="MBS29"/>
      <c r="MBT29"/>
      <c r="MBU29"/>
      <c r="MBV29"/>
      <c r="MBW29"/>
      <c r="MBX29"/>
      <c r="MBY29"/>
      <c r="MBZ29"/>
      <c r="MCA29"/>
      <c r="MCB29"/>
      <c r="MCC29"/>
      <c r="MCD29"/>
      <c r="MCE29"/>
      <c r="MCF29"/>
      <c r="MCG29"/>
      <c r="MCH29"/>
      <c r="MCI29"/>
      <c r="MCJ29"/>
      <c r="MCK29"/>
      <c r="MCL29"/>
      <c r="MCM29"/>
      <c r="MCN29"/>
      <c r="MCO29"/>
      <c r="MCP29"/>
      <c r="MCQ29"/>
      <c r="MCR29"/>
      <c r="MCS29"/>
      <c r="MCT29"/>
      <c r="MCU29"/>
      <c r="MCV29"/>
      <c r="MCW29"/>
      <c r="MCX29"/>
      <c r="MCY29"/>
      <c r="MCZ29"/>
      <c r="MDA29"/>
      <c r="MDB29"/>
      <c r="MDC29"/>
      <c r="MDD29"/>
      <c r="MDE29"/>
      <c r="MDF29"/>
      <c r="MDG29"/>
      <c r="MDH29"/>
      <c r="MDI29"/>
      <c r="MDJ29"/>
      <c r="MDK29"/>
      <c r="MDL29"/>
      <c r="MDM29"/>
      <c r="MDN29"/>
      <c r="MDO29"/>
      <c r="MDP29"/>
      <c r="MDQ29"/>
      <c r="MDR29"/>
      <c r="MDS29"/>
      <c r="MDT29"/>
      <c r="MDU29"/>
      <c r="MDV29"/>
      <c r="MDW29"/>
      <c r="MDX29"/>
      <c r="MDY29"/>
      <c r="MDZ29"/>
      <c r="MEA29"/>
      <c r="MEB29"/>
      <c r="MEC29"/>
      <c r="MED29"/>
      <c r="MEE29"/>
      <c r="MEF29"/>
      <c r="MEG29"/>
      <c r="MEH29"/>
      <c r="MEI29"/>
      <c r="MEJ29"/>
      <c r="MEK29"/>
      <c r="MEL29"/>
      <c r="MEM29"/>
      <c r="MEN29"/>
      <c r="MEO29"/>
      <c r="MEP29"/>
      <c r="MEQ29"/>
      <c r="MER29"/>
      <c r="MES29"/>
      <c r="MET29"/>
      <c r="MEU29"/>
      <c r="MEV29"/>
      <c r="MEW29"/>
      <c r="MEX29"/>
      <c r="MEY29"/>
      <c r="MEZ29"/>
      <c r="MFA29"/>
      <c r="MFB29"/>
      <c r="MFC29"/>
      <c r="MFD29"/>
      <c r="MFE29"/>
      <c r="MFF29"/>
      <c r="MFG29"/>
      <c r="MFH29"/>
      <c r="MFI29"/>
      <c r="MFJ29"/>
      <c r="MFK29"/>
      <c r="MFL29"/>
      <c r="MFM29"/>
      <c r="MFN29"/>
      <c r="MFO29"/>
      <c r="MFP29"/>
      <c r="MFQ29"/>
      <c r="MFR29"/>
      <c r="MFS29"/>
      <c r="MFT29"/>
      <c r="MFU29"/>
      <c r="MFV29"/>
      <c r="MFW29"/>
      <c r="MFX29"/>
      <c r="MFY29"/>
      <c r="MFZ29"/>
      <c r="MGA29"/>
      <c r="MGB29"/>
      <c r="MGC29"/>
      <c r="MGD29"/>
      <c r="MGE29"/>
      <c r="MGF29"/>
      <c r="MGG29"/>
      <c r="MGH29"/>
      <c r="MGI29"/>
      <c r="MGJ29"/>
      <c r="MGK29"/>
      <c r="MGL29"/>
      <c r="MGM29"/>
      <c r="MGN29"/>
      <c r="MGO29"/>
      <c r="MGP29"/>
      <c r="MGQ29"/>
      <c r="MGR29"/>
      <c r="MGS29"/>
      <c r="MGT29"/>
      <c r="MGU29"/>
      <c r="MGV29"/>
      <c r="MGW29"/>
      <c r="MGX29"/>
      <c r="MGY29"/>
      <c r="MGZ29"/>
      <c r="MHA29"/>
      <c r="MHB29"/>
      <c r="MHC29"/>
      <c r="MHD29"/>
      <c r="MHE29"/>
      <c r="MHF29"/>
      <c r="MHG29"/>
      <c r="MHH29"/>
      <c r="MHI29"/>
      <c r="MHJ29"/>
      <c r="MHK29"/>
      <c r="MHL29"/>
      <c r="MHM29"/>
      <c r="MHN29"/>
      <c r="MHO29"/>
      <c r="MHP29"/>
      <c r="MHQ29"/>
      <c r="MHR29"/>
      <c r="MHS29"/>
      <c r="MHT29"/>
      <c r="MHU29"/>
      <c r="MHV29"/>
      <c r="MHW29"/>
      <c r="MHX29"/>
      <c r="MHY29"/>
      <c r="MHZ29"/>
      <c r="MIA29"/>
      <c r="MIB29"/>
      <c r="MIC29"/>
      <c r="MID29"/>
      <c r="MIE29"/>
      <c r="MIF29"/>
      <c r="MIG29"/>
      <c r="MIH29"/>
      <c r="MII29"/>
      <c r="MIJ29"/>
      <c r="MIK29"/>
      <c r="MIL29"/>
      <c r="MIM29"/>
      <c r="MIN29"/>
      <c r="MIO29"/>
      <c r="MIP29"/>
      <c r="MIQ29"/>
      <c r="MIR29"/>
      <c r="MIS29"/>
      <c r="MIT29"/>
      <c r="MIU29"/>
      <c r="MIV29"/>
      <c r="MIW29"/>
      <c r="MIX29"/>
      <c r="MIY29"/>
      <c r="MIZ29"/>
      <c r="MJA29"/>
      <c r="MJB29"/>
      <c r="MJC29"/>
      <c r="MJD29"/>
      <c r="MJE29"/>
      <c r="MJF29"/>
      <c r="MJG29"/>
      <c r="MJH29"/>
      <c r="MJI29"/>
      <c r="MJJ29"/>
      <c r="MJK29"/>
      <c r="MJL29"/>
      <c r="MJM29"/>
      <c r="MJN29"/>
      <c r="MJO29"/>
      <c r="MJP29"/>
      <c r="MJQ29"/>
      <c r="MJR29"/>
      <c r="MJS29"/>
      <c r="MJT29"/>
      <c r="MJU29"/>
      <c r="MJV29"/>
      <c r="MJW29"/>
      <c r="MJX29"/>
      <c r="MJY29"/>
      <c r="MJZ29"/>
      <c r="MKA29"/>
      <c r="MKB29"/>
      <c r="MKC29"/>
      <c r="MKD29"/>
      <c r="MKE29"/>
      <c r="MKF29"/>
      <c r="MKG29"/>
      <c r="MKH29"/>
      <c r="MKI29"/>
      <c r="MKJ29"/>
      <c r="MKK29"/>
      <c r="MKL29"/>
      <c r="MKM29"/>
      <c r="MKN29"/>
      <c r="MKO29"/>
      <c r="MKP29"/>
      <c r="MKQ29"/>
      <c r="MKR29"/>
      <c r="MKS29"/>
      <c r="MKT29"/>
      <c r="MKU29"/>
      <c r="MKV29"/>
      <c r="MKW29"/>
      <c r="MKX29"/>
      <c r="MKY29"/>
      <c r="MKZ29"/>
      <c r="MLA29"/>
      <c r="MLB29"/>
      <c r="MLC29"/>
      <c r="MLD29"/>
      <c r="MLE29"/>
      <c r="MLF29"/>
      <c r="MLG29"/>
      <c r="MLH29"/>
      <c r="MLI29"/>
      <c r="MLJ29"/>
      <c r="MLK29"/>
      <c r="MLL29"/>
      <c r="MLM29"/>
      <c r="MLN29"/>
      <c r="MLO29"/>
      <c r="MLP29"/>
      <c r="MLQ29"/>
      <c r="MLR29"/>
      <c r="MLS29"/>
      <c r="MLT29"/>
      <c r="MLU29"/>
      <c r="MLV29"/>
      <c r="MLW29"/>
      <c r="MLX29"/>
      <c r="MLY29"/>
      <c r="MLZ29"/>
      <c r="MMA29"/>
      <c r="MMB29"/>
      <c r="MMC29"/>
      <c r="MMD29"/>
      <c r="MME29"/>
      <c r="MMF29"/>
      <c r="MMG29"/>
      <c r="MMH29"/>
      <c r="MMI29"/>
      <c r="MMJ29"/>
      <c r="MMK29"/>
      <c r="MML29"/>
      <c r="MMM29"/>
      <c r="MMN29"/>
      <c r="MMO29"/>
      <c r="MMP29"/>
      <c r="MMQ29"/>
      <c r="MMR29"/>
      <c r="MMS29"/>
      <c r="MMT29"/>
      <c r="MMU29"/>
      <c r="MMV29"/>
      <c r="MMW29"/>
      <c r="MMX29"/>
      <c r="MMY29"/>
      <c r="MMZ29"/>
      <c r="MNA29"/>
      <c r="MNB29"/>
      <c r="MNC29"/>
      <c r="MND29"/>
      <c r="MNE29"/>
      <c r="MNF29"/>
      <c r="MNG29"/>
      <c r="MNH29"/>
      <c r="MNI29"/>
      <c r="MNJ29"/>
      <c r="MNK29"/>
      <c r="MNL29"/>
      <c r="MNM29"/>
      <c r="MNN29"/>
      <c r="MNO29"/>
      <c r="MNP29"/>
      <c r="MNQ29"/>
      <c r="MNR29"/>
      <c r="MNS29"/>
      <c r="MNT29"/>
      <c r="MNU29"/>
      <c r="MNV29"/>
      <c r="MNW29"/>
      <c r="MNX29"/>
      <c r="MNY29"/>
      <c r="MNZ29"/>
      <c r="MOA29"/>
      <c r="MOB29"/>
      <c r="MOC29"/>
      <c r="MOD29"/>
      <c r="MOE29"/>
      <c r="MOF29"/>
      <c r="MOG29"/>
      <c r="MOH29"/>
      <c r="MOI29"/>
      <c r="MOJ29"/>
      <c r="MOK29"/>
      <c r="MOL29"/>
      <c r="MOM29"/>
      <c r="MON29"/>
      <c r="MOO29"/>
      <c r="MOP29"/>
      <c r="MOQ29"/>
      <c r="MOR29"/>
      <c r="MOS29"/>
      <c r="MOT29"/>
      <c r="MOU29"/>
      <c r="MOV29"/>
      <c r="MOW29"/>
      <c r="MOX29"/>
      <c r="MOY29"/>
      <c r="MOZ29"/>
      <c r="MPA29"/>
      <c r="MPB29"/>
      <c r="MPC29"/>
      <c r="MPD29"/>
      <c r="MPE29"/>
      <c r="MPF29"/>
      <c r="MPG29"/>
      <c r="MPH29"/>
      <c r="MPI29"/>
      <c r="MPJ29"/>
      <c r="MPK29"/>
      <c r="MPL29"/>
      <c r="MPM29"/>
      <c r="MPN29"/>
      <c r="MPO29"/>
      <c r="MPP29"/>
      <c r="MPQ29"/>
      <c r="MPR29"/>
      <c r="MPS29"/>
      <c r="MPT29"/>
      <c r="MPU29"/>
      <c r="MPV29"/>
      <c r="MPW29"/>
      <c r="MPX29"/>
      <c r="MPY29"/>
      <c r="MPZ29"/>
      <c r="MQA29"/>
      <c r="MQB29"/>
      <c r="MQC29"/>
      <c r="MQD29"/>
      <c r="MQE29"/>
      <c r="MQF29"/>
      <c r="MQG29"/>
      <c r="MQH29"/>
      <c r="MQI29"/>
      <c r="MQJ29"/>
      <c r="MQK29"/>
      <c r="MQL29"/>
      <c r="MQM29"/>
      <c r="MQN29"/>
      <c r="MQO29"/>
      <c r="MQP29"/>
      <c r="MQQ29"/>
      <c r="MQR29"/>
      <c r="MQS29"/>
      <c r="MQT29"/>
      <c r="MQU29"/>
      <c r="MQV29"/>
      <c r="MQW29"/>
      <c r="MQX29"/>
      <c r="MQY29"/>
      <c r="MQZ29"/>
      <c r="MRA29"/>
      <c r="MRB29"/>
      <c r="MRC29"/>
      <c r="MRD29"/>
      <c r="MRE29"/>
      <c r="MRF29"/>
      <c r="MRG29"/>
      <c r="MRH29"/>
      <c r="MRI29"/>
      <c r="MRJ29"/>
      <c r="MRK29"/>
      <c r="MRL29"/>
      <c r="MRM29"/>
      <c r="MRN29"/>
      <c r="MRO29"/>
      <c r="MRP29"/>
      <c r="MRQ29"/>
      <c r="MRR29"/>
      <c r="MRS29"/>
      <c r="MRT29"/>
      <c r="MRU29"/>
      <c r="MRV29"/>
      <c r="MRW29"/>
      <c r="MRX29"/>
      <c r="MRY29"/>
      <c r="MRZ29"/>
      <c r="MSA29"/>
      <c r="MSB29"/>
      <c r="MSC29"/>
      <c r="MSD29"/>
      <c r="MSE29"/>
      <c r="MSF29"/>
      <c r="MSG29"/>
      <c r="MSH29"/>
      <c r="MSI29"/>
      <c r="MSJ29"/>
      <c r="MSK29"/>
      <c r="MSL29"/>
      <c r="MSM29"/>
      <c r="MSN29"/>
      <c r="MSO29"/>
      <c r="MSP29"/>
      <c r="MSQ29"/>
      <c r="MSR29"/>
      <c r="MSS29"/>
      <c r="MST29"/>
      <c r="MSU29"/>
      <c r="MSV29"/>
      <c r="MSW29"/>
      <c r="MSX29"/>
      <c r="MSY29"/>
      <c r="MSZ29"/>
      <c r="MTA29"/>
      <c r="MTB29"/>
      <c r="MTC29"/>
      <c r="MTD29"/>
      <c r="MTE29"/>
      <c r="MTF29"/>
      <c r="MTG29"/>
      <c r="MTH29"/>
      <c r="MTI29"/>
      <c r="MTJ29"/>
      <c r="MTK29"/>
      <c r="MTL29"/>
      <c r="MTM29"/>
      <c r="MTN29"/>
      <c r="MTO29"/>
      <c r="MTP29"/>
      <c r="MTQ29"/>
      <c r="MTR29"/>
      <c r="MTS29"/>
      <c r="MTT29"/>
      <c r="MTU29"/>
      <c r="MTV29"/>
      <c r="MTW29"/>
      <c r="MTX29"/>
      <c r="MTY29"/>
      <c r="MTZ29"/>
      <c r="MUA29"/>
      <c r="MUB29"/>
      <c r="MUC29"/>
      <c r="MUD29"/>
      <c r="MUE29"/>
      <c r="MUF29"/>
      <c r="MUG29"/>
      <c r="MUH29"/>
      <c r="MUI29"/>
      <c r="MUJ29"/>
      <c r="MUK29"/>
      <c r="MUL29"/>
      <c r="MUM29"/>
      <c r="MUN29"/>
      <c r="MUO29"/>
      <c r="MUP29"/>
      <c r="MUQ29"/>
      <c r="MUR29"/>
      <c r="MUS29"/>
      <c r="MUT29"/>
      <c r="MUU29"/>
      <c r="MUV29"/>
      <c r="MUW29"/>
      <c r="MUX29"/>
      <c r="MUY29"/>
      <c r="MUZ29"/>
      <c r="MVA29"/>
      <c r="MVB29"/>
      <c r="MVC29"/>
      <c r="MVD29"/>
      <c r="MVE29"/>
      <c r="MVF29"/>
      <c r="MVG29"/>
      <c r="MVH29"/>
      <c r="MVI29"/>
      <c r="MVJ29"/>
      <c r="MVK29"/>
      <c r="MVL29"/>
      <c r="MVM29"/>
      <c r="MVN29"/>
      <c r="MVO29"/>
      <c r="MVP29"/>
      <c r="MVQ29"/>
      <c r="MVR29"/>
      <c r="MVS29"/>
      <c r="MVT29"/>
      <c r="MVU29"/>
      <c r="MVV29"/>
      <c r="MVW29"/>
      <c r="MVX29"/>
      <c r="MVY29"/>
      <c r="MVZ29"/>
      <c r="MWA29"/>
      <c r="MWB29"/>
      <c r="MWC29"/>
      <c r="MWD29"/>
      <c r="MWE29"/>
      <c r="MWF29"/>
      <c r="MWG29"/>
      <c r="MWH29"/>
      <c r="MWI29"/>
      <c r="MWJ29"/>
      <c r="MWK29"/>
      <c r="MWL29"/>
      <c r="MWM29"/>
      <c r="MWN29"/>
      <c r="MWO29"/>
      <c r="MWP29"/>
      <c r="MWQ29"/>
      <c r="MWR29"/>
      <c r="MWS29"/>
      <c r="MWT29"/>
      <c r="MWU29"/>
      <c r="MWV29"/>
      <c r="MWW29"/>
      <c r="MWX29"/>
      <c r="MWY29"/>
      <c r="MWZ29"/>
      <c r="MXA29"/>
      <c r="MXB29"/>
      <c r="MXC29"/>
      <c r="MXD29"/>
      <c r="MXE29"/>
      <c r="MXF29"/>
      <c r="MXG29"/>
      <c r="MXH29"/>
      <c r="MXI29"/>
      <c r="MXJ29"/>
      <c r="MXK29"/>
      <c r="MXL29"/>
      <c r="MXM29"/>
      <c r="MXN29"/>
      <c r="MXO29"/>
      <c r="MXP29"/>
      <c r="MXQ29"/>
      <c r="MXR29"/>
      <c r="MXS29"/>
      <c r="MXT29"/>
      <c r="MXU29"/>
      <c r="MXV29"/>
      <c r="MXW29"/>
      <c r="MXX29"/>
      <c r="MXY29"/>
      <c r="MXZ29"/>
      <c r="MYA29"/>
      <c r="MYB29"/>
      <c r="MYC29"/>
      <c r="MYD29"/>
      <c r="MYE29"/>
      <c r="MYF29"/>
      <c r="MYG29"/>
      <c r="MYH29"/>
      <c r="MYI29"/>
      <c r="MYJ29"/>
      <c r="MYK29"/>
      <c r="MYL29"/>
      <c r="MYM29"/>
      <c r="MYN29"/>
      <c r="MYO29"/>
      <c r="MYP29"/>
      <c r="MYQ29"/>
      <c r="MYR29"/>
      <c r="MYS29"/>
      <c r="MYT29"/>
      <c r="MYU29"/>
      <c r="MYV29"/>
      <c r="MYW29"/>
      <c r="MYX29"/>
      <c r="MYY29"/>
      <c r="MYZ29"/>
      <c r="MZA29"/>
      <c r="MZB29"/>
      <c r="MZC29"/>
      <c r="MZD29"/>
      <c r="MZE29"/>
      <c r="MZF29"/>
      <c r="MZG29"/>
      <c r="MZH29"/>
      <c r="MZI29"/>
      <c r="MZJ29"/>
      <c r="MZK29"/>
      <c r="MZL29"/>
      <c r="MZM29"/>
      <c r="MZN29"/>
      <c r="MZO29"/>
      <c r="MZP29"/>
      <c r="MZQ29"/>
      <c r="MZR29"/>
      <c r="MZS29"/>
      <c r="MZT29"/>
      <c r="MZU29"/>
      <c r="MZV29"/>
      <c r="MZW29"/>
      <c r="MZX29"/>
      <c r="MZY29"/>
      <c r="MZZ29"/>
      <c r="NAA29"/>
      <c r="NAB29"/>
      <c r="NAC29"/>
      <c r="NAD29"/>
      <c r="NAE29"/>
      <c r="NAF29"/>
      <c r="NAG29"/>
      <c r="NAH29"/>
      <c r="NAI29"/>
      <c r="NAJ29"/>
      <c r="NAK29"/>
      <c r="NAL29"/>
      <c r="NAM29"/>
      <c r="NAN29"/>
      <c r="NAO29"/>
      <c r="NAP29"/>
      <c r="NAQ29"/>
      <c r="NAR29"/>
      <c r="NAS29"/>
      <c r="NAT29"/>
      <c r="NAU29"/>
      <c r="NAV29"/>
      <c r="NAW29"/>
      <c r="NAX29"/>
      <c r="NAY29"/>
      <c r="NAZ29"/>
      <c r="NBA29"/>
      <c r="NBB29"/>
      <c r="NBC29"/>
      <c r="NBD29"/>
      <c r="NBE29"/>
      <c r="NBF29"/>
      <c r="NBG29"/>
      <c r="NBH29"/>
      <c r="NBI29"/>
      <c r="NBJ29"/>
      <c r="NBK29"/>
      <c r="NBL29"/>
      <c r="NBM29"/>
      <c r="NBN29"/>
      <c r="NBO29"/>
      <c r="NBP29"/>
      <c r="NBQ29"/>
      <c r="NBR29"/>
      <c r="NBS29"/>
      <c r="NBT29"/>
      <c r="NBU29"/>
      <c r="NBV29"/>
      <c r="NBW29"/>
      <c r="NBX29"/>
      <c r="NBY29"/>
      <c r="NBZ29"/>
      <c r="NCA29"/>
      <c r="NCB29"/>
      <c r="NCC29"/>
      <c r="NCD29"/>
      <c r="NCE29"/>
      <c r="NCF29"/>
      <c r="NCG29"/>
      <c r="NCH29"/>
      <c r="NCI29"/>
      <c r="NCJ29"/>
      <c r="NCK29"/>
      <c r="NCL29"/>
      <c r="NCM29"/>
      <c r="NCN29"/>
      <c r="NCO29"/>
      <c r="NCP29"/>
      <c r="NCQ29"/>
      <c r="NCR29"/>
      <c r="NCS29"/>
      <c r="NCT29"/>
      <c r="NCU29"/>
      <c r="NCV29"/>
      <c r="NCW29"/>
      <c r="NCX29"/>
      <c r="NCY29"/>
      <c r="NCZ29"/>
      <c r="NDA29"/>
      <c r="NDB29"/>
      <c r="NDC29"/>
      <c r="NDD29"/>
      <c r="NDE29"/>
      <c r="NDF29"/>
      <c r="NDG29"/>
      <c r="NDH29"/>
      <c r="NDI29"/>
      <c r="NDJ29"/>
      <c r="NDK29"/>
      <c r="NDL29"/>
      <c r="NDM29"/>
      <c r="NDN29"/>
      <c r="NDO29"/>
      <c r="NDP29"/>
      <c r="NDQ29"/>
      <c r="NDR29"/>
      <c r="NDS29"/>
      <c r="NDT29"/>
      <c r="NDU29"/>
      <c r="NDV29"/>
      <c r="NDW29"/>
      <c r="NDX29"/>
      <c r="NDY29"/>
      <c r="NDZ29"/>
      <c r="NEA29"/>
      <c r="NEB29"/>
      <c r="NEC29"/>
      <c r="NED29"/>
      <c r="NEE29"/>
      <c r="NEF29"/>
      <c r="NEG29"/>
      <c r="NEH29"/>
      <c r="NEI29"/>
      <c r="NEJ29"/>
      <c r="NEK29"/>
      <c r="NEL29"/>
      <c r="NEM29"/>
      <c r="NEN29"/>
      <c r="NEO29"/>
      <c r="NEP29"/>
      <c r="NEQ29"/>
      <c r="NER29"/>
      <c r="NES29"/>
      <c r="NET29"/>
      <c r="NEU29"/>
      <c r="NEV29"/>
      <c r="NEW29"/>
      <c r="NEX29"/>
      <c r="NEY29"/>
      <c r="NEZ29"/>
      <c r="NFA29"/>
      <c r="NFB29"/>
      <c r="NFC29"/>
      <c r="NFD29"/>
      <c r="NFE29"/>
      <c r="NFF29"/>
      <c r="NFG29"/>
      <c r="NFH29"/>
      <c r="NFI29"/>
      <c r="NFJ29"/>
      <c r="NFK29"/>
      <c r="NFL29"/>
      <c r="NFM29"/>
      <c r="NFN29"/>
      <c r="NFO29"/>
      <c r="NFP29"/>
      <c r="NFQ29"/>
      <c r="NFR29"/>
      <c r="NFS29"/>
      <c r="NFT29"/>
      <c r="NFU29"/>
      <c r="NFV29"/>
      <c r="NFW29"/>
      <c r="NFX29"/>
      <c r="NFY29"/>
      <c r="NFZ29"/>
      <c r="NGA29"/>
      <c r="NGB29"/>
      <c r="NGC29"/>
      <c r="NGD29"/>
      <c r="NGE29"/>
      <c r="NGF29"/>
      <c r="NGG29"/>
      <c r="NGH29"/>
      <c r="NGI29"/>
      <c r="NGJ29"/>
      <c r="NGK29"/>
      <c r="NGL29"/>
      <c r="NGM29"/>
      <c r="NGN29"/>
      <c r="NGO29"/>
      <c r="NGP29"/>
      <c r="NGQ29"/>
      <c r="NGR29"/>
      <c r="NGS29"/>
      <c r="NGT29"/>
      <c r="NGU29"/>
      <c r="NGV29"/>
      <c r="NGW29"/>
      <c r="NGX29"/>
      <c r="NGY29"/>
      <c r="NGZ29"/>
      <c r="NHA29"/>
      <c r="NHB29"/>
      <c r="NHC29"/>
      <c r="NHD29"/>
      <c r="NHE29"/>
      <c r="NHF29"/>
      <c r="NHG29"/>
      <c r="NHH29"/>
      <c r="NHI29"/>
      <c r="NHJ29"/>
      <c r="NHK29"/>
      <c r="NHL29"/>
      <c r="NHM29"/>
      <c r="NHN29"/>
      <c r="NHO29"/>
      <c r="NHP29"/>
      <c r="NHQ29"/>
      <c r="NHR29"/>
      <c r="NHS29"/>
      <c r="NHT29"/>
      <c r="NHU29"/>
      <c r="NHV29"/>
      <c r="NHW29"/>
      <c r="NHX29"/>
      <c r="NHY29"/>
      <c r="NHZ29"/>
      <c r="NIA29"/>
      <c r="NIB29"/>
      <c r="NIC29"/>
      <c r="NID29"/>
      <c r="NIE29"/>
      <c r="NIF29"/>
      <c r="NIG29"/>
      <c r="NIH29"/>
      <c r="NII29"/>
      <c r="NIJ29"/>
      <c r="NIK29"/>
      <c r="NIL29"/>
      <c r="NIM29"/>
      <c r="NIN29"/>
      <c r="NIO29"/>
      <c r="NIP29"/>
      <c r="NIQ29"/>
      <c r="NIR29"/>
      <c r="NIS29"/>
      <c r="NIT29"/>
      <c r="NIU29"/>
      <c r="NIV29"/>
      <c r="NIW29"/>
      <c r="NIX29"/>
      <c r="NIY29"/>
      <c r="NIZ29"/>
      <c r="NJA29"/>
      <c r="NJB29"/>
      <c r="NJC29"/>
      <c r="NJD29"/>
      <c r="NJE29"/>
      <c r="NJF29"/>
      <c r="NJG29"/>
      <c r="NJH29"/>
      <c r="NJI29"/>
      <c r="NJJ29"/>
      <c r="NJK29"/>
      <c r="NJL29"/>
      <c r="NJM29"/>
      <c r="NJN29"/>
      <c r="NJO29"/>
      <c r="NJP29"/>
      <c r="NJQ29"/>
      <c r="NJR29"/>
      <c r="NJS29"/>
      <c r="NJT29"/>
      <c r="NJU29"/>
      <c r="NJV29"/>
      <c r="NJW29"/>
      <c r="NJX29"/>
      <c r="NJY29"/>
      <c r="NJZ29"/>
      <c r="NKA29"/>
      <c r="NKB29"/>
      <c r="NKC29"/>
      <c r="NKD29"/>
      <c r="NKE29"/>
      <c r="NKF29"/>
      <c r="NKG29"/>
      <c r="NKH29"/>
      <c r="NKI29"/>
      <c r="NKJ29"/>
      <c r="NKK29"/>
      <c r="NKL29"/>
      <c r="NKM29"/>
      <c r="NKN29"/>
      <c r="NKO29"/>
      <c r="NKP29"/>
      <c r="NKQ29"/>
      <c r="NKR29"/>
      <c r="NKS29"/>
      <c r="NKT29"/>
      <c r="NKU29"/>
      <c r="NKV29"/>
      <c r="NKW29"/>
      <c r="NKX29"/>
      <c r="NKY29"/>
      <c r="NKZ29"/>
      <c r="NLA29"/>
      <c r="NLB29"/>
      <c r="NLC29"/>
      <c r="NLD29"/>
      <c r="NLE29"/>
      <c r="NLF29"/>
      <c r="NLG29"/>
      <c r="NLH29"/>
      <c r="NLI29"/>
      <c r="NLJ29"/>
      <c r="NLK29"/>
      <c r="NLL29"/>
      <c r="NLM29"/>
      <c r="NLN29"/>
      <c r="NLO29"/>
      <c r="NLP29"/>
      <c r="NLQ29"/>
      <c r="NLR29"/>
      <c r="NLS29"/>
      <c r="NLT29"/>
      <c r="NLU29"/>
      <c r="NLV29"/>
      <c r="NLW29"/>
      <c r="NLX29"/>
      <c r="NLY29"/>
      <c r="NLZ29"/>
      <c r="NMA29"/>
      <c r="NMB29"/>
      <c r="NMC29"/>
      <c r="NMD29"/>
      <c r="NME29"/>
      <c r="NMF29"/>
      <c r="NMG29"/>
      <c r="NMH29"/>
      <c r="NMI29"/>
      <c r="NMJ29"/>
      <c r="NMK29"/>
      <c r="NML29"/>
      <c r="NMM29"/>
      <c r="NMN29"/>
      <c r="NMO29"/>
      <c r="NMP29"/>
      <c r="NMQ29"/>
      <c r="NMR29"/>
      <c r="NMS29"/>
      <c r="NMT29"/>
      <c r="NMU29"/>
      <c r="NMV29"/>
      <c r="NMW29"/>
      <c r="NMX29"/>
      <c r="NMY29"/>
      <c r="NMZ29"/>
      <c r="NNA29"/>
      <c r="NNB29"/>
      <c r="NNC29"/>
      <c r="NND29"/>
      <c r="NNE29"/>
      <c r="NNF29"/>
      <c r="NNG29"/>
      <c r="NNH29"/>
      <c r="NNI29"/>
      <c r="NNJ29"/>
      <c r="NNK29"/>
      <c r="NNL29"/>
      <c r="NNM29"/>
      <c r="NNN29"/>
      <c r="NNO29"/>
      <c r="NNP29"/>
      <c r="NNQ29"/>
      <c r="NNR29"/>
      <c r="NNS29"/>
      <c r="NNT29"/>
      <c r="NNU29"/>
      <c r="NNV29"/>
      <c r="NNW29"/>
      <c r="NNX29"/>
      <c r="NNY29"/>
      <c r="NNZ29"/>
      <c r="NOA29"/>
      <c r="NOB29"/>
      <c r="NOC29"/>
      <c r="NOD29"/>
      <c r="NOE29"/>
      <c r="NOF29"/>
      <c r="NOG29"/>
      <c r="NOH29"/>
      <c r="NOI29"/>
      <c r="NOJ29"/>
      <c r="NOK29"/>
      <c r="NOL29"/>
      <c r="NOM29"/>
      <c r="NON29"/>
      <c r="NOO29"/>
      <c r="NOP29"/>
      <c r="NOQ29"/>
      <c r="NOR29"/>
      <c r="NOS29"/>
      <c r="NOT29"/>
      <c r="NOU29"/>
      <c r="NOV29"/>
      <c r="NOW29"/>
      <c r="NOX29"/>
      <c r="NOY29"/>
      <c r="NOZ29"/>
      <c r="NPA29"/>
      <c r="NPB29"/>
      <c r="NPC29"/>
      <c r="NPD29"/>
      <c r="NPE29"/>
      <c r="NPF29"/>
      <c r="NPG29"/>
      <c r="NPH29"/>
      <c r="NPI29"/>
      <c r="NPJ29"/>
      <c r="NPK29"/>
      <c r="NPL29"/>
      <c r="NPM29"/>
      <c r="NPN29"/>
      <c r="NPO29"/>
      <c r="NPP29"/>
      <c r="NPQ29"/>
      <c r="NPR29"/>
      <c r="NPS29"/>
      <c r="NPT29"/>
      <c r="NPU29"/>
      <c r="NPV29"/>
      <c r="NPW29"/>
      <c r="NPX29"/>
      <c r="NPY29"/>
      <c r="NPZ29"/>
      <c r="NQA29"/>
      <c r="NQB29"/>
      <c r="NQC29"/>
      <c r="NQD29"/>
      <c r="NQE29"/>
      <c r="NQF29"/>
      <c r="NQG29"/>
      <c r="NQH29"/>
      <c r="NQI29"/>
      <c r="NQJ29"/>
      <c r="NQK29"/>
      <c r="NQL29"/>
      <c r="NQM29"/>
      <c r="NQN29"/>
      <c r="NQO29"/>
      <c r="NQP29"/>
      <c r="NQQ29"/>
      <c r="NQR29"/>
      <c r="NQS29"/>
      <c r="NQT29"/>
      <c r="NQU29"/>
      <c r="NQV29"/>
      <c r="NQW29"/>
      <c r="NQX29"/>
      <c r="NQY29"/>
      <c r="NQZ29"/>
      <c r="NRA29"/>
      <c r="NRB29"/>
      <c r="NRC29"/>
      <c r="NRD29"/>
      <c r="NRE29"/>
      <c r="NRF29"/>
      <c r="NRG29"/>
      <c r="NRH29"/>
      <c r="NRI29"/>
      <c r="NRJ29"/>
      <c r="NRK29"/>
      <c r="NRL29"/>
      <c r="NRM29"/>
      <c r="NRN29"/>
      <c r="NRO29"/>
      <c r="NRP29"/>
      <c r="NRQ29"/>
      <c r="NRR29"/>
      <c r="NRS29"/>
      <c r="NRT29"/>
      <c r="NRU29"/>
      <c r="NRV29"/>
      <c r="NRW29"/>
      <c r="NRX29"/>
      <c r="NRY29"/>
      <c r="NRZ29"/>
      <c r="NSA29"/>
      <c r="NSB29"/>
      <c r="NSC29"/>
      <c r="NSD29"/>
      <c r="NSE29"/>
      <c r="NSF29"/>
      <c r="NSG29"/>
      <c r="NSH29"/>
      <c r="NSI29"/>
      <c r="NSJ29"/>
      <c r="NSK29"/>
      <c r="NSL29"/>
      <c r="NSM29"/>
      <c r="NSN29"/>
      <c r="NSO29"/>
      <c r="NSP29"/>
      <c r="NSQ29"/>
      <c r="NSR29"/>
      <c r="NSS29"/>
      <c r="NST29"/>
      <c r="NSU29"/>
      <c r="NSV29"/>
      <c r="NSW29"/>
      <c r="NSX29"/>
      <c r="NSY29"/>
      <c r="NSZ29"/>
      <c r="NTA29"/>
      <c r="NTB29"/>
      <c r="NTC29"/>
      <c r="NTD29"/>
      <c r="NTE29"/>
      <c r="NTF29"/>
      <c r="NTG29"/>
      <c r="NTH29"/>
      <c r="NTI29"/>
      <c r="NTJ29"/>
      <c r="NTK29"/>
      <c r="NTL29"/>
      <c r="NTM29"/>
      <c r="NTN29"/>
      <c r="NTO29"/>
      <c r="NTP29"/>
      <c r="NTQ29"/>
      <c r="NTR29"/>
      <c r="NTS29"/>
      <c r="NTT29"/>
      <c r="NTU29"/>
      <c r="NTV29"/>
      <c r="NTW29"/>
      <c r="NTX29"/>
      <c r="NTY29"/>
      <c r="NTZ29"/>
      <c r="NUA29"/>
      <c r="NUB29"/>
      <c r="NUC29"/>
      <c r="NUD29"/>
      <c r="NUE29"/>
      <c r="NUF29"/>
      <c r="NUG29"/>
      <c r="NUH29"/>
      <c r="NUI29"/>
      <c r="NUJ29"/>
      <c r="NUK29"/>
      <c r="NUL29"/>
      <c r="NUM29"/>
      <c r="NUN29"/>
      <c r="NUO29"/>
      <c r="NUP29"/>
      <c r="NUQ29"/>
      <c r="NUR29"/>
      <c r="NUS29"/>
      <c r="NUT29"/>
      <c r="NUU29"/>
      <c r="NUV29"/>
      <c r="NUW29"/>
      <c r="NUX29"/>
      <c r="NUY29"/>
      <c r="NUZ29"/>
      <c r="NVA29"/>
      <c r="NVB29"/>
      <c r="NVC29"/>
      <c r="NVD29"/>
      <c r="NVE29"/>
      <c r="NVF29"/>
      <c r="NVG29"/>
      <c r="NVH29"/>
      <c r="NVI29"/>
      <c r="NVJ29"/>
      <c r="NVK29"/>
      <c r="NVL29"/>
      <c r="NVM29"/>
      <c r="NVN29"/>
      <c r="NVO29"/>
      <c r="NVP29"/>
      <c r="NVQ29"/>
      <c r="NVR29"/>
      <c r="NVS29"/>
      <c r="NVT29"/>
      <c r="NVU29"/>
      <c r="NVV29"/>
      <c r="NVW29"/>
      <c r="NVX29"/>
      <c r="NVY29"/>
      <c r="NVZ29"/>
      <c r="NWA29"/>
      <c r="NWB29"/>
      <c r="NWC29"/>
      <c r="NWD29"/>
      <c r="NWE29"/>
      <c r="NWF29"/>
      <c r="NWG29"/>
      <c r="NWH29"/>
      <c r="NWI29"/>
      <c r="NWJ29"/>
      <c r="NWK29"/>
      <c r="NWL29"/>
      <c r="NWM29"/>
      <c r="NWN29"/>
      <c r="NWO29"/>
      <c r="NWP29"/>
      <c r="NWQ29"/>
      <c r="NWR29"/>
      <c r="NWS29"/>
      <c r="NWT29"/>
      <c r="NWU29"/>
      <c r="NWV29"/>
      <c r="NWW29"/>
      <c r="NWX29"/>
      <c r="NWY29"/>
      <c r="NWZ29"/>
      <c r="NXA29"/>
      <c r="NXB29"/>
      <c r="NXC29"/>
      <c r="NXD29"/>
      <c r="NXE29"/>
      <c r="NXF29"/>
      <c r="NXG29"/>
      <c r="NXH29"/>
      <c r="NXI29"/>
      <c r="NXJ29"/>
      <c r="NXK29"/>
      <c r="NXL29"/>
      <c r="NXM29"/>
      <c r="NXN29"/>
      <c r="NXO29"/>
      <c r="NXP29"/>
      <c r="NXQ29"/>
      <c r="NXR29"/>
      <c r="NXS29"/>
      <c r="NXT29"/>
      <c r="NXU29"/>
      <c r="NXV29"/>
      <c r="NXW29"/>
      <c r="NXX29"/>
      <c r="NXY29"/>
      <c r="NXZ29"/>
      <c r="NYA29"/>
      <c r="NYB29"/>
      <c r="NYC29"/>
      <c r="NYD29"/>
      <c r="NYE29"/>
      <c r="NYF29"/>
      <c r="NYG29"/>
      <c r="NYH29"/>
      <c r="NYI29"/>
      <c r="NYJ29"/>
      <c r="NYK29"/>
      <c r="NYL29"/>
      <c r="NYM29"/>
      <c r="NYN29"/>
      <c r="NYO29"/>
      <c r="NYP29"/>
      <c r="NYQ29"/>
      <c r="NYR29"/>
      <c r="NYS29"/>
      <c r="NYT29"/>
      <c r="NYU29"/>
      <c r="NYV29"/>
      <c r="NYW29"/>
      <c r="NYX29"/>
      <c r="NYY29"/>
      <c r="NYZ29"/>
      <c r="NZA29"/>
      <c r="NZB29"/>
      <c r="NZC29"/>
      <c r="NZD29"/>
      <c r="NZE29"/>
      <c r="NZF29"/>
      <c r="NZG29"/>
      <c r="NZH29"/>
      <c r="NZI29"/>
      <c r="NZJ29"/>
      <c r="NZK29"/>
      <c r="NZL29"/>
      <c r="NZM29"/>
      <c r="NZN29"/>
      <c r="NZO29"/>
      <c r="NZP29"/>
      <c r="NZQ29"/>
      <c r="NZR29"/>
      <c r="NZS29"/>
      <c r="NZT29"/>
      <c r="NZU29"/>
      <c r="NZV29"/>
      <c r="NZW29"/>
      <c r="NZX29"/>
      <c r="NZY29"/>
      <c r="NZZ29"/>
      <c r="OAA29"/>
      <c r="OAB29"/>
      <c r="OAC29"/>
      <c r="OAD29"/>
      <c r="OAE29"/>
      <c r="OAF29"/>
      <c r="OAG29"/>
      <c r="OAH29"/>
      <c r="OAI29"/>
      <c r="OAJ29"/>
      <c r="OAK29"/>
      <c r="OAL29"/>
      <c r="OAM29"/>
      <c r="OAN29"/>
      <c r="OAO29"/>
      <c r="OAP29"/>
      <c r="OAQ29"/>
      <c r="OAR29"/>
      <c r="OAS29"/>
      <c r="OAT29"/>
      <c r="OAU29"/>
      <c r="OAV29"/>
      <c r="OAW29"/>
      <c r="OAX29"/>
      <c r="OAY29"/>
      <c r="OAZ29"/>
      <c r="OBA29"/>
      <c r="OBB29"/>
      <c r="OBC29"/>
      <c r="OBD29"/>
      <c r="OBE29"/>
      <c r="OBF29"/>
      <c r="OBG29"/>
      <c r="OBH29"/>
      <c r="OBI29"/>
      <c r="OBJ29"/>
      <c r="OBK29"/>
      <c r="OBL29"/>
      <c r="OBM29"/>
      <c r="OBN29"/>
      <c r="OBO29"/>
      <c r="OBP29"/>
      <c r="OBQ29"/>
      <c r="OBR29"/>
      <c r="OBS29"/>
      <c r="OBT29"/>
      <c r="OBU29"/>
      <c r="OBV29"/>
      <c r="OBW29"/>
      <c r="OBX29"/>
      <c r="OBY29"/>
      <c r="OBZ29"/>
      <c r="OCA29"/>
      <c r="OCB29"/>
      <c r="OCC29"/>
      <c r="OCD29"/>
      <c r="OCE29"/>
      <c r="OCF29"/>
      <c r="OCG29"/>
      <c r="OCH29"/>
      <c r="OCI29"/>
      <c r="OCJ29"/>
      <c r="OCK29"/>
      <c r="OCL29"/>
      <c r="OCM29"/>
      <c r="OCN29"/>
      <c r="OCO29"/>
      <c r="OCP29"/>
      <c r="OCQ29"/>
      <c r="OCR29"/>
      <c r="OCS29"/>
      <c r="OCT29"/>
      <c r="OCU29"/>
      <c r="OCV29"/>
      <c r="OCW29"/>
      <c r="OCX29"/>
      <c r="OCY29"/>
      <c r="OCZ29"/>
      <c r="ODA29"/>
      <c r="ODB29"/>
      <c r="ODC29"/>
      <c r="ODD29"/>
      <c r="ODE29"/>
      <c r="ODF29"/>
      <c r="ODG29"/>
      <c r="ODH29"/>
      <c r="ODI29"/>
      <c r="ODJ29"/>
      <c r="ODK29"/>
      <c r="ODL29"/>
      <c r="ODM29"/>
      <c r="ODN29"/>
      <c r="ODO29"/>
      <c r="ODP29"/>
      <c r="ODQ29"/>
      <c r="ODR29"/>
      <c r="ODS29"/>
      <c r="ODT29"/>
      <c r="ODU29"/>
      <c r="ODV29"/>
      <c r="ODW29"/>
      <c r="ODX29"/>
      <c r="ODY29"/>
      <c r="ODZ29"/>
      <c r="OEA29"/>
      <c r="OEB29"/>
      <c r="OEC29"/>
      <c r="OED29"/>
      <c r="OEE29"/>
      <c r="OEF29"/>
      <c r="OEG29"/>
      <c r="OEH29"/>
      <c r="OEI29"/>
      <c r="OEJ29"/>
      <c r="OEK29"/>
      <c r="OEL29"/>
      <c r="OEM29"/>
      <c r="OEN29"/>
      <c r="OEO29"/>
      <c r="OEP29"/>
      <c r="OEQ29"/>
      <c r="OER29"/>
      <c r="OES29"/>
      <c r="OET29"/>
      <c r="OEU29"/>
      <c r="OEV29"/>
      <c r="OEW29"/>
      <c r="OEX29"/>
      <c r="OEY29"/>
      <c r="OEZ29"/>
      <c r="OFA29"/>
      <c r="OFB29"/>
      <c r="OFC29"/>
      <c r="OFD29"/>
      <c r="OFE29"/>
      <c r="OFF29"/>
      <c r="OFG29"/>
      <c r="OFH29"/>
      <c r="OFI29"/>
      <c r="OFJ29"/>
      <c r="OFK29"/>
      <c r="OFL29"/>
      <c r="OFM29"/>
      <c r="OFN29"/>
      <c r="OFO29"/>
      <c r="OFP29"/>
      <c r="OFQ29"/>
      <c r="OFR29"/>
      <c r="OFS29"/>
      <c r="OFT29"/>
      <c r="OFU29"/>
      <c r="OFV29"/>
      <c r="OFW29"/>
      <c r="OFX29"/>
      <c r="OFY29"/>
      <c r="OFZ29"/>
      <c r="OGA29"/>
      <c r="OGB29"/>
      <c r="OGC29"/>
      <c r="OGD29"/>
      <c r="OGE29"/>
      <c r="OGF29"/>
      <c r="OGG29"/>
      <c r="OGH29"/>
      <c r="OGI29"/>
      <c r="OGJ29"/>
      <c r="OGK29"/>
      <c r="OGL29"/>
      <c r="OGM29"/>
      <c r="OGN29"/>
      <c r="OGO29"/>
      <c r="OGP29"/>
      <c r="OGQ29"/>
      <c r="OGR29"/>
      <c r="OGS29"/>
      <c r="OGT29"/>
      <c r="OGU29"/>
      <c r="OGV29"/>
      <c r="OGW29"/>
      <c r="OGX29"/>
      <c r="OGY29"/>
      <c r="OGZ29"/>
      <c r="OHA29"/>
      <c r="OHB29"/>
      <c r="OHC29"/>
      <c r="OHD29"/>
      <c r="OHE29"/>
      <c r="OHF29"/>
      <c r="OHG29"/>
      <c r="OHH29"/>
      <c r="OHI29"/>
      <c r="OHJ29"/>
      <c r="OHK29"/>
      <c r="OHL29"/>
      <c r="OHM29"/>
      <c r="OHN29"/>
      <c r="OHO29"/>
      <c r="OHP29"/>
      <c r="OHQ29"/>
      <c r="OHR29"/>
      <c r="OHS29"/>
      <c r="OHT29"/>
      <c r="OHU29"/>
      <c r="OHV29"/>
      <c r="OHW29"/>
      <c r="OHX29"/>
      <c r="OHY29"/>
      <c r="OHZ29"/>
      <c r="OIA29"/>
      <c r="OIB29"/>
      <c r="OIC29"/>
      <c r="OID29"/>
      <c r="OIE29"/>
      <c r="OIF29"/>
      <c r="OIG29"/>
      <c r="OIH29"/>
      <c r="OII29"/>
      <c r="OIJ29"/>
      <c r="OIK29"/>
      <c r="OIL29"/>
      <c r="OIM29"/>
      <c r="OIN29"/>
      <c r="OIO29"/>
      <c r="OIP29"/>
      <c r="OIQ29"/>
      <c r="OIR29"/>
      <c r="OIS29"/>
      <c r="OIT29"/>
      <c r="OIU29"/>
      <c r="OIV29"/>
      <c r="OIW29"/>
      <c r="OIX29"/>
      <c r="OIY29"/>
      <c r="OIZ29"/>
      <c r="OJA29"/>
      <c r="OJB29"/>
      <c r="OJC29"/>
      <c r="OJD29"/>
      <c r="OJE29"/>
      <c r="OJF29"/>
      <c r="OJG29"/>
      <c r="OJH29"/>
      <c r="OJI29"/>
      <c r="OJJ29"/>
      <c r="OJK29"/>
      <c r="OJL29"/>
      <c r="OJM29"/>
      <c r="OJN29"/>
      <c r="OJO29"/>
      <c r="OJP29"/>
      <c r="OJQ29"/>
      <c r="OJR29"/>
      <c r="OJS29"/>
      <c r="OJT29"/>
      <c r="OJU29"/>
      <c r="OJV29"/>
      <c r="OJW29"/>
      <c r="OJX29"/>
      <c r="OJY29"/>
      <c r="OJZ29"/>
      <c r="OKA29"/>
      <c r="OKB29"/>
      <c r="OKC29"/>
      <c r="OKD29"/>
      <c r="OKE29"/>
      <c r="OKF29"/>
      <c r="OKG29"/>
      <c r="OKH29"/>
      <c r="OKI29"/>
      <c r="OKJ29"/>
      <c r="OKK29"/>
      <c r="OKL29"/>
      <c r="OKM29"/>
      <c r="OKN29"/>
      <c r="OKO29"/>
      <c r="OKP29"/>
      <c r="OKQ29"/>
      <c r="OKR29"/>
      <c r="OKS29"/>
      <c r="OKT29"/>
      <c r="OKU29"/>
      <c r="OKV29"/>
      <c r="OKW29"/>
      <c r="OKX29"/>
      <c r="OKY29"/>
      <c r="OKZ29"/>
      <c r="OLA29"/>
      <c r="OLB29"/>
      <c r="OLC29"/>
      <c r="OLD29"/>
      <c r="OLE29"/>
      <c r="OLF29"/>
      <c r="OLG29"/>
      <c r="OLH29"/>
      <c r="OLI29"/>
      <c r="OLJ29"/>
      <c r="OLK29"/>
      <c r="OLL29"/>
      <c r="OLM29"/>
      <c r="OLN29"/>
      <c r="OLO29"/>
      <c r="OLP29"/>
      <c r="OLQ29"/>
      <c r="OLR29"/>
      <c r="OLS29"/>
      <c r="OLT29"/>
      <c r="OLU29"/>
      <c r="OLV29"/>
      <c r="OLW29"/>
      <c r="OLX29"/>
      <c r="OLY29"/>
      <c r="OLZ29"/>
      <c r="OMA29"/>
      <c r="OMB29"/>
      <c r="OMC29"/>
      <c r="OMD29"/>
      <c r="OME29"/>
      <c r="OMF29"/>
      <c r="OMG29"/>
      <c r="OMH29"/>
      <c r="OMI29"/>
      <c r="OMJ29"/>
      <c r="OMK29"/>
      <c r="OML29"/>
      <c r="OMM29"/>
      <c r="OMN29"/>
      <c r="OMO29"/>
      <c r="OMP29"/>
      <c r="OMQ29"/>
      <c r="OMR29"/>
      <c r="OMS29"/>
      <c r="OMT29"/>
      <c r="OMU29"/>
      <c r="OMV29"/>
      <c r="OMW29"/>
      <c r="OMX29"/>
      <c r="OMY29"/>
      <c r="OMZ29"/>
      <c r="ONA29"/>
      <c r="ONB29"/>
      <c r="ONC29"/>
      <c r="OND29"/>
      <c r="ONE29"/>
      <c r="ONF29"/>
      <c r="ONG29"/>
      <c r="ONH29"/>
      <c r="ONI29"/>
      <c r="ONJ29"/>
      <c r="ONK29"/>
      <c r="ONL29"/>
      <c r="ONM29"/>
      <c r="ONN29"/>
      <c r="ONO29"/>
      <c r="ONP29"/>
      <c r="ONQ29"/>
      <c r="ONR29"/>
      <c r="ONS29"/>
      <c r="ONT29"/>
      <c r="ONU29"/>
      <c r="ONV29"/>
      <c r="ONW29"/>
      <c r="ONX29"/>
      <c r="ONY29"/>
      <c r="ONZ29"/>
      <c r="OOA29"/>
      <c r="OOB29"/>
      <c r="OOC29"/>
      <c r="OOD29"/>
      <c r="OOE29"/>
      <c r="OOF29"/>
      <c r="OOG29"/>
      <c r="OOH29"/>
      <c r="OOI29"/>
      <c r="OOJ29"/>
      <c r="OOK29"/>
      <c r="OOL29"/>
      <c r="OOM29"/>
      <c r="OON29"/>
      <c r="OOO29"/>
      <c r="OOP29"/>
      <c r="OOQ29"/>
      <c r="OOR29"/>
      <c r="OOS29"/>
      <c r="OOT29"/>
      <c r="OOU29"/>
      <c r="OOV29"/>
      <c r="OOW29"/>
      <c r="OOX29"/>
      <c r="OOY29"/>
      <c r="OOZ29"/>
      <c r="OPA29"/>
      <c r="OPB29"/>
      <c r="OPC29"/>
      <c r="OPD29"/>
      <c r="OPE29"/>
      <c r="OPF29"/>
      <c r="OPG29"/>
      <c r="OPH29"/>
      <c r="OPI29"/>
      <c r="OPJ29"/>
      <c r="OPK29"/>
      <c r="OPL29"/>
      <c r="OPM29"/>
      <c r="OPN29"/>
      <c r="OPO29"/>
      <c r="OPP29"/>
      <c r="OPQ29"/>
      <c r="OPR29"/>
      <c r="OPS29"/>
      <c r="OPT29"/>
      <c r="OPU29"/>
      <c r="OPV29"/>
      <c r="OPW29"/>
      <c r="OPX29"/>
      <c r="OPY29"/>
      <c r="OPZ29"/>
      <c r="OQA29"/>
      <c r="OQB29"/>
      <c r="OQC29"/>
      <c r="OQD29"/>
      <c r="OQE29"/>
      <c r="OQF29"/>
      <c r="OQG29"/>
      <c r="OQH29"/>
      <c r="OQI29"/>
      <c r="OQJ29"/>
      <c r="OQK29"/>
      <c r="OQL29"/>
      <c r="OQM29"/>
      <c r="OQN29"/>
      <c r="OQO29"/>
      <c r="OQP29"/>
      <c r="OQQ29"/>
      <c r="OQR29"/>
      <c r="OQS29"/>
      <c r="OQT29"/>
      <c r="OQU29"/>
      <c r="OQV29"/>
      <c r="OQW29"/>
      <c r="OQX29"/>
      <c r="OQY29"/>
      <c r="OQZ29"/>
      <c r="ORA29"/>
      <c r="ORB29"/>
      <c r="ORC29"/>
      <c r="ORD29"/>
      <c r="ORE29"/>
      <c r="ORF29"/>
      <c r="ORG29"/>
      <c r="ORH29"/>
      <c r="ORI29"/>
      <c r="ORJ29"/>
      <c r="ORK29"/>
      <c r="ORL29"/>
      <c r="ORM29"/>
      <c r="ORN29"/>
      <c r="ORO29"/>
      <c r="ORP29"/>
      <c r="ORQ29"/>
      <c r="ORR29"/>
      <c r="ORS29"/>
      <c r="ORT29"/>
      <c r="ORU29"/>
      <c r="ORV29"/>
      <c r="ORW29"/>
      <c r="ORX29"/>
      <c r="ORY29"/>
      <c r="ORZ29"/>
      <c r="OSA29"/>
      <c r="OSB29"/>
      <c r="OSC29"/>
      <c r="OSD29"/>
      <c r="OSE29"/>
      <c r="OSF29"/>
      <c r="OSG29"/>
      <c r="OSH29"/>
      <c r="OSI29"/>
      <c r="OSJ29"/>
      <c r="OSK29"/>
      <c r="OSL29"/>
      <c r="OSM29"/>
      <c r="OSN29"/>
      <c r="OSO29"/>
      <c r="OSP29"/>
      <c r="OSQ29"/>
      <c r="OSR29"/>
      <c r="OSS29"/>
      <c r="OST29"/>
      <c r="OSU29"/>
      <c r="OSV29"/>
      <c r="OSW29"/>
      <c r="OSX29"/>
      <c r="OSY29"/>
      <c r="OSZ29"/>
      <c r="OTA29"/>
      <c r="OTB29"/>
      <c r="OTC29"/>
      <c r="OTD29"/>
      <c r="OTE29"/>
      <c r="OTF29"/>
      <c r="OTG29"/>
      <c r="OTH29"/>
      <c r="OTI29"/>
      <c r="OTJ29"/>
      <c r="OTK29"/>
      <c r="OTL29"/>
      <c r="OTM29"/>
      <c r="OTN29"/>
      <c r="OTO29"/>
      <c r="OTP29"/>
      <c r="OTQ29"/>
      <c r="OTR29"/>
      <c r="OTS29"/>
      <c r="OTT29"/>
      <c r="OTU29"/>
      <c r="OTV29"/>
      <c r="OTW29"/>
      <c r="OTX29"/>
      <c r="OTY29"/>
      <c r="OTZ29"/>
      <c r="OUA29"/>
      <c r="OUB29"/>
      <c r="OUC29"/>
      <c r="OUD29"/>
      <c r="OUE29"/>
      <c r="OUF29"/>
      <c r="OUG29"/>
      <c r="OUH29"/>
      <c r="OUI29"/>
      <c r="OUJ29"/>
      <c r="OUK29"/>
      <c r="OUL29"/>
      <c r="OUM29"/>
      <c r="OUN29"/>
      <c r="OUO29"/>
      <c r="OUP29"/>
      <c r="OUQ29"/>
      <c r="OUR29"/>
      <c r="OUS29"/>
      <c r="OUT29"/>
      <c r="OUU29"/>
      <c r="OUV29"/>
      <c r="OUW29"/>
      <c r="OUX29"/>
      <c r="OUY29"/>
      <c r="OUZ29"/>
      <c r="OVA29"/>
      <c r="OVB29"/>
      <c r="OVC29"/>
      <c r="OVD29"/>
      <c r="OVE29"/>
      <c r="OVF29"/>
      <c r="OVG29"/>
      <c r="OVH29"/>
      <c r="OVI29"/>
      <c r="OVJ29"/>
      <c r="OVK29"/>
      <c r="OVL29"/>
      <c r="OVM29"/>
      <c r="OVN29"/>
      <c r="OVO29"/>
      <c r="OVP29"/>
      <c r="OVQ29"/>
      <c r="OVR29"/>
      <c r="OVS29"/>
      <c r="OVT29"/>
      <c r="OVU29"/>
      <c r="OVV29"/>
      <c r="OVW29"/>
      <c r="OVX29"/>
      <c r="OVY29"/>
      <c r="OVZ29"/>
      <c r="OWA29"/>
      <c r="OWB29"/>
      <c r="OWC29"/>
      <c r="OWD29"/>
      <c r="OWE29"/>
      <c r="OWF29"/>
      <c r="OWG29"/>
      <c r="OWH29"/>
      <c r="OWI29"/>
      <c r="OWJ29"/>
      <c r="OWK29"/>
      <c r="OWL29"/>
      <c r="OWM29"/>
      <c r="OWN29"/>
      <c r="OWO29"/>
      <c r="OWP29"/>
      <c r="OWQ29"/>
      <c r="OWR29"/>
      <c r="OWS29"/>
      <c r="OWT29"/>
      <c r="OWU29"/>
      <c r="OWV29"/>
      <c r="OWW29"/>
      <c r="OWX29"/>
      <c r="OWY29"/>
      <c r="OWZ29"/>
      <c r="OXA29"/>
      <c r="OXB29"/>
      <c r="OXC29"/>
      <c r="OXD29"/>
      <c r="OXE29"/>
      <c r="OXF29"/>
      <c r="OXG29"/>
      <c r="OXH29"/>
      <c r="OXI29"/>
      <c r="OXJ29"/>
      <c r="OXK29"/>
      <c r="OXL29"/>
      <c r="OXM29"/>
      <c r="OXN29"/>
      <c r="OXO29"/>
      <c r="OXP29"/>
      <c r="OXQ29"/>
      <c r="OXR29"/>
      <c r="OXS29"/>
      <c r="OXT29"/>
      <c r="OXU29"/>
      <c r="OXV29"/>
      <c r="OXW29"/>
      <c r="OXX29"/>
      <c r="OXY29"/>
      <c r="OXZ29"/>
      <c r="OYA29"/>
      <c r="OYB29"/>
      <c r="OYC29"/>
      <c r="OYD29"/>
      <c r="OYE29"/>
      <c r="OYF29"/>
      <c r="OYG29"/>
      <c r="OYH29"/>
      <c r="OYI29"/>
      <c r="OYJ29"/>
      <c r="OYK29"/>
      <c r="OYL29"/>
      <c r="OYM29"/>
      <c r="OYN29"/>
      <c r="OYO29"/>
      <c r="OYP29"/>
      <c r="OYQ29"/>
      <c r="OYR29"/>
      <c r="OYS29"/>
      <c r="OYT29"/>
      <c r="OYU29"/>
      <c r="OYV29"/>
      <c r="OYW29"/>
      <c r="OYX29"/>
      <c r="OYY29"/>
      <c r="OYZ29"/>
      <c r="OZA29"/>
      <c r="OZB29"/>
      <c r="OZC29"/>
      <c r="OZD29"/>
      <c r="OZE29"/>
      <c r="OZF29"/>
      <c r="OZG29"/>
      <c r="OZH29"/>
      <c r="OZI29"/>
      <c r="OZJ29"/>
      <c r="OZK29"/>
      <c r="OZL29"/>
      <c r="OZM29"/>
      <c r="OZN29"/>
      <c r="OZO29"/>
      <c r="OZP29"/>
      <c r="OZQ29"/>
      <c r="OZR29"/>
      <c r="OZS29"/>
      <c r="OZT29"/>
      <c r="OZU29"/>
      <c r="OZV29"/>
      <c r="OZW29"/>
      <c r="OZX29"/>
      <c r="OZY29"/>
      <c r="OZZ29"/>
      <c r="PAA29"/>
      <c r="PAB29"/>
      <c r="PAC29"/>
      <c r="PAD29"/>
      <c r="PAE29"/>
      <c r="PAF29"/>
      <c r="PAG29"/>
      <c r="PAH29"/>
      <c r="PAI29"/>
      <c r="PAJ29"/>
      <c r="PAK29"/>
      <c r="PAL29"/>
      <c r="PAM29"/>
      <c r="PAN29"/>
      <c r="PAO29"/>
      <c r="PAP29"/>
      <c r="PAQ29"/>
      <c r="PAR29"/>
      <c r="PAS29"/>
      <c r="PAT29"/>
      <c r="PAU29"/>
      <c r="PAV29"/>
      <c r="PAW29"/>
      <c r="PAX29"/>
      <c r="PAY29"/>
      <c r="PAZ29"/>
      <c r="PBA29"/>
      <c r="PBB29"/>
      <c r="PBC29"/>
      <c r="PBD29"/>
      <c r="PBE29"/>
      <c r="PBF29"/>
      <c r="PBG29"/>
      <c r="PBH29"/>
      <c r="PBI29"/>
      <c r="PBJ29"/>
      <c r="PBK29"/>
      <c r="PBL29"/>
      <c r="PBM29"/>
      <c r="PBN29"/>
      <c r="PBO29"/>
      <c r="PBP29"/>
      <c r="PBQ29"/>
      <c r="PBR29"/>
      <c r="PBS29"/>
      <c r="PBT29"/>
      <c r="PBU29"/>
      <c r="PBV29"/>
      <c r="PBW29"/>
      <c r="PBX29"/>
      <c r="PBY29"/>
      <c r="PBZ29"/>
      <c r="PCA29"/>
      <c r="PCB29"/>
      <c r="PCC29"/>
      <c r="PCD29"/>
      <c r="PCE29"/>
      <c r="PCF29"/>
      <c r="PCG29"/>
      <c r="PCH29"/>
      <c r="PCI29"/>
      <c r="PCJ29"/>
      <c r="PCK29"/>
      <c r="PCL29"/>
      <c r="PCM29"/>
      <c r="PCN29"/>
      <c r="PCO29"/>
      <c r="PCP29"/>
      <c r="PCQ29"/>
      <c r="PCR29"/>
      <c r="PCS29"/>
      <c r="PCT29"/>
      <c r="PCU29"/>
      <c r="PCV29"/>
      <c r="PCW29"/>
      <c r="PCX29"/>
      <c r="PCY29"/>
      <c r="PCZ29"/>
      <c r="PDA29"/>
      <c r="PDB29"/>
      <c r="PDC29"/>
      <c r="PDD29"/>
      <c r="PDE29"/>
      <c r="PDF29"/>
      <c r="PDG29"/>
      <c r="PDH29"/>
      <c r="PDI29"/>
      <c r="PDJ29"/>
      <c r="PDK29"/>
      <c r="PDL29"/>
      <c r="PDM29"/>
      <c r="PDN29"/>
      <c r="PDO29"/>
      <c r="PDP29"/>
      <c r="PDQ29"/>
      <c r="PDR29"/>
      <c r="PDS29"/>
      <c r="PDT29"/>
      <c r="PDU29"/>
      <c r="PDV29"/>
      <c r="PDW29"/>
      <c r="PDX29"/>
      <c r="PDY29"/>
      <c r="PDZ29"/>
      <c r="PEA29"/>
      <c r="PEB29"/>
      <c r="PEC29"/>
      <c r="PED29"/>
      <c r="PEE29"/>
      <c r="PEF29"/>
      <c r="PEG29"/>
      <c r="PEH29"/>
      <c r="PEI29"/>
      <c r="PEJ29"/>
      <c r="PEK29"/>
      <c r="PEL29"/>
      <c r="PEM29"/>
      <c r="PEN29"/>
      <c r="PEO29"/>
      <c r="PEP29"/>
      <c r="PEQ29"/>
      <c r="PER29"/>
      <c r="PES29"/>
      <c r="PET29"/>
      <c r="PEU29"/>
      <c r="PEV29"/>
      <c r="PEW29"/>
      <c r="PEX29"/>
      <c r="PEY29"/>
      <c r="PEZ29"/>
      <c r="PFA29"/>
      <c r="PFB29"/>
      <c r="PFC29"/>
      <c r="PFD29"/>
      <c r="PFE29"/>
      <c r="PFF29"/>
      <c r="PFG29"/>
      <c r="PFH29"/>
      <c r="PFI29"/>
      <c r="PFJ29"/>
      <c r="PFK29"/>
      <c r="PFL29"/>
      <c r="PFM29"/>
      <c r="PFN29"/>
      <c r="PFO29"/>
      <c r="PFP29"/>
      <c r="PFQ29"/>
      <c r="PFR29"/>
      <c r="PFS29"/>
      <c r="PFT29"/>
      <c r="PFU29"/>
      <c r="PFV29"/>
      <c r="PFW29"/>
      <c r="PFX29"/>
      <c r="PFY29"/>
      <c r="PFZ29"/>
      <c r="PGA29"/>
      <c r="PGB29"/>
      <c r="PGC29"/>
      <c r="PGD29"/>
      <c r="PGE29"/>
      <c r="PGF29"/>
      <c r="PGG29"/>
      <c r="PGH29"/>
      <c r="PGI29"/>
      <c r="PGJ29"/>
      <c r="PGK29"/>
      <c r="PGL29"/>
      <c r="PGM29"/>
      <c r="PGN29"/>
      <c r="PGO29"/>
      <c r="PGP29"/>
      <c r="PGQ29"/>
      <c r="PGR29"/>
      <c r="PGS29"/>
      <c r="PGT29"/>
      <c r="PGU29"/>
      <c r="PGV29"/>
      <c r="PGW29"/>
      <c r="PGX29"/>
      <c r="PGY29"/>
      <c r="PGZ29"/>
      <c r="PHA29"/>
      <c r="PHB29"/>
      <c r="PHC29"/>
      <c r="PHD29"/>
      <c r="PHE29"/>
      <c r="PHF29"/>
      <c r="PHG29"/>
      <c r="PHH29"/>
      <c r="PHI29"/>
      <c r="PHJ29"/>
      <c r="PHK29"/>
      <c r="PHL29"/>
      <c r="PHM29"/>
      <c r="PHN29"/>
      <c r="PHO29"/>
      <c r="PHP29"/>
      <c r="PHQ29"/>
      <c r="PHR29"/>
      <c r="PHS29"/>
      <c r="PHT29"/>
      <c r="PHU29"/>
      <c r="PHV29"/>
      <c r="PHW29"/>
      <c r="PHX29"/>
      <c r="PHY29"/>
      <c r="PHZ29"/>
      <c r="PIA29"/>
      <c r="PIB29"/>
      <c r="PIC29"/>
      <c r="PID29"/>
      <c r="PIE29"/>
      <c r="PIF29"/>
      <c r="PIG29"/>
      <c r="PIH29"/>
      <c r="PII29"/>
      <c r="PIJ29"/>
      <c r="PIK29"/>
      <c r="PIL29"/>
      <c r="PIM29"/>
      <c r="PIN29"/>
      <c r="PIO29"/>
      <c r="PIP29"/>
      <c r="PIQ29"/>
      <c r="PIR29"/>
      <c r="PIS29"/>
      <c r="PIT29"/>
      <c r="PIU29"/>
      <c r="PIV29"/>
      <c r="PIW29"/>
      <c r="PIX29"/>
      <c r="PIY29"/>
      <c r="PIZ29"/>
      <c r="PJA29"/>
      <c r="PJB29"/>
      <c r="PJC29"/>
      <c r="PJD29"/>
      <c r="PJE29"/>
      <c r="PJF29"/>
      <c r="PJG29"/>
      <c r="PJH29"/>
      <c r="PJI29"/>
      <c r="PJJ29"/>
      <c r="PJK29"/>
      <c r="PJL29"/>
      <c r="PJM29"/>
      <c r="PJN29"/>
      <c r="PJO29"/>
      <c r="PJP29"/>
      <c r="PJQ29"/>
      <c r="PJR29"/>
      <c r="PJS29"/>
      <c r="PJT29"/>
      <c r="PJU29"/>
      <c r="PJV29"/>
      <c r="PJW29"/>
      <c r="PJX29"/>
      <c r="PJY29"/>
      <c r="PJZ29"/>
      <c r="PKA29"/>
      <c r="PKB29"/>
      <c r="PKC29"/>
      <c r="PKD29"/>
      <c r="PKE29"/>
      <c r="PKF29"/>
      <c r="PKG29"/>
      <c r="PKH29"/>
      <c r="PKI29"/>
      <c r="PKJ29"/>
      <c r="PKK29"/>
      <c r="PKL29"/>
      <c r="PKM29"/>
      <c r="PKN29"/>
      <c r="PKO29"/>
      <c r="PKP29"/>
      <c r="PKQ29"/>
      <c r="PKR29"/>
      <c r="PKS29"/>
      <c r="PKT29"/>
      <c r="PKU29"/>
      <c r="PKV29"/>
      <c r="PKW29"/>
      <c r="PKX29"/>
      <c r="PKY29"/>
      <c r="PKZ29"/>
      <c r="PLA29"/>
      <c r="PLB29"/>
      <c r="PLC29"/>
      <c r="PLD29"/>
      <c r="PLE29"/>
      <c r="PLF29"/>
      <c r="PLG29"/>
      <c r="PLH29"/>
      <c r="PLI29"/>
      <c r="PLJ29"/>
      <c r="PLK29"/>
      <c r="PLL29"/>
      <c r="PLM29"/>
      <c r="PLN29"/>
      <c r="PLO29"/>
      <c r="PLP29"/>
      <c r="PLQ29"/>
      <c r="PLR29"/>
      <c r="PLS29"/>
      <c r="PLT29"/>
      <c r="PLU29"/>
      <c r="PLV29"/>
      <c r="PLW29"/>
      <c r="PLX29"/>
      <c r="PLY29"/>
      <c r="PLZ29"/>
      <c r="PMA29"/>
      <c r="PMB29"/>
      <c r="PMC29"/>
      <c r="PMD29"/>
      <c r="PME29"/>
      <c r="PMF29"/>
      <c r="PMG29"/>
      <c r="PMH29"/>
      <c r="PMI29"/>
      <c r="PMJ29"/>
      <c r="PMK29"/>
      <c r="PML29"/>
      <c r="PMM29"/>
      <c r="PMN29"/>
      <c r="PMO29"/>
      <c r="PMP29"/>
      <c r="PMQ29"/>
      <c r="PMR29"/>
      <c r="PMS29"/>
      <c r="PMT29"/>
      <c r="PMU29"/>
      <c r="PMV29"/>
      <c r="PMW29"/>
      <c r="PMX29"/>
      <c r="PMY29"/>
      <c r="PMZ29"/>
      <c r="PNA29"/>
      <c r="PNB29"/>
      <c r="PNC29"/>
      <c r="PND29"/>
      <c r="PNE29"/>
      <c r="PNF29"/>
      <c r="PNG29"/>
      <c r="PNH29"/>
      <c r="PNI29"/>
      <c r="PNJ29"/>
      <c r="PNK29"/>
      <c r="PNL29"/>
      <c r="PNM29"/>
      <c r="PNN29"/>
      <c r="PNO29"/>
      <c r="PNP29"/>
      <c r="PNQ29"/>
      <c r="PNR29"/>
      <c r="PNS29"/>
      <c r="PNT29"/>
      <c r="PNU29"/>
      <c r="PNV29"/>
      <c r="PNW29"/>
      <c r="PNX29"/>
      <c r="PNY29"/>
      <c r="PNZ29"/>
      <c r="POA29"/>
      <c r="POB29"/>
      <c r="POC29"/>
      <c r="POD29"/>
      <c r="POE29"/>
      <c r="POF29"/>
      <c r="POG29"/>
      <c r="POH29"/>
      <c r="POI29"/>
      <c r="POJ29"/>
      <c r="POK29"/>
      <c r="POL29"/>
      <c r="POM29"/>
      <c r="PON29"/>
      <c r="POO29"/>
      <c r="POP29"/>
      <c r="POQ29"/>
      <c r="POR29"/>
      <c r="POS29"/>
      <c r="POT29"/>
      <c r="POU29"/>
      <c r="POV29"/>
      <c r="POW29"/>
      <c r="POX29"/>
      <c r="POY29"/>
      <c r="POZ29"/>
      <c r="PPA29"/>
      <c r="PPB29"/>
      <c r="PPC29"/>
      <c r="PPD29"/>
      <c r="PPE29"/>
      <c r="PPF29"/>
      <c r="PPG29"/>
      <c r="PPH29"/>
      <c r="PPI29"/>
      <c r="PPJ29"/>
      <c r="PPK29"/>
      <c r="PPL29"/>
      <c r="PPM29"/>
      <c r="PPN29"/>
      <c r="PPO29"/>
      <c r="PPP29"/>
      <c r="PPQ29"/>
      <c r="PPR29"/>
      <c r="PPS29"/>
      <c r="PPT29"/>
      <c r="PPU29"/>
      <c r="PPV29"/>
      <c r="PPW29"/>
      <c r="PPX29"/>
      <c r="PPY29"/>
      <c r="PPZ29"/>
      <c r="PQA29"/>
      <c r="PQB29"/>
      <c r="PQC29"/>
      <c r="PQD29"/>
      <c r="PQE29"/>
      <c r="PQF29"/>
      <c r="PQG29"/>
      <c r="PQH29"/>
      <c r="PQI29"/>
      <c r="PQJ29"/>
      <c r="PQK29"/>
      <c r="PQL29"/>
      <c r="PQM29"/>
      <c r="PQN29"/>
      <c r="PQO29"/>
      <c r="PQP29"/>
      <c r="PQQ29"/>
      <c r="PQR29"/>
      <c r="PQS29"/>
      <c r="PQT29"/>
      <c r="PQU29"/>
      <c r="PQV29"/>
      <c r="PQW29"/>
      <c r="PQX29"/>
      <c r="PQY29"/>
      <c r="PQZ29"/>
      <c r="PRA29"/>
      <c r="PRB29"/>
      <c r="PRC29"/>
      <c r="PRD29"/>
      <c r="PRE29"/>
      <c r="PRF29"/>
      <c r="PRG29"/>
      <c r="PRH29"/>
      <c r="PRI29"/>
      <c r="PRJ29"/>
      <c r="PRK29"/>
      <c r="PRL29"/>
      <c r="PRM29"/>
      <c r="PRN29"/>
      <c r="PRO29"/>
      <c r="PRP29"/>
      <c r="PRQ29"/>
      <c r="PRR29"/>
      <c r="PRS29"/>
      <c r="PRT29"/>
      <c r="PRU29"/>
      <c r="PRV29"/>
      <c r="PRW29"/>
      <c r="PRX29"/>
      <c r="PRY29"/>
      <c r="PRZ29"/>
      <c r="PSA29"/>
      <c r="PSB29"/>
      <c r="PSC29"/>
      <c r="PSD29"/>
      <c r="PSE29"/>
      <c r="PSF29"/>
      <c r="PSG29"/>
      <c r="PSH29"/>
      <c r="PSI29"/>
      <c r="PSJ29"/>
      <c r="PSK29"/>
      <c r="PSL29"/>
      <c r="PSM29"/>
      <c r="PSN29"/>
      <c r="PSO29"/>
      <c r="PSP29"/>
      <c r="PSQ29"/>
      <c r="PSR29"/>
      <c r="PSS29"/>
      <c r="PST29"/>
      <c r="PSU29"/>
      <c r="PSV29"/>
      <c r="PSW29"/>
      <c r="PSX29"/>
      <c r="PSY29"/>
      <c r="PSZ29"/>
      <c r="PTA29"/>
      <c r="PTB29"/>
      <c r="PTC29"/>
      <c r="PTD29"/>
      <c r="PTE29"/>
      <c r="PTF29"/>
      <c r="PTG29"/>
      <c r="PTH29"/>
      <c r="PTI29"/>
      <c r="PTJ29"/>
      <c r="PTK29"/>
      <c r="PTL29"/>
      <c r="PTM29"/>
      <c r="PTN29"/>
      <c r="PTO29"/>
      <c r="PTP29"/>
      <c r="PTQ29"/>
      <c r="PTR29"/>
      <c r="PTS29"/>
      <c r="PTT29"/>
      <c r="PTU29"/>
      <c r="PTV29"/>
      <c r="PTW29"/>
      <c r="PTX29"/>
      <c r="PTY29"/>
      <c r="PTZ29"/>
      <c r="PUA29"/>
      <c r="PUB29"/>
      <c r="PUC29"/>
      <c r="PUD29"/>
      <c r="PUE29"/>
      <c r="PUF29"/>
      <c r="PUG29"/>
      <c r="PUH29"/>
      <c r="PUI29"/>
      <c r="PUJ29"/>
      <c r="PUK29"/>
      <c r="PUL29"/>
      <c r="PUM29"/>
      <c r="PUN29"/>
      <c r="PUO29"/>
      <c r="PUP29"/>
      <c r="PUQ29"/>
      <c r="PUR29"/>
      <c r="PUS29"/>
      <c r="PUT29"/>
      <c r="PUU29"/>
      <c r="PUV29"/>
      <c r="PUW29"/>
      <c r="PUX29"/>
      <c r="PUY29"/>
      <c r="PUZ29"/>
      <c r="PVA29"/>
      <c r="PVB29"/>
      <c r="PVC29"/>
      <c r="PVD29"/>
      <c r="PVE29"/>
      <c r="PVF29"/>
      <c r="PVG29"/>
      <c r="PVH29"/>
      <c r="PVI29"/>
      <c r="PVJ29"/>
      <c r="PVK29"/>
      <c r="PVL29"/>
      <c r="PVM29"/>
      <c r="PVN29"/>
      <c r="PVO29"/>
      <c r="PVP29"/>
      <c r="PVQ29"/>
      <c r="PVR29"/>
      <c r="PVS29"/>
      <c r="PVT29"/>
      <c r="PVU29"/>
      <c r="PVV29"/>
      <c r="PVW29"/>
      <c r="PVX29"/>
      <c r="PVY29"/>
      <c r="PVZ29"/>
      <c r="PWA29"/>
      <c r="PWB29"/>
      <c r="PWC29"/>
      <c r="PWD29"/>
      <c r="PWE29"/>
      <c r="PWF29"/>
      <c r="PWG29"/>
      <c r="PWH29"/>
      <c r="PWI29"/>
      <c r="PWJ29"/>
      <c r="PWK29"/>
      <c r="PWL29"/>
      <c r="PWM29"/>
      <c r="PWN29"/>
      <c r="PWO29"/>
      <c r="PWP29"/>
      <c r="PWQ29"/>
      <c r="PWR29"/>
      <c r="PWS29"/>
      <c r="PWT29"/>
      <c r="PWU29"/>
      <c r="PWV29"/>
      <c r="PWW29"/>
      <c r="PWX29"/>
      <c r="PWY29"/>
      <c r="PWZ29"/>
      <c r="PXA29"/>
      <c r="PXB29"/>
      <c r="PXC29"/>
      <c r="PXD29"/>
      <c r="PXE29"/>
      <c r="PXF29"/>
      <c r="PXG29"/>
      <c r="PXH29"/>
      <c r="PXI29"/>
      <c r="PXJ29"/>
      <c r="PXK29"/>
      <c r="PXL29"/>
      <c r="PXM29"/>
      <c r="PXN29"/>
      <c r="PXO29"/>
      <c r="PXP29"/>
      <c r="PXQ29"/>
      <c r="PXR29"/>
      <c r="PXS29"/>
      <c r="PXT29"/>
      <c r="PXU29"/>
      <c r="PXV29"/>
      <c r="PXW29"/>
      <c r="PXX29"/>
      <c r="PXY29"/>
      <c r="PXZ29"/>
      <c r="PYA29"/>
      <c r="PYB29"/>
      <c r="PYC29"/>
      <c r="PYD29"/>
      <c r="PYE29"/>
      <c r="PYF29"/>
      <c r="PYG29"/>
      <c r="PYH29"/>
      <c r="PYI29"/>
      <c r="PYJ29"/>
      <c r="PYK29"/>
      <c r="PYL29"/>
      <c r="PYM29"/>
      <c r="PYN29"/>
      <c r="PYO29"/>
      <c r="PYP29"/>
      <c r="PYQ29"/>
      <c r="PYR29"/>
      <c r="PYS29"/>
      <c r="PYT29"/>
      <c r="PYU29"/>
      <c r="PYV29"/>
      <c r="PYW29"/>
      <c r="PYX29"/>
      <c r="PYY29"/>
      <c r="PYZ29"/>
      <c r="PZA29"/>
      <c r="PZB29"/>
      <c r="PZC29"/>
      <c r="PZD29"/>
      <c r="PZE29"/>
      <c r="PZF29"/>
      <c r="PZG29"/>
      <c r="PZH29"/>
      <c r="PZI29"/>
      <c r="PZJ29"/>
      <c r="PZK29"/>
      <c r="PZL29"/>
      <c r="PZM29"/>
      <c r="PZN29"/>
      <c r="PZO29"/>
      <c r="PZP29"/>
      <c r="PZQ29"/>
      <c r="PZR29"/>
      <c r="PZS29"/>
      <c r="PZT29"/>
      <c r="PZU29"/>
      <c r="PZV29"/>
      <c r="PZW29"/>
      <c r="PZX29"/>
      <c r="PZY29"/>
      <c r="PZZ29"/>
      <c r="QAA29"/>
      <c r="QAB29"/>
      <c r="QAC29"/>
      <c r="QAD29"/>
      <c r="QAE29"/>
      <c r="QAF29"/>
      <c r="QAG29"/>
      <c r="QAH29"/>
      <c r="QAI29"/>
      <c r="QAJ29"/>
      <c r="QAK29"/>
      <c r="QAL29"/>
      <c r="QAM29"/>
      <c r="QAN29"/>
      <c r="QAO29"/>
      <c r="QAP29"/>
      <c r="QAQ29"/>
      <c r="QAR29"/>
      <c r="QAS29"/>
      <c r="QAT29"/>
      <c r="QAU29"/>
      <c r="QAV29"/>
      <c r="QAW29"/>
      <c r="QAX29"/>
      <c r="QAY29"/>
      <c r="QAZ29"/>
      <c r="QBA29"/>
      <c r="QBB29"/>
      <c r="QBC29"/>
      <c r="QBD29"/>
      <c r="QBE29"/>
      <c r="QBF29"/>
      <c r="QBG29"/>
      <c r="QBH29"/>
      <c r="QBI29"/>
      <c r="QBJ29"/>
      <c r="QBK29"/>
      <c r="QBL29"/>
      <c r="QBM29"/>
      <c r="QBN29"/>
      <c r="QBO29"/>
      <c r="QBP29"/>
      <c r="QBQ29"/>
      <c r="QBR29"/>
      <c r="QBS29"/>
      <c r="QBT29"/>
      <c r="QBU29"/>
      <c r="QBV29"/>
      <c r="QBW29"/>
      <c r="QBX29"/>
      <c r="QBY29"/>
      <c r="QBZ29"/>
      <c r="QCA29"/>
      <c r="QCB29"/>
      <c r="QCC29"/>
      <c r="QCD29"/>
      <c r="QCE29"/>
      <c r="QCF29"/>
      <c r="QCG29"/>
      <c r="QCH29"/>
      <c r="QCI29"/>
      <c r="QCJ29"/>
      <c r="QCK29"/>
      <c r="QCL29"/>
      <c r="QCM29"/>
      <c r="QCN29"/>
      <c r="QCO29"/>
      <c r="QCP29"/>
      <c r="QCQ29"/>
      <c r="QCR29"/>
      <c r="QCS29"/>
      <c r="QCT29"/>
      <c r="QCU29"/>
      <c r="QCV29"/>
      <c r="QCW29"/>
      <c r="QCX29"/>
      <c r="QCY29"/>
      <c r="QCZ29"/>
      <c r="QDA29"/>
      <c r="QDB29"/>
      <c r="QDC29"/>
      <c r="QDD29"/>
      <c r="QDE29"/>
      <c r="QDF29"/>
      <c r="QDG29"/>
      <c r="QDH29"/>
      <c r="QDI29"/>
      <c r="QDJ29"/>
      <c r="QDK29"/>
      <c r="QDL29"/>
      <c r="QDM29"/>
      <c r="QDN29"/>
      <c r="QDO29"/>
      <c r="QDP29"/>
      <c r="QDQ29"/>
      <c r="QDR29"/>
      <c r="QDS29"/>
      <c r="QDT29"/>
      <c r="QDU29"/>
      <c r="QDV29"/>
      <c r="QDW29"/>
      <c r="QDX29"/>
      <c r="QDY29"/>
      <c r="QDZ29"/>
      <c r="QEA29"/>
      <c r="QEB29"/>
      <c r="QEC29"/>
      <c r="QED29"/>
      <c r="QEE29"/>
      <c r="QEF29"/>
      <c r="QEG29"/>
      <c r="QEH29"/>
      <c r="QEI29"/>
      <c r="QEJ29"/>
      <c r="QEK29"/>
      <c r="QEL29"/>
      <c r="QEM29"/>
      <c r="QEN29"/>
      <c r="QEO29"/>
      <c r="QEP29"/>
      <c r="QEQ29"/>
      <c r="QER29"/>
      <c r="QES29"/>
      <c r="QET29"/>
      <c r="QEU29"/>
      <c r="QEV29"/>
      <c r="QEW29"/>
      <c r="QEX29"/>
      <c r="QEY29"/>
      <c r="QEZ29"/>
      <c r="QFA29"/>
      <c r="QFB29"/>
      <c r="QFC29"/>
      <c r="QFD29"/>
      <c r="QFE29"/>
      <c r="QFF29"/>
      <c r="QFG29"/>
      <c r="QFH29"/>
      <c r="QFI29"/>
      <c r="QFJ29"/>
      <c r="QFK29"/>
      <c r="QFL29"/>
      <c r="QFM29"/>
      <c r="QFN29"/>
      <c r="QFO29"/>
      <c r="QFP29"/>
      <c r="QFQ29"/>
      <c r="QFR29"/>
      <c r="QFS29"/>
      <c r="QFT29"/>
      <c r="QFU29"/>
      <c r="QFV29"/>
      <c r="QFW29"/>
      <c r="QFX29"/>
      <c r="QFY29"/>
      <c r="QFZ29"/>
      <c r="QGA29"/>
      <c r="QGB29"/>
      <c r="QGC29"/>
      <c r="QGD29"/>
      <c r="QGE29"/>
      <c r="QGF29"/>
      <c r="QGG29"/>
      <c r="QGH29"/>
      <c r="QGI29"/>
      <c r="QGJ29"/>
      <c r="QGK29"/>
      <c r="QGL29"/>
      <c r="QGM29"/>
      <c r="QGN29"/>
      <c r="QGO29"/>
      <c r="QGP29"/>
      <c r="QGQ29"/>
      <c r="QGR29"/>
      <c r="QGS29"/>
      <c r="QGT29"/>
      <c r="QGU29"/>
      <c r="QGV29"/>
      <c r="QGW29"/>
      <c r="QGX29"/>
      <c r="QGY29"/>
      <c r="QGZ29"/>
      <c r="QHA29"/>
      <c r="QHB29"/>
      <c r="QHC29"/>
      <c r="QHD29"/>
      <c r="QHE29"/>
      <c r="QHF29"/>
      <c r="QHG29"/>
      <c r="QHH29"/>
      <c r="QHI29"/>
      <c r="QHJ29"/>
      <c r="QHK29"/>
      <c r="QHL29"/>
      <c r="QHM29"/>
      <c r="QHN29"/>
      <c r="QHO29"/>
      <c r="QHP29"/>
      <c r="QHQ29"/>
      <c r="QHR29"/>
      <c r="QHS29"/>
      <c r="QHT29"/>
      <c r="QHU29"/>
      <c r="QHV29"/>
      <c r="QHW29"/>
      <c r="QHX29"/>
      <c r="QHY29"/>
      <c r="QHZ29"/>
      <c r="QIA29"/>
      <c r="QIB29"/>
      <c r="QIC29"/>
      <c r="QID29"/>
      <c r="QIE29"/>
      <c r="QIF29"/>
      <c r="QIG29"/>
      <c r="QIH29"/>
      <c r="QII29"/>
      <c r="QIJ29"/>
      <c r="QIK29"/>
      <c r="QIL29"/>
      <c r="QIM29"/>
      <c r="QIN29"/>
      <c r="QIO29"/>
      <c r="QIP29"/>
      <c r="QIQ29"/>
      <c r="QIR29"/>
      <c r="QIS29"/>
      <c r="QIT29"/>
      <c r="QIU29"/>
      <c r="QIV29"/>
      <c r="QIW29"/>
      <c r="QIX29"/>
      <c r="QIY29"/>
      <c r="QIZ29"/>
      <c r="QJA29"/>
      <c r="QJB29"/>
      <c r="QJC29"/>
      <c r="QJD29"/>
      <c r="QJE29"/>
      <c r="QJF29"/>
      <c r="QJG29"/>
      <c r="QJH29"/>
      <c r="QJI29"/>
      <c r="QJJ29"/>
      <c r="QJK29"/>
      <c r="QJL29"/>
      <c r="QJM29"/>
      <c r="QJN29"/>
      <c r="QJO29"/>
      <c r="QJP29"/>
      <c r="QJQ29"/>
      <c r="QJR29"/>
      <c r="QJS29"/>
      <c r="QJT29"/>
      <c r="QJU29"/>
      <c r="QJV29"/>
      <c r="QJW29"/>
      <c r="QJX29"/>
      <c r="QJY29"/>
      <c r="QJZ29"/>
      <c r="QKA29"/>
      <c r="QKB29"/>
      <c r="QKC29"/>
      <c r="QKD29"/>
      <c r="QKE29"/>
      <c r="QKF29"/>
      <c r="QKG29"/>
      <c r="QKH29"/>
      <c r="QKI29"/>
      <c r="QKJ29"/>
      <c r="QKK29"/>
      <c r="QKL29"/>
      <c r="QKM29"/>
      <c r="QKN29"/>
      <c r="QKO29"/>
      <c r="QKP29"/>
      <c r="QKQ29"/>
      <c r="QKR29"/>
      <c r="QKS29"/>
      <c r="QKT29"/>
      <c r="QKU29"/>
      <c r="QKV29"/>
      <c r="QKW29"/>
      <c r="QKX29"/>
      <c r="QKY29"/>
      <c r="QKZ29"/>
      <c r="QLA29"/>
      <c r="QLB29"/>
      <c r="QLC29"/>
      <c r="QLD29"/>
      <c r="QLE29"/>
      <c r="QLF29"/>
      <c r="QLG29"/>
      <c r="QLH29"/>
      <c r="QLI29"/>
      <c r="QLJ29"/>
      <c r="QLK29"/>
      <c r="QLL29"/>
      <c r="QLM29"/>
      <c r="QLN29"/>
      <c r="QLO29"/>
      <c r="QLP29"/>
      <c r="QLQ29"/>
      <c r="QLR29"/>
      <c r="QLS29"/>
      <c r="QLT29"/>
      <c r="QLU29"/>
      <c r="QLV29"/>
      <c r="QLW29"/>
      <c r="QLX29"/>
      <c r="QLY29"/>
      <c r="QLZ29"/>
      <c r="QMA29"/>
      <c r="QMB29"/>
      <c r="QMC29"/>
      <c r="QMD29"/>
      <c r="QME29"/>
      <c r="QMF29"/>
      <c r="QMG29"/>
      <c r="QMH29"/>
      <c r="QMI29"/>
      <c r="QMJ29"/>
      <c r="QMK29"/>
      <c r="QML29"/>
      <c r="QMM29"/>
      <c r="QMN29"/>
      <c r="QMO29"/>
      <c r="QMP29"/>
      <c r="QMQ29"/>
      <c r="QMR29"/>
      <c r="QMS29"/>
      <c r="QMT29"/>
      <c r="QMU29"/>
      <c r="QMV29"/>
      <c r="QMW29"/>
      <c r="QMX29"/>
      <c r="QMY29"/>
      <c r="QMZ29"/>
      <c r="QNA29"/>
      <c r="QNB29"/>
      <c r="QNC29"/>
      <c r="QND29"/>
      <c r="QNE29"/>
      <c r="QNF29"/>
      <c r="QNG29"/>
      <c r="QNH29"/>
      <c r="QNI29"/>
      <c r="QNJ29"/>
      <c r="QNK29"/>
      <c r="QNL29"/>
      <c r="QNM29"/>
      <c r="QNN29"/>
      <c r="QNO29"/>
      <c r="QNP29"/>
      <c r="QNQ29"/>
      <c r="QNR29"/>
      <c r="QNS29"/>
      <c r="QNT29"/>
      <c r="QNU29"/>
      <c r="QNV29"/>
      <c r="QNW29"/>
      <c r="QNX29"/>
      <c r="QNY29"/>
      <c r="QNZ29"/>
      <c r="QOA29"/>
      <c r="QOB29"/>
      <c r="QOC29"/>
      <c r="QOD29"/>
      <c r="QOE29"/>
      <c r="QOF29"/>
      <c r="QOG29"/>
      <c r="QOH29"/>
      <c r="QOI29"/>
      <c r="QOJ29"/>
      <c r="QOK29"/>
      <c r="QOL29"/>
      <c r="QOM29"/>
      <c r="QON29"/>
      <c r="QOO29"/>
      <c r="QOP29"/>
      <c r="QOQ29"/>
      <c r="QOR29"/>
      <c r="QOS29"/>
      <c r="QOT29"/>
      <c r="QOU29"/>
      <c r="QOV29"/>
      <c r="QOW29"/>
      <c r="QOX29"/>
      <c r="QOY29"/>
      <c r="QOZ29"/>
      <c r="QPA29"/>
      <c r="QPB29"/>
      <c r="QPC29"/>
      <c r="QPD29"/>
      <c r="QPE29"/>
      <c r="QPF29"/>
      <c r="QPG29"/>
      <c r="QPH29"/>
      <c r="QPI29"/>
      <c r="QPJ29"/>
      <c r="QPK29"/>
      <c r="QPL29"/>
      <c r="QPM29"/>
      <c r="QPN29"/>
      <c r="QPO29"/>
      <c r="QPP29"/>
      <c r="QPQ29"/>
      <c r="QPR29"/>
      <c r="QPS29"/>
      <c r="QPT29"/>
      <c r="QPU29"/>
      <c r="QPV29"/>
      <c r="QPW29"/>
      <c r="QPX29"/>
      <c r="QPY29"/>
      <c r="QPZ29"/>
      <c r="QQA29"/>
      <c r="QQB29"/>
      <c r="QQC29"/>
      <c r="QQD29"/>
      <c r="QQE29"/>
      <c r="QQF29"/>
      <c r="QQG29"/>
      <c r="QQH29"/>
      <c r="QQI29"/>
      <c r="QQJ29"/>
      <c r="QQK29"/>
      <c r="QQL29"/>
      <c r="QQM29"/>
      <c r="QQN29"/>
      <c r="QQO29"/>
      <c r="QQP29"/>
      <c r="QQQ29"/>
      <c r="QQR29"/>
      <c r="QQS29"/>
      <c r="QQT29"/>
      <c r="QQU29"/>
      <c r="QQV29"/>
      <c r="QQW29"/>
      <c r="QQX29"/>
      <c r="QQY29"/>
      <c r="QQZ29"/>
      <c r="QRA29"/>
      <c r="QRB29"/>
      <c r="QRC29"/>
      <c r="QRD29"/>
      <c r="QRE29"/>
      <c r="QRF29"/>
      <c r="QRG29"/>
      <c r="QRH29"/>
      <c r="QRI29"/>
      <c r="QRJ29"/>
      <c r="QRK29"/>
      <c r="QRL29"/>
      <c r="QRM29"/>
      <c r="QRN29"/>
      <c r="QRO29"/>
      <c r="QRP29"/>
      <c r="QRQ29"/>
      <c r="QRR29"/>
      <c r="QRS29"/>
      <c r="QRT29"/>
      <c r="QRU29"/>
      <c r="QRV29"/>
      <c r="QRW29"/>
      <c r="QRX29"/>
      <c r="QRY29"/>
      <c r="QRZ29"/>
      <c r="QSA29"/>
      <c r="QSB29"/>
      <c r="QSC29"/>
      <c r="QSD29"/>
      <c r="QSE29"/>
      <c r="QSF29"/>
      <c r="QSG29"/>
      <c r="QSH29"/>
      <c r="QSI29"/>
      <c r="QSJ29"/>
      <c r="QSK29"/>
      <c r="QSL29"/>
      <c r="QSM29"/>
      <c r="QSN29"/>
      <c r="QSO29"/>
      <c r="QSP29"/>
      <c r="QSQ29"/>
      <c r="QSR29"/>
      <c r="QSS29"/>
      <c r="QST29"/>
      <c r="QSU29"/>
      <c r="QSV29"/>
      <c r="QSW29"/>
      <c r="QSX29"/>
      <c r="QSY29"/>
      <c r="QSZ29"/>
      <c r="QTA29"/>
      <c r="QTB29"/>
      <c r="QTC29"/>
      <c r="QTD29"/>
      <c r="QTE29"/>
      <c r="QTF29"/>
      <c r="QTG29"/>
      <c r="QTH29"/>
      <c r="QTI29"/>
      <c r="QTJ29"/>
      <c r="QTK29"/>
      <c r="QTL29"/>
      <c r="QTM29"/>
      <c r="QTN29"/>
      <c r="QTO29"/>
      <c r="QTP29"/>
      <c r="QTQ29"/>
      <c r="QTR29"/>
      <c r="QTS29"/>
      <c r="QTT29"/>
      <c r="QTU29"/>
      <c r="QTV29"/>
      <c r="QTW29"/>
      <c r="QTX29"/>
      <c r="QTY29"/>
      <c r="QTZ29"/>
      <c r="QUA29"/>
      <c r="QUB29"/>
      <c r="QUC29"/>
      <c r="QUD29"/>
      <c r="QUE29"/>
      <c r="QUF29"/>
      <c r="QUG29"/>
      <c r="QUH29"/>
      <c r="QUI29"/>
      <c r="QUJ29"/>
      <c r="QUK29"/>
      <c r="QUL29"/>
      <c r="QUM29"/>
      <c r="QUN29"/>
      <c r="QUO29"/>
      <c r="QUP29"/>
      <c r="QUQ29"/>
      <c r="QUR29"/>
      <c r="QUS29"/>
      <c r="QUT29"/>
      <c r="QUU29"/>
      <c r="QUV29"/>
      <c r="QUW29"/>
      <c r="QUX29"/>
      <c r="QUY29"/>
      <c r="QUZ29"/>
      <c r="QVA29"/>
      <c r="QVB29"/>
      <c r="QVC29"/>
      <c r="QVD29"/>
      <c r="QVE29"/>
      <c r="QVF29"/>
      <c r="QVG29"/>
      <c r="QVH29"/>
      <c r="QVI29"/>
      <c r="QVJ29"/>
      <c r="QVK29"/>
      <c r="QVL29"/>
      <c r="QVM29"/>
      <c r="QVN29"/>
      <c r="QVO29"/>
      <c r="QVP29"/>
      <c r="QVQ29"/>
      <c r="QVR29"/>
      <c r="QVS29"/>
      <c r="QVT29"/>
      <c r="QVU29"/>
      <c r="QVV29"/>
      <c r="QVW29"/>
      <c r="QVX29"/>
      <c r="QVY29"/>
      <c r="QVZ29"/>
      <c r="QWA29"/>
      <c r="QWB29"/>
      <c r="QWC29"/>
      <c r="QWD29"/>
      <c r="QWE29"/>
      <c r="QWF29"/>
      <c r="QWG29"/>
      <c r="QWH29"/>
      <c r="QWI29"/>
      <c r="QWJ29"/>
      <c r="QWK29"/>
      <c r="QWL29"/>
      <c r="QWM29"/>
      <c r="QWN29"/>
      <c r="QWO29"/>
      <c r="QWP29"/>
      <c r="QWQ29"/>
      <c r="QWR29"/>
      <c r="QWS29"/>
      <c r="QWT29"/>
      <c r="QWU29"/>
      <c r="QWV29"/>
      <c r="QWW29"/>
      <c r="QWX29"/>
      <c r="QWY29"/>
      <c r="QWZ29"/>
      <c r="QXA29"/>
      <c r="QXB29"/>
      <c r="QXC29"/>
      <c r="QXD29"/>
      <c r="QXE29"/>
      <c r="QXF29"/>
      <c r="QXG29"/>
      <c r="QXH29"/>
      <c r="QXI29"/>
      <c r="QXJ29"/>
      <c r="QXK29"/>
      <c r="QXL29"/>
      <c r="QXM29"/>
      <c r="QXN29"/>
      <c r="QXO29"/>
      <c r="QXP29"/>
      <c r="QXQ29"/>
      <c r="QXR29"/>
      <c r="QXS29"/>
      <c r="QXT29"/>
      <c r="QXU29"/>
      <c r="QXV29"/>
      <c r="QXW29"/>
      <c r="QXX29"/>
      <c r="QXY29"/>
      <c r="QXZ29"/>
      <c r="QYA29"/>
      <c r="QYB29"/>
      <c r="QYC29"/>
      <c r="QYD29"/>
      <c r="QYE29"/>
      <c r="QYF29"/>
      <c r="QYG29"/>
      <c r="QYH29"/>
      <c r="QYI29"/>
      <c r="QYJ29"/>
      <c r="QYK29"/>
      <c r="QYL29"/>
      <c r="QYM29"/>
      <c r="QYN29"/>
      <c r="QYO29"/>
      <c r="QYP29"/>
      <c r="QYQ29"/>
      <c r="QYR29"/>
      <c r="QYS29"/>
      <c r="QYT29"/>
      <c r="QYU29"/>
      <c r="QYV29"/>
      <c r="QYW29"/>
      <c r="QYX29"/>
      <c r="QYY29"/>
      <c r="QYZ29"/>
      <c r="QZA29"/>
      <c r="QZB29"/>
      <c r="QZC29"/>
      <c r="QZD29"/>
      <c r="QZE29"/>
      <c r="QZF29"/>
      <c r="QZG29"/>
      <c r="QZH29"/>
      <c r="QZI29"/>
      <c r="QZJ29"/>
      <c r="QZK29"/>
      <c r="QZL29"/>
      <c r="QZM29"/>
      <c r="QZN29"/>
      <c r="QZO29"/>
      <c r="QZP29"/>
      <c r="QZQ29"/>
      <c r="QZR29"/>
      <c r="QZS29"/>
      <c r="QZT29"/>
      <c r="QZU29"/>
      <c r="QZV29"/>
      <c r="QZW29"/>
      <c r="QZX29"/>
      <c r="QZY29"/>
      <c r="QZZ29"/>
      <c r="RAA29"/>
      <c r="RAB29"/>
      <c r="RAC29"/>
      <c r="RAD29"/>
      <c r="RAE29"/>
      <c r="RAF29"/>
      <c r="RAG29"/>
      <c r="RAH29"/>
      <c r="RAI29"/>
      <c r="RAJ29"/>
      <c r="RAK29"/>
      <c r="RAL29"/>
      <c r="RAM29"/>
      <c r="RAN29"/>
      <c r="RAO29"/>
      <c r="RAP29"/>
      <c r="RAQ29"/>
      <c r="RAR29"/>
      <c r="RAS29"/>
      <c r="RAT29"/>
      <c r="RAU29"/>
      <c r="RAV29"/>
      <c r="RAW29"/>
      <c r="RAX29"/>
      <c r="RAY29"/>
      <c r="RAZ29"/>
      <c r="RBA29"/>
      <c r="RBB29"/>
      <c r="RBC29"/>
      <c r="RBD29"/>
      <c r="RBE29"/>
      <c r="RBF29"/>
      <c r="RBG29"/>
      <c r="RBH29"/>
      <c r="RBI29"/>
      <c r="RBJ29"/>
      <c r="RBK29"/>
      <c r="RBL29"/>
      <c r="RBM29"/>
      <c r="RBN29"/>
      <c r="RBO29"/>
      <c r="RBP29"/>
      <c r="RBQ29"/>
      <c r="RBR29"/>
      <c r="RBS29"/>
      <c r="RBT29"/>
      <c r="RBU29"/>
      <c r="RBV29"/>
      <c r="RBW29"/>
      <c r="RBX29"/>
      <c r="RBY29"/>
      <c r="RBZ29"/>
      <c r="RCA29"/>
      <c r="RCB29"/>
      <c r="RCC29"/>
      <c r="RCD29"/>
      <c r="RCE29"/>
      <c r="RCF29"/>
      <c r="RCG29"/>
      <c r="RCH29"/>
      <c r="RCI29"/>
      <c r="RCJ29"/>
      <c r="RCK29"/>
      <c r="RCL29"/>
      <c r="RCM29"/>
      <c r="RCN29"/>
      <c r="RCO29"/>
      <c r="RCP29"/>
      <c r="RCQ29"/>
      <c r="RCR29"/>
      <c r="RCS29"/>
      <c r="RCT29"/>
      <c r="RCU29"/>
      <c r="RCV29"/>
      <c r="RCW29"/>
      <c r="RCX29"/>
      <c r="RCY29"/>
      <c r="RCZ29"/>
      <c r="RDA29"/>
      <c r="RDB29"/>
      <c r="RDC29"/>
      <c r="RDD29"/>
      <c r="RDE29"/>
      <c r="RDF29"/>
      <c r="RDG29"/>
      <c r="RDH29"/>
      <c r="RDI29"/>
      <c r="RDJ29"/>
      <c r="RDK29"/>
      <c r="RDL29"/>
      <c r="RDM29"/>
      <c r="RDN29"/>
      <c r="RDO29"/>
      <c r="RDP29"/>
      <c r="RDQ29"/>
      <c r="RDR29"/>
      <c r="RDS29"/>
      <c r="RDT29"/>
      <c r="RDU29"/>
      <c r="RDV29"/>
      <c r="RDW29"/>
      <c r="RDX29"/>
      <c r="RDY29"/>
      <c r="RDZ29"/>
      <c r="REA29"/>
      <c r="REB29"/>
      <c r="REC29"/>
      <c r="RED29"/>
      <c r="REE29"/>
      <c r="REF29"/>
      <c r="REG29"/>
      <c r="REH29"/>
      <c r="REI29"/>
      <c r="REJ29"/>
      <c r="REK29"/>
      <c r="REL29"/>
      <c r="REM29"/>
      <c r="REN29"/>
      <c r="REO29"/>
      <c r="REP29"/>
      <c r="REQ29"/>
      <c r="RER29"/>
      <c r="RES29"/>
      <c r="RET29"/>
      <c r="REU29"/>
      <c r="REV29"/>
      <c r="REW29"/>
      <c r="REX29"/>
      <c r="REY29"/>
      <c r="REZ29"/>
      <c r="RFA29"/>
      <c r="RFB29"/>
      <c r="RFC29"/>
      <c r="RFD29"/>
      <c r="RFE29"/>
      <c r="RFF29"/>
      <c r="RFG29"/>
      <c r="RFH29"/>
      <c r="RFI29"/>
      <c r="RFJ29"/>
      <c r="RFK29"/>
      <c r="RFL29"/>
      <c r="RFM29"/>
      <c r="RFN29"/>
      <c r="RFO29"/>
      <c r="RFP29"/>
      <c r="RFQ29"/>
      <c r="RFR29"/>
      <c r="RFS29"/>
      <c r="RFT29"/>
      <c r="RFU29"/>
      <c r="RFV29"/>
      <c r="RFW29"/>
      <c r="RFX29"/>
      <c r="RFY29"/>
      <c r="RFZ29"/>
      <c r="RGA29"/>
      <c r="RGB29"/>
      <c r="RGC29"/>
      <c r="RGD29"/>
      <c r="RGE29"/>
      <c r="RGF29"/>
      <c r="RGG29"/>
      <c r="RGH29"/>
      <c r="RGI29"/>
      <c r="RGJ29"/>
      <c r="RGK29"/>
      <c r="RGL29"/>
      <c r="RGM29"/>
      <c r="RGN29"/>
      <c r="RGO29"/>
      <c r="RGP29"/>
      <c r="RGQ29"/>
      <c r="RGR29"/>
      <c r="RGS29"/>
      <c r="RGT29"/>
      <c r="RGU29"/>
      <c r="RGV29"/>
      <c r="RGW29"/>
      <c r="RGX29"/>
      <c r="RGY29"/>
      <c r="RGZ29"/>
      <c r="RHA29"/>
      <c r="RHB29"/>
      <c r="RHC29"/>
      <c r="RHD29"/>
      <c r="RHE29"/>
      <c r="RHF29"/>
      <c r="RHG29"/>
      <c r="RHH29"/>
      <c r="RHI29"/>
      <c r="RHJ29"/>
      <c r="RHK29"/>
      <c r="RHL29"/>
      <c r="RHM29"/>
      <c r="RHN29"/>
      <c r="RHO29"/>
      <c r="RHP29"/>
      <c r="RHQ29"/>
      <c r="RHR29"/>
      <c r="RHS29"/>
      <c r="RHT29"/>
      <c r="RHU29"/>
      <c r="RHV29"/>
      <c r="RHW29"/>
      <c r="RHX29"/>
      <c r="RHY29"/>
      <c r="RHZ29"/>
      <c r="RIA29"/>
      <c r="RIB29"/>
      <c r="RIC29"/>
      <c r="RID29"/>
      <c r="RIE29"/>
      <c r="RIF29"/>
      <c r="RIG29"/>
      <c r="RIH29"/>
      <c r="RII29"/>
      <c r="RIJ29"/>
      <c r="RIK29"/>
      <c r="RIL29"/>
      <c r="RIM29"/>
      <c r="RIN29"/>
      <c r="RIO29"/>
      <c r="RIP29"/>
      <c r="RIQ29"/>
      <c r="RIR29"/>
      <c r="RIS29"/>
      <c r="RIT29"/>
      <c r="RIU29"/>
      <c r="RIV29"/>
      <c r="RIW29"/>
      <c r="RIX29"/>
      <c r="RIY29"/>
      <c r="RIZ29"/>
      <c r="RJA29"/>
      <c r="RJB29"/>
      <c r="RJC29"/>
      <c r="RJD29"/>
      <c r="RJE29"/>
      <c r="RJF29"/>
      <c r="RJG29"/>
      <c r="RJH29"/>
      <c r="RJI29"/>
      <c r="RJJ29"/>
      <c r="RJK29"/>
      <c r="RJL29"/>
      <c r="RJM29"/>
      <c r="RJN29"/>
      <c r="RJO29"/>
      <c r="RJP29"/>
      <c r="RJQ29"/>
      <c r="RJR29"/>
      <c r="RJS29"/>
      <c r="RJT29"/>
      <c r="RJU29"/>
      <c r="RJV29"/>
      <c r="RJW29"/>
      <c r="RJX29"/>
      <c r="RJY29"/>
      <c r="RJZ29"/>
      <c r="RKA29"/>
      <c r="RKB29"/>
      <c r="RKC29"/>
      <c r="RKD29"/>
      <c r="RKE29"/>
      <c r="RKF29"/>
      <c r="RKG29"/>
      <c r="RKH29"/>
      <c r="RKI29"/>
      <c r="RKJ29"/>
      <c r="RKK29"/>
      <c r="RKL29"/>
      <c r="RKM29"/>
      <c r="RKN29"/>
      <c r="RKO29"/>
      <c r="RKP29"/>
      <c r="RKQ29"/>
      <c r="RKR29"/>
      <c r="RKS29"/>
      <c r="RKT29"/>
      <c r="RKU29"/>
      <c r="RKV29"/>
      <c r="RKW29"/>
      <c r="RKX29"/>
      <c r="RKY29"/>
      <c r="RKZ29"/>
      <c r="RLA29"/>
      <c r="RLB29"/>
      <c r="RLC29"/>
      <c r="RLD29"/>
      <c r="RLE29"/>
      <c r="RLF29"/>
      <c r="RLG29"/>
      <c r="RLH29"/>
      <c r="RLI29"/>
      <c r="RLJ29"/>
      <c r="RLK29"/>
      <c r="RLL29"/>
      <c r="RLM29"/>
      <c r="RLN29"/>
      <c r="RLO29"/>
      <c r="RLP29"/>
      <c r="RLQ29"/>
      <c r="RLR29"/>
      <c r="RLS29"/>
      <c r="RLT29"/>
      <c r="RLU29"/>
      <c r="RLV29"/>
      <c r="RLW29"/>
      <c r="RLX29"/>
      <c r="RLY29"/>
      <c r="RLZ29"/>
      <c r="RMA29"/>
      <c r="RMB29"/>
      <c r="RMC29"/>
      <c r="RMD29"/>
      <c r="RME29"/>
      <c r="RMF29"/>
      <c r="RMG29"/>
      <c r="RMH29"/>
      <c r="RMI29"/>
      <c r="RMJ29"/>
      <c r="RMK29"/>
      <c r="RML29"/>
      <c r="RMM29"/>
      <c r="RMN29"/>
      <c r="RMO29"/>
      <c r="RMP29"/>
      <c r="RMQ29"/>
      <c r="RMR29"/>
      <c r="RMS29"/>
      <c r="RMT29"/>
      <c r="RMU29"/>
      <c r="RMV29"/>
      <c r="RMW29"/>
      <c r="RMX29"/>
      <c r="RMY29"/>
      <c r="RMZ29"/>
      <c r="RNA29"/>
      <c r="RNB29"/>
      <c r="RNC29"/>
      <c r="RND29"/>
      <c r="RNE29"/>
      <c r="RNF29"/>
      <c r="RNG29"/>
      <c r="RNH29"/>
      <c r="RNI29"/>
      <c r="RNJ29"/>
      <c r="RNK29"/>
      <c r="RNL29"/>
      <c r="RNM29"/>
      <c r="RNN29"/>
      <c r="RNO29"/>
      <c r="RNP29"/>
      <c r="RNQ29"/>
      <c r="RNR29"/>
      <c r="RNS29"/>
      <c r="RNT29"/>
      <c r="RNU29"/>
      <c r="RNV29"/>
      <c r="RNW29"/>
      <c r="RNX29"/>
      <c r="RNY29"/>
      <c r="RNZ29"/>
      <c r="ROA29"/>
      <c r="ROB29"/>
      <c r="ROC29"/>
      <c r="ROD29"/>
      <c r="ROE29"/>
      <c r="ROF29"/>
      <c r="ROG29"/>
      <c r="ROH29"/>
      <c r="ROI29"/>
      <c r="ROJ29"/>
      <c r="ROK29"/>
      <c r="ROL29"/>
      <c r="ROM29"/>
      <c r="RON29"/>
      <c r="ROO29"/>
      <c r="ROP29"/>
      <c r="ROQ29"/>
      <c r="ROR29"/>
      <c r="ROS29"/>
      <c r="ROT29"/>
      <c r="ROU29"/>
      <c r="ROV29"/>
      <c r="ROW29"/>
      <c r="ROX29"/>
      <c r="ROY29"/>
      <c r="ROZ29"/>
      <c r="RPA29"/>
      <c r="RPB29"/>
      <c r="RPC29"/>
      <c r="RPD29"/>
      <c r="RPE29"/>
      <c r="RPF29"/>
      <c r="RPG29"/>
      <c r="RPH29"/>
      <c r="RPI29"/>
      <c r="RPJ29"/>
      <c r="RPK29"/>
      <c r="RPL29"/>
      <c r="RPM29"/>
      <c r="RPN29"/>
      <c r="RPO29"/>
      <c r="RPP29"/>
      <c r="RPQ29"/>
      <c r="RPR29"/>
      <c r="RPS29"/>
      <c r="RPT29"/>
      <c r="RPU29"/>
      <c r="RPV29"/>
      <c r="RPW29"/>
      <c r="RPX29"/>
      <c r="RPY29"/>
      <c r="RPZ29"/>
      <c r="RQA29"/>
      <c r="RQB29"/>
      <c r="RQC29"/>
      <c r="RQD29"/>
      <c r="RQE29"/>
      <c r="RQF29"/>
      <c r="RQG29"/>
      <c r="RQH29"/>
      <c r="RQI29"/>
      <c r="RQJ29"/>
      <c r="RQK29"/>
      <c r="RQL29"/>
      <c r="RQM29"/>
      <c r="RQN29"/>
      <c r="RQO29"/>
      <c r="RQP29"/>
      <c r="RQQ29"/>
      <c r="RQR29"/>
      <c r="RQS29"/>
      <c r="RQT29"/>
      <c r="RQU29"/>
      <c r="RQV29"/>
      <c r="RQW29"/>
      <c r="RQX29"/>
      <c r="RQY29"/>
      <c r="RQZ29"/>
      <c r="RRA29"/>
      <c r="RRB29"/>
      <c r="RRC29"/>
      <c r="RRD29"/>
      <c r="RRE29"/>
      <c r="RRF29"/>
      <c r="RRG29"/>
      <c r="RRH29"/>
      <c r="RRI29"/>
      <c r="RRJ29"/>
      <c r="RRK29"/>
      <c r="RRL29"/>
      <c r="RRM29"/>
      <c r="RRN29"/>
      <c r="RRO29"/>
      <c r="RRP29"/>
      <c r="RRQ29"/>
      <c r="RRR29"/>
      <c r="RRS29"/>
      <c r="RRT29"/>
      <c r="RRU29"/>
      <c r="RRV29"/>
      <c r="RRW29"/>
      <c r="RRX29"/>
      <c r="RRY29"/>
      <c r="RRZ29"/>
      <c r="RSA29"/>
      <c r="RSB29"/>
      <c r="RSC29"/>
      <c r="RSD29"/>
      <c r="RSE29"/>
      <c r="RSF29"/>
      <c r="RSG29"/>
      <c r="RSH29"/>
      <c r="RSI29"/>
      <c r="RSJ29"/>
      <c r="RSK29"/>
      <c r="RSL29"/>
      <c r="RSM29"/>
      <c r="RSN29"/>
      <c r="RSO29"/>
      <c r="RSP29"/>
      <c r="RSQ29"/>
      <c r="RSR29"/>
      <c r="RSS29"/>
      <c r="RST29"/>
      <c r="RSU29"/>
      <c r="RSV29"/>
      <c r="RSW29"/>
      <c r="RSX29"/>
      <c r="RSY29"/>
      <c r="RSZ29"/>
      <c r="RTA29"/>
      <c r="RTB29"/>
      <c r="RTC29"/>
      <c r="RTD29"/>
      <c r="RTE29"/>
      <c r="RTF29"/>
      <c r="RTG29"/>
      <c r="RTH29"/>
      <c r="RTI29"/>
      <c r="RTJ29"/>
      <c r="RTK29"/>
      <c r="RTL29"/>
      <c r="RTM29"/>
      <c r="RTN29"/>
      <c r="RTO29"/>
      <c r="RTP29"/>
      <c r="RTQ29"/>
      <c r="RTR29"/>
      <c r="RTS29"/>
      <c r="RTT29"/>
      <c r="RTU29"/>
      <c r="RTV29"/>
      <c r="RTW29"/>
      <c r="RTX29"/>
      <c r="RTY29"/>
      <c r="RTZ29"/>
      <c r="RUA29"/>
      <c r="RUB29"/>
      <c r="RUC29"/>
      <c r="RUD29"/>
      <c r="RUE29"/>
      <c r="RUF29"/>
      <c r="RUG29"/>
      <c r="RUH29"/>
      <c r="RUI29"/>
      <c r="RUJ29"/>
      <c r="RUK29"/>
      <c r="RUL29"/>
      <c r="RUM29"/>
      <c r="RUN29"/>
      <c r="RUO29"/>
      <c r="RUP29"/>
      <c r="RUQ29"/>
      <c r="RUR29"/>
      <c r="RUS29"/>
      <c r="RUT29"/>
      <c r="RUU29"/>
      <c r="RUV29"/>
      <c r="RUW29"/>
      <c r="RUX29"/>
      <c r="RUY29"/>
      <c r="RUZ29"/>
      <c r="RVA29"/>
      <c r="RVB29"/>
      <c r="RVC29"/>
      <c r="RVD29"/>
      <c r="RVE29"/>
      <c r="RVF29"/>
      <c r="RVG29"/>
      <c r="RVH29"/>
      <c r="RVI29"/>
      <c r="RVJ29"/>
      <c r="RVK29"/>
      <c r="RVL29"/>
      <c r="RVM29"/>
      <c r="RVN29"/>
      <c r="RVO29"/>
      <c r="RVP29"/>
      <c r="RVQ29"/>
      <c r="RVR29"/>
      <c r="RVS29"/>
      <c r="RVT29"/>
      <c r="RVU29"/>
      <c r="RVV29"/>
      <c r="RVW29"/>
      <c r="RVX29"/>
      <c r="RVY29"/>
      <c r="RVZ29"/>
      <c r="RWA29"/>
      <c r="RWB29"/>
      <c r="RWC29"/>
      <c r="RWD29"/>
      <c r="RWE29"/>
      <c r="RWF29"/>
      <c r="RWG29"/>
      <c r="RWH29"/>
      <c r="RWI29"/>
      <c r="RWJ29"/>
      <c r="RWK29"/>
      <c r="RWL29"/>
      <c r="RWM29"/>
      <c r="RWN29"/>
      <c r="RWO29"/>
      <c r="RWP29"/>
      <c r="RWQ29"/>
      <c r="RWR29"/>
      <c r="RWS29"/>
      <c r="RWT29"/>
      <c r="RWU29"/>
      <c r="RWV29"/>
      <c r="RWW29"/>
      <c r="RWX29"/>
      <c r="RWY29"/>
      <c r="RWZ29"/>
      <c r="RXA29"/>
      <c r="RXB29"/>
      <c r="RXC29"/>
      <c r="RXD29"/>
      <c r="RXE29"/>
      <c r="RXF29"/>
      <c r="RXG29"/>
      <c r="RXH29"/>
      <c r="RXI29"/>
      <c r="RXJ29"/>
      <c r="RXK29"/>
      <c r="RXL29"/>
      <c r="RXM29"/>
      <c r="RXN29"/>
      <c r="RXO29"/>
      <c r="RXP29"/>
      <c r="RXQ29"/>
      <c r="RXR29"/>
      <c r="RXS29"/>
      <c r="RXT29"/>
      <c r="RXU29"/>
      <c r="RXV29"/>
      <c r="RXW29"/>
      <c r="RXX29"/>
      <c r="RXY29"/>
      <c r="RXZ29"/>
      <c r="RYA29"/>
      <c r="RYB29"/>
      <c r="RYC29"/>
      <c r="RYD29"/>
      <c r="RYE29"/>
      <c r="RYF29"/>
      <c r="RYG29"/>
      <c r="RYH29"/>
      <c r="RYI29"/>
      <c r="RYJ29"/>
      <c r="RYK29"/>
      <c r="RYL29"/>
      <c r="RYM29"/>
      <c r="RYN29"/>
      <c r="RYO29"/>
      <c r="RYP29"/>
      <c r="RYQ29"/>
      <c r="RYR29"/>
      <c r="RYS29"/>
      <c r="RYT29"/>
      <c r="RYU29"/>
      <c r="RYV29"/>
      <c r="RYW29"/>
      <c r="RYX29"/>
      <c r="RYY29"/>
      <c r="RYZ29"/>
      <c r="RZA29"/>
      <c r="RZB29"/>
      <c r="RZC29"/>
      <c r="RZD29"/>
      <c r="RZE29"/>
      <c r="RZF29"/>
      <c r="RZG29"/>
      <c r="RZH29"/>
      <c r="RZI29"/>
      <c r="RZJ29"/>
      <c r="RZK29"/>
      <c r="RZL29"/>
      <c r="RZM29"/>
      <c r="RZN29"/>
      <c r="RZO29"/>
      <c r="RZP29"/>
      <c r="RZQ29"/>
      <c r="RZR29"/>
      <c r="RZS29"/>
      <c r="RZT29"/>
      <c r="RZU29"/>
      <c r="RZV29"/>
      <c r="RZW29"/>
      <c r="RZX29"/>
      <c r="RZY29"/>
      <c r="RZZ29"/>
      <c r="SAA29"/>
      <c r="SAB29"/>
      <c r="SAC29"/>
      <c r="SAD29"/>
      <c r="SAE29"/>
      <c r="SAF29"/>
      <c r="SAG29"/>
      <c r="SAH29"/>
      <c r="SAI29"/>
      <c r="SAJ29"/>
      <c r="SAK29"/>
      <c r="SAL29"/>
      <c r="SAM29"/>
      <c r="SAN29"/>
      <c r="SAO29"/>
      <c r="SAP29"/>
      <c r="SAQ29"/>
      <c r="SAR29"/>
      <c r="SAS29"/>
      <c r="SAT29"/>
      <c r="SAU29"/>
      <c r="SAV29"/>
      <c r="SAW29"/>
      <c r="SAX29"/>
      <c r="SAY29"/>
      <c r="SAZ29"/>
      <c r="SBA29"/>
      <c r="SBB29"/>
      <c r="SBC29"/>
      <c r="SBD29"/>
      <c r="SBE29"/>
      <c r="SBF29"/>
      <c r="SBG29"/>
      <c r="SBH29"/>
      <c r="SBI29"/>
      <c r="SBJ29"/>
      <c r="SBK29"/>
      <c r="SBL29"/>
      <c r="SBM29"/>
      <c r="SBN29"/>
      <c r="SBO29"/>
      <c r="SBP29"/>
      <c r="SBQ29"/>
      <c r="SBR29"/>
      <c r="SBS29"/>
      <c r="SBT29"/>
      <c r="SBU29"/>
      <c r="SBV29"/>
      <c r="SBW29"/>
      <c r="SBX29"/>
      <c r="SBY29"/>
      <c r="SBZ29"/>
      <c r="SCA29"/>
      <c r="SCB29"/>
      <c r="SCC29"/>
      <c r="SCD29"/>
      <c r="SCE29"/>
      <c r="SCF29"/>
      <c r="SCG29"/>
      <c r="SCH29"/>
      <c r="SCI29"/>
      <c r="SCJ29"/>
      <c r="SCK29"/>
      <c r="SCL29"/>
      <c r="SCM29"/>
      <c r="SCN29"/>
      <c r="SCO29"/>
      <c r="SCP29"/>
      <c r="SCQ29"/>
      <c r="SCR29"/>
      <c r="SCS29"/>
      <c r="SCT29"/>
      <c r="SCU29"/>
      <c r="SCV29"/>
      <c r="SCW29"/>
      <c r="SCX29"/>
      <c r="SCY29"/>
      <c r="SCZ29"/>
      <c r="SDA29"/>
      <c r="SDB29"/>
      <c r="SDC29"/>
      <c r="SDD29"/>
      <c r="SDE29"/>
      <c r="SDF29"/>
      <c r="SDG29"/>
      <c r="SDH29"/>
      <c r="SDI29"/>
      <c r="SDJ29"/>
      <c r="SDK29"/>
      <c r="SDL29"/>
      <c r="SDM29"/>
      <c r="SDN29"/>
      <c r="SDO29"/>
      <c r="SDP29"/>
      <c r="SDQ29"/>
      <c r="SDR29"/>
      <c r="SDS29"/>
      <c r="SDT29"/>
      <c r="SDU29"/>
      <c r="SDV29"/>
      <c r="SDW29"/>
      <c r="SDX29"/>
      <c r="SDY29"/>
      <c r="SDZ29"/>
      <c r="SEA29"/>
      <c r="SEB29"/>
      <c r="SEC29"/>
      <c r="SED29"/>
      <c r="SEE29"/>
      <c r="SEF29"/>
      <c r="SEG29"/>
      <c r="SEH29"/>
      <c r="SEI29"/>
      <c r="SEJ29"/>
      <c r="SEK29"/>
      <c r="SEL29"/>
      <c r="SEM29"/>
      <c r="SEN29"/>
      <c r="SEO29"/>
      <c r="SEP29"/>
      <c r="SEQ29"/>
      <c r="SER29"/>
      <c r="SES29"/>
      <c r="SET29"/>
      <c r="SEU29"/>
      <c r="SEV29"/>
      <c r="SEW29"/>
      <c r="SEX29"/>
      <c r="SEY29"/>
      <c r="SEZ29"/>
      <c r="SFA29"/>
      <c r="SFB29"/>
      <c r="SFC29"/>
      <c r="SFD29"/>
      <c r="SFE29"/>
      <c r="SFF29"/>
      <c r="SFG29"/>
      <c r="SFH29"/>
      <c r="SFI29"/>
      <c r="SFJ29"/>
      <c r="SFK29"/>
      <c r="SFL29"/>
      <c r="SFM29"/>
      <c r="SFN29"/>
      <c r="SFO29"/>
      <c r="SFP29"/>
      <c r="SFQ29"/>
      <c r="SFR29"/>
      <c r="SFS29"/>
      <c r="SFT29"/>
      <c r="SFU29"/>
      <c r="SFV29"/>
      <c r="SFW29"/>
      <c r="SFX29"/>
      <c r="SFY29"/>
      <c r="SFZ29"/>
      <c r="SGA29"/>
      <c r="SGB29"/>
      <c r="SGC29"/>
      <c r="SGD29"/>
      <c r="SGE29"/>
      <c r="SGF29"/>
      <c r="SGG29"/>
      <c r="SGH29"/>
      <c r="SGI29"/>
      <c r="SGJ29"/>
      <c r="SGK29"/>
      <c r="SGL29"/>
      <c r="SGM29"/>
      <c r="SGN29"/>
      <c r="SGO29"/>
      <c r="SGP29"/>
      <c r="SGQ29"/>
      <c r="SGR29"/>
      <c r="SGS29"/>
      <c r="SGT29"/>
      <c r="SGU29"/>
      <c r="SGV29"/>
      <c r="SGW29"/>
      <c r="SGX29"/>
      <c r="SGY29"/>
      <c r="SGZ29"/>
      <c r="SHA29"/>
      <c r="SHB29"/>
      <c r="SHC29"/>
      <c r="SHD29"/>
      <c r="SHE29"/>
      <c r="SHF29"/>
      <c r="SHG29"/>
      <c r="SHH29"/>
      <c r="SHI29"/>
      <c r="SHJ29"/>
      <c r="SHK29"/>
      <c r="SHL29"/>
      <c r="SHM29"/>
      <c r="SHN29"/>
      <c r="SHO29"/>
      <c r="SHP29"/>
      <c r="SHQ29"/>
      <c r="SHR29"/>
      <c r="SHS29"/>
      <c r="SHT29"/>
      <c r="SHU29"/>
      <c r="SHV29"/>
      <c r="SHW29"/>
      <c r="SHX29"/>
      <c r="SHY29"/>
      <c r="SHZ29"/>
      <c r="SIA29"/>
      <c r="SIB29"/>
      <c r="SIC29"/>
      <c r="SID29"/>
      <c r="SIE29"/>
      <c r="SIF29"/>
      <c r="SIG29"/>
      <c r="SIH29"/>
      <c r="SII29"/>
      <c r="SIJ29"/>
      <c r="SIK29"/>
      <c r="SIL29"/>
      <c r="SIM29"/>
      <c r="SIN29"/>
      <c r="SIO29"/>
      <c r="SIP29"/>
      <c r="SIQ29"/>
      <c r="SIR29"/>
      <c r="SIS29"/>
      <c r="SIT29"/>
      <c r="SIU29"/>
      <c r="SIV29"/>
      <c r="SIW29"/>
      <c r="SIX29"/>
      <c r="SIY29"/>
      <c r="SIZ29"/>
      <c r="SJA29"/>
      <c r="SJB29"/>
      <c r="SJC29"/>
      <c r="SJD29"/>
      <c r="SJE29"/>
      <c r="SJF29"/>
      <c r="SJG29"/>
      <c r="SJH29"/>
      <c r="SJI29"/>
      <c r="SJJ29"/>
      <c r="SJK29"/>
      <c r="SJL29"/>
      <c r="SJM29"/>
      <c r="SJN29"/>
      <c r="SJO29"/>
      <c r="SJP29"/>
      <c r="SJQ29"/>
      <c r="SJR29"/>
      <c r="SJS29"/>
      <c r="SJT29"/>
      <c r="SJU29"/>
      <c r="SJV29"/>
      <c r="SJW29"/>
      <c r="SJX29"/>
      <c r="SJY29"/>
      <c r="SJZ29"/>
      <c r="SKA29"/>
      <c r="SKB29"/>
      <c r="SKC29"/>
      <c r="SKD29"/>
      <c r="SKE29"/>
      <c r="SKF29"/>
      <c r="SKG29"/>
      <c r="SKH29"/>
      <c r="SKI29"/>
      <c r="SKJ29"/>
      <c r="SKK29"/>
      <c r="SKL29"/>
      <c r="SKM29"/>
      <c r="SKN29"/>
      <c r="SKO29"/>
      <c r="SKP29"/>
      <c r="SKQ29"/>
      <c r="SKR29"/>
      <c r="SKS29"/>
      <c r="SKT29"/>
      <c r="SKU29"/>
      <c r="SKV29"/>
      <c r="SKW29"/>
      <c r="SKX29"/>
      <c r="SKY29"/>
      <c r="SKZ29"/>
      <c r="SLA29"/>
      <c r="SLB29"/>
      <c r="SLC29"/>
      <c r="SLD29"/>
      <c r="SLE29"/>
      <c r="SLF29"/>
      <c r="SLG29"/>
      <c r="SLH29"/>
      <c r="SLI29"/>
      <c r="SLJ29"/>
      <c r="SLK29"/>
      <c r="SLL29"/>
      <c r="SLM29"/>
      <c r="SLN29"/>
      <c r="SLO29"/>
      <c r="SLP29"/>
      <c r="SLQ29"/>
      <c r="SLR29"/>
      <c r="SLS29"/>
      <c r="SLT29"/>
      <c r="SLU29"/>
      <c r="SLV29"/>
      <c r="SLW29"/>
      <c r="SLX29"/>
      <c r="SLY29"/>
      <c r="SLZ29"/>
      <c r="SMA29"/>
      <c r="SMB29"/>
      <c r="SMC29"/>
      <c r="SMD29"/>
      <c r="SME29"/>
      <c r="SMF29"/>
      <c r="SMG29"/>
      <c r="SMH29"/>
      <c r="SMI29"/>
      <c r="SMJ29"/>
      <c r="SMK29"/>
      <c r="SML29"/>
      <c r="SMM29"/>
      <c r="SMN29"/>
      <c r="SMO29"/>
      <c r="SMP29"/>
      <c r="SMQ29"/>
      <c r="SMR29"/>
      <c r="SMS29"/>
      <c r="SMT29"/>
      <c r="SMU29"/>
      <c r="SMV29"/>
      <c r="SMW29"/>
      <c r="SMX29"/>
      <c r="SMY29"/>
      <c r="SMZ29"/>
      <c r="SNA29"/>
      <c r="SNB29"/>
      <c r="SNC29"/>
      <c r="SND29"/>
      <c r="SNE29"/>
      <c r="SNF29"/>
      <c r="SNG29"/>
      <c r="SNH29"/>
      <c r="SNI29"/>
      <c r="SNJ29"/>
      <c r="SNK29"/>
      <c r="SNL29"/>
      <c r="SNM29"/>
      <c r="SNN29"/>
      <c r="SNO29"/>
      <c r="SNP29"/>
      <c r="SNQ29"/>
      <c r="SNR29"/>
      <c r="SNS29"/>
      <c r="SNT29"/>
      <c r="SNU29"/>
      <c r="SNV29"/>
      <c r="SNW29"/>
      <c r="SNX29"/>
      <c r="SNY29"/>
      <c r="SNZ29"/>
      <c r="SOA29"/>
      <c r="SOB29"/>
      <c r="SOC29"/>
      <c r="SOD29"/>
      <c r="SOE29"/>
      <c r="SOF29"/>
      <c r="SOG29"/>
      <c r="SOH29"/>
      <c r="SOI29"/>
      <c r="SOJ29"/>
      <c r="SOK29"/>
      <c r="SOL29"/>
      <c r="SOM29"/>
      <c r="SON29"/>
      <c r="SOO29"/>
      <c r="SOP29"/>
      <c r="SOQ29"/>
      <c r="SOR29"/>
      <c r="SOS29"/>
      <c r="SOT29"/>
      <c r="SOU29"/>
      <c r="SOV29"/>
      <c r="SOW29"/>
      <c r="SOX29"/>
      <c r="SOY29"/>
      <c r="SOZ29"/>
      <c r="SPA29"/>
      <c r="SPB29"/>
      <c r="SPC29"/>
      <c r="SPD29"/>
      <c r="SPE29"/>
      <c r="SPF29"/>
      <c r="SPG29"/>
      <c r="SPH29"/>
      <c r="SPI29"/>
      <c r="SPJ29"/>
      <c r="SPK29"/>
      <c r="SPL29"/>
      <c r="SPM29"/>
      <c r="SPN29"/>
      <c r="SPO29"/>
      <c r="SPP29"/>
      <c r="SPQ29"/>
      <c r="SPR29"/>
      <c r="SPS29"/>
      <c r="SPT29"/>
      <c r="SPU29"/>
      <c r="SPV29"/>
      <c r="SPW29"/>
      <c r="SPX29"/>
      <c r="SPY29"/>
      <c r="SPZ29"/>
      <c r="SQA29"/>
      <c r="SQB29"/>
      <c r="SQC29"/>
      <c r="SQD29"/>
      <c r="SQE29"/>
      <c r="SQF29"/>
      <c r="SQG29"/>
      <c r="SQH29"/>
      <c r="SQI29"/>
      <c r="SQJ29"/>
      <c r="SQK29"/>
      <c r="SQL29"/>
      <c r="SQM29"/>
      <c r="SQN29"/>
      <c r="SQO29"/>
      <c r="SQP29"/>
      <c r="SQQ29"/>
      <c r="SQR29"/>
      <c r="SQS29"/>
      <c r="SQT29"/>
      <c r="SQU29"/>
      <c r="SQV29"/>
      <c r="SQW29"/>
      <c r="SQX29"/>
      <c r="SQY29"/>
      <c r="SQZ29"/>
      <c r="SRA29"/>
      <c r="SRB29"/>
      <c r="SRC29"/>
      <c r="SRD29"/>
      <c r="SRE29"/>
      <c r="SRF29"/>
      <c r="SRG29"/>
      <c r="SRH29"/>
      <c r="SRI29"/>
      <c r="SRJ29"/>
      <c r="SRK29"/>
      <c r="SRL29"/>
      <c r="SRM29"/>
      <c r="SRN29"/>
      <c r="SRO29"/>
      <c r="SRP29"/>
      <c r="SRQ29"/>
      <c r="SRR29"/>
      <c r="SRS29"/>
      <c r="SRT29"/>
      <c r="SRU29"/>
      <c r="SRV29"/>
      <c r="SRW29"/>
      <c r="SRX29"/>
      <c r="SRY29"/>
      <c r="SRZ29"/>
      <c r="SSA29"/>
      <c r="SSB29"/>
      <c r="SSC29"/>
      <c r="SSD29"/>
      <c r="SSE29"/>
      <c r="SSF29"/>
      <c r="SSG29"/>
      <c r="SSH29"/>
      <c r="SSI29"/>
      <c r="SSJ29"/>
      <c r="SSK29"/>
      <c r="SSL29"/>
      <c r="SSM29"/>
      <c r="SSN29"/>
      <c r="SSO29"/>
      <c r="SSP29"/>
      <c r="SSQ29"/>
      <c r="SSR29"/>
      <c r="SSS29"/>
      <c r="SST29"/>
      <c r="SSU29"/>
      <c r="SSV29"/>
      <c r="SSW29"/>
      <c r="SSX29"/>
      <c r="SSY29"/>
      <c r="SSZ29"/>
      <c r="STA29"/>
      <c r="STB29"/>
      <c r="STC29"/>
      <c r="STD29"/>
      <c r="STE29"/>
      <c r="STF29"/>
      <c r="STG29"/>
      <c r="STH29"/>
      <c r="STI29"/>
      <c r="STJ29"/>
      <c r="STK29"/>
      <c r="STL29"/>
      <c r="STM29"/>
      <c r="STN29"/>
      <c r="STO29"/>
      <c r="STP29"/>
      <c r="STQ29"/>
      <c r="STR29"/>
      <c r="STS29"/>
      <c r="STT29"/>
      <c r="STU29"/>
      <c r="STV29"/>
      <c r="STW29"/>
      <c r="STX29"/>
      <c r="STY29"/>
      <c r="STZ29"/>
      <c r="SUA29"/>
      <c r="SUB29"/>
      <c r="SUC29"/>
      <c r="SUD29"/>
      <c r="SUE29"/>
      <c r="SUF29"/>
      <c r="SUG29"/>
      <c r="SUH29"/>
      <c r="SUI29"/>
      <c r="SUJ29"/>
      <c r="SUK29"/>
      <c r="SUL29"/>
      <c r="SUM29"/>
      <c r="SUN29"/>
      <c r="SUO29"/>
      <c r="SUP29"/>
      <c r="SUQ29"/>
      <c r="SUR29"/>
      <c r="SUS29"/>
      <c r="SUT29"/>
      <c r="SUU29"/>
      <c r="SUV29"/>
      <c r="SUW29"/>
      <c r="SUX29"/>
      <c r="SUY29"/>
      <c r="SUZ29"/>
      <c r="SVA29"/>
      <c r="SVB29"/>
      <c r="SVC29"/>
      <c r="SVD29"/>
      <c r="SVE29"/>
      <c r="SVF29"/>
      <c r="SVG29"/>
      <c r="SVH29"/>
      <c r="SVI29"/>
      <c r="SVJ29"/>
      <c r="SVK29"/>
      <c r="SVL29"/>
      <c r="SVM29"/>
      <c r="SVN29"/>
      <c r="SVO29"/>
      <c r="SVP29"/>
      <c r="SVQ29"/>
      <c r="SVR29"/>
      <c r="SVS29"/>
      <c r="SVT29"/>
      <c r="SVU29"/>
      <c r="SVV29"/>
      <c r="SVW29"/>
      <c r="SVX29"/>
      <c r="SVY29"/>
      <c r="SVZ29"/>
      <c r="SWA29"/>
      <c r="SWB29"/>
      <c r="SWC29"/>
      <c r="SWD29"/>
      <c r="SWE29"/>
      <c r="SWF29"/>
      <c r="SWG29"/>
      <c r="SWH29"/>
      <c r="SWI29"/>
      <c r="SWJ29"/>
      <c r="SWK29"/>
      <c r="SWL29"/>
      <c r="SWM29"/>
      <c r="SWN29"/>
      <c r="SWO29"/>
      <c r="SWP29"/>
      <c r="SWQ29"/>
      <c r="SWR29"/>
      <c r="SWS29"/>
      <c r="SWT29"/>
      <c r="SWU29"/>
      <c r="SWV29"/>
      <c r="SWW29"/>
      <c r="SWX29"/>
      <c r="SWY29"/>
      <c r="SWZ29"/>
      <c r="SXA29"/>
      <c r="SXB29"/>
      <c r="SXC29"/>
      <c r="SXD29"/>
      <c r="SXE29"/>
      <c r="SXF29"/>
      <c r="SXG29"/>
      <c r="SXH29"/>
      <c r="SXI29"/>
      <c r="SXJ29"/>
      <c r="SXK29"/>
      <c r="SXL29"/>
      <c r="SXM29"/>
      <c r="SXN29"/>
      <c r="SXO29"/>
      <c r="SXP29"/>
      <c r="SXQ29"/>
      <c r="SXR29"/>
      <c r="SXS29"/>
      <c r="SXT29"/>
      <c r="SXU29"/>
      <c r="SXV29"/>
      <c r="SXW29"/>
      <c r="SXX29"/>
      <c r="SXY29"/>
      <c r="SXZ29"/>
      <c r="SYA29"/>
      <c r="SYB29"/>
      <c r="SYC29"/>
      <c r="SYD29"/>
      <c r="SYE29"/>
      <c r="SYF29"/>
      <c r="SYG29"/>
      <c r="SYH29"/>
      <c r="SYI29"/>
      <c r="SYJ29"/>
      <c r="SYK29"/>
      <c r="SYL29"/>
      <c r="SYM29"/>
      <c r="SYN29"/>
      <c r="SYO29"/>
      <c r="SYP29"/>
      <c r="SYQ29"/>
      <c r="SYR29"/>
      <c r="SYS29"/>
      <c r="SYT29"/>
      <c r="SYU29"/>
      <c r="SYV29"/>
      <c r="SYW29"/>
      <c r="SYX29"/>
      <c r="SYY29"/>
      <c r="SYZ29"/>
      <c r="SZA29"/>
      <c r="SZB29"/>
      <c r="SZC29"/>
      <c r="SZD29"/>
      <c r="SZE29"/>
      <c r="SZF29"/>
      <c r="SZG29"/>
      <c r="SZH29"/>
      <c r="SZI29"/>
      <c r="SZJ29"/>
      <c r="SZK29"/>
      <c r="SZL29"/>
      <c r="SZM29"/>
      <c r="SZN29"/>
      <c r="SZO29"/>
      <c r="SZP29"/>
      <c r="SZQ29"/>
      <c r="SZR29"/>
      <c r="SZS29"/>
      <c r="SZT29"/>
      <c r="SZU29"/>
      <c r="SZV29"/>
      <c r="SZW29"/>
      <c r="SZX29"/>
      <c r="SZY29"/>
      <c r="SZZ29"/>
      <c r="TAA29"/>
      <c r="TAB29"/>
      <c r="TAC29"/>
      <c r="TAD29"/>
      <c r="TAE29"/>
      <c r="TAF29"/>
      <c r="TAG29"/>
      <c r="TAH29"/>
      <c r="TAI29"/>
      <c r="TAJ29"/>
      <c r="TAK29"/>
      <c r="TAL29"/>
      <c r="TAM29"/>
      <c r="TAN29"/>
      <c r="TAO29"/>
      <c r="TAP29"/>
      <c r="TAQ29"/>
      <c r="TAR29"/>
      <c r="TAS29"/>
      <c r="TAT29"/>
      <c r="TAU29"/>
      <c r="TAV29"/>
      <c r="TAW29"/>
      <c r="TAX29"/>
      <c r="TAY29"/>
      <c r="TAZ29"/>
      <c r="TBA29"/>
      <c r="TBB29"/>
      <c r="TBC29"/>
      <c r="TBD29"/>
      <c r="TBE29"/>
      <c r="TBF29"/>
      <c r="TBG29"/>
      <c r="TBH29"/>
      <c r="TBI29"/>
      <c r="TBJ29"/>
      <c r="TBK29"/>
      <c r="TBL29"/>
      <c r="TBM29"/>
      <c r="TBN29"/>
      <c r="TBO29"/>
      <c r="TBP29"/>
      <c r="TBQ29"/>
      <c r="TBR29"/>
      <c r="TBS29"/>
      <c r="TBT29"/>
      <c r="TBU29"/>
      <c r="TBV29"/>
      <c r="TBW29"/>
      <c r="TBX29"/>
      <c r="TBY29"/>
      <c r="TBZ29"/>
      <c r="TCA29"/>
      <c r="TCB29"/>
      <c r="TCC29"/>
      <c r="TCD29"/>
      <c r="TCE29"/>
      <c r="TCF29"/>
      <c r="TCG29"/>
      <c r="TCH29"/>
      <c r="TCI29"/>
      <c r="TCJ29"/>
      <c r="TCK29"/>
      <c r="TCL29"/>
      <c r="TCM29"/>
      <c r="TCN29"/>
      <c r="TCO29"/>
      <c r="TCP29"/>
      <c r="TCQ29"/>
      <c r="TCR29"/>
      <c r="TCS29"/>
      <c r="TCT29"/>
      <c r="TCU29"/>
      <c r="TCV29"/>
      <c r="TCW29"/>
      <c r="TCX29"/>
      <c r="TCY29"/>
      <c r="TCZ29"/>
      <c r="TDA29"/>
      <c r="TDB29"/>
      <c r="TDC29"/>
      <c r="TDD29"/>
      <c r="TDE29"/>
      <c r="TDF29"/>
      <c r="TDG29"/>
      <c r="TDH29"/>
      <c r="TDI29"/>
      <c r="TDJ29"/>
      <c r="TDK29"/>
      <c r="TDL29"/>
      <c r="TDM29"/>
      <c r="TDN29"/>
      <c r="TDO29"/>
      <c r="TDP29"/>
      <c r="TDQ29"/>
      <c r="TDR29"/>
      <c r="TDS29"/>
      <c r="TDT29"/>
      <c r="TDU29"/>
      <c r="TDV29"/>
      <c r="TDW29"/>
      <c r="TDX29"/>
      <c r="TDY29"/>
      <c r="TDZ29"/>
      <c r="TEA29"/>
      <c r="TEB29"/>
      <c r="TEC29"/>
      <c r="TED29"/>
      <c r="TEE29"/>
      <c r="TEF29"/>
      <c r="TEG29"/>
      <c r="TEH29"/>
      <c r="TEI29"/>
      <c r="TEJ29"/>
      <c r="TEK29"/>
      <c r="TEL29"/>
      <c r="TEM29"/>
      <c r="TEN29"/>
      <c r="TEO29"/>
      <c r="TEP29"/>
      <c r="TEQ29"/>
      <c r="TER29"/>
      <c r="TES29"/>
      <c r="TET29"/>
      <c r="TEU29"/>
      <c r="TEV29"/>
      <c r="TEW29"/>
      <c r="TEX29"/>
      <c r="TEY29"/>
      <c r="TEZ29"/>
      <c r="TFA29"/>
      <c r="TFB29"/>
      <c r="TFC29"/>
      <c r="TFD29"/>
      <c r="TFE29"/>
      <c r="TFF29"/>
      <c r="TFG29"/>
      <c r="TFH29"/>
      <c r="TFI29"/>
      <c r="TFJ29"/>
      <c r="TFK29"/>
      <c r="TFL29"/>
      <c r="TFM29"/>
      <c r="TFN29"/>
      <c r="TFO29"/>
      <c r="TFP29"/>
      <c r="TFQ29"/>
      <c r="TFR29"/>
      <c r="TFS29"/>
      <c r="TFT29"/>
      <c r="TFU29"/>
      <c r="TFV29"/>
      <c r="TFW29"/>
      <c r="TFX29"/>
      <c r="TFY29"/>
      <c r="TFZ29"/>
      <c r="TGA29"/>
      <c r="TGB29"/>
      <c r="TGC29"/>
      <c r="TGD29"/>
      <c r="TGE29"/>
      <c r="TGF29"/>
      <c r="TGG29"/>
      <c r="TGH29"/>
      <c r="TGI29"/>
      <c r="TGJ29"/>
      <c r="TGK29"/>
      <c r="TGL29"/>
      <c r="TGM29"/>
      <c r="TGN29"/>
      <c r="TGO29"/>
      <c r="TGP29"/>
      <c r="TGQ29"/>
      <c r="TGR29"/>
      <c r="TGS29"/>
      <c r="TGT29"/>
      <c r="TGU29"/>
      <c r="TGV29"/>
      <c r="TGW29"/>
      <c r="TGX29"/>
      <c r="TGY29"/>
      <c r="TGZ29"/>
      <c r="THA29"/>
      <c r="THB29"/>
      <c r="THC29"/>
      <c r="THD29"/>
      <c r="THE29"/>
      <c r="THF29"/>
      <c r="THG29"/>
      <c r="THH29"/>
      <c r="THI29"/>
      <c r="THJ29"/>
      <c r="THK29"/>
      <c r="THL29"/>
      <c r="THM29"/>
      <c r="THN29"/>
      <c r="THO29"/>
      <c r="THP29"/>
      <c r="THQ29"/>
      <c r="THR29"/>
      <c r="THS29"/>
      <c r="THT29"/>
      <c r="THU29"/>
      <c r="THV29"/>
      <c r="THW29"/>
      <c r="THX29"/>
      <c r="THY29"/>
      <c r="THZ29"/>
      <c r="TIA29"/>
      <c r="TIB29"/>
      <c r="TIC29"/>
      <c r="TID29"/>
      <c r="TIE29"/>
      <c r="TIF29"/>
      <c r="TIG29"/>
      <c r="TIH29"/>
      <c r="TII29"/>
      <c r="TIJ29"/>
      <c r="TIK29"/>
      <c r="TIL29"/>
      <c r="TIM29"/>
      <c r="TIN29"/>
      <c r="TIO29"/>
      <c r="TIP29"/>
      <c r="TIQ29"/>
      <c r="TIR29"/>
      <c r="TIS29"/>
      <c r="TIT29"/>
      <c r="TIU29"/>
      <c r="TIV29"/>
      <c r="TIW29"/>
      <c r="TIX29"/>
      <c r="TIY29"/>
      <c r="TIZ29"/>
      <c r="TJA29"/>
      <c r="TJB29"/>
      <c r="TJC29"/>
      <c r="TJD29"/>
      <c r="TJE29"/>
      <c r="TJF29"/>
      <c r="TJG29"/>
      <c r="TJH29"/>
      <c r="TJI29"/>
      <c r="TJJ29"/>
      <c r="TJK29"/>
      <c r="TJL29"/>
      <c r="TJM29"/>
      <c r="TJN29"/>
      <c r="TJO29"/>
      <c r="TJP29"/>
      <c r="TJQ29"/>
      <c r="TJR29"/>
      <c r="TJS29"/>
      <c r="TJT29"/>
      <c r="TJU29"/>
      <c r="TJV29"/>
      <c r="TJW29"/>
      <c r="TJX29"/>
      <c r="TJY29"/>
      <c r="TJZ29"/>
      <c r="TKA29"/>
      <c r="TKB29"/>
      <c r="TKC29"/>
      <c r="TKD29"/>
      <c r="TKE29"/>
      <c r="TKF29"/>
      <c r="TKG29"/>
      <c r="TKH29"/>
      <c r="TKI29"/>
      <c r="TKJ29"/>
      <c r="TKK29"/>
      <c r="TKL29"/>
      <c r="TKM29"/>
      <c r="TKN29"/>
      <c r="TKO29"/>
      <c r="TKP29"/>
      <c r="TKQ29"/>
      <c r="TKR29"/>
      <c r="TKS29"/>
      <c r="TKT29"/>
      <c r="TKU29"/>
      <c r="TKV29"/>
      <c r="TKW29"/>
      <c r="TKX29"/>
      <c r="TKY29"/>
      <c r="TKZ29"/>
      <c r="TLA29"/>
      <c r="TLB29"/>
      <c r="TLC29"/>
      <c r="TLD29"/>
      <c r="TLE29"/>
      <c r="TLF29"/>
      <c r="TLG29"/>
      <c r="TLH29"/>
      <c r="TLI29"/>
      <c r="TLJ29"/>
      <c r="TLK29"/>
      <c r="TLL29"/>
      <c r="TLM29"/>
      <c r="TLN29"/>
      <c r="TLO29"/>
      <c r="TLP29"/>
      <c r="TLQ29"/>
      <c r="TLR29"/>
      <c r="TLS29"/>
      <c r="TLT29"/>
      <c r="TLU29"/>
      <c r="TLV29"/>
      <c r="TLW29"/>
      <c r="TLX29"/>
      <c r="TLY29"/>
      <c r="TLZ29"/>
      <c r="TMA29"/>
      <c r="TMB29"/>
      <c r="TMC29"/>
      <c r="TMD29"/>
      <c r="TME29"/>
      <c r="TMF29"/>
      <c r="TMG29"/>
      <c r="TMH29"/>
      <c r="TMI29"/>
      <c r="TMJ29"/>
      <c r="TMK29"/>
      <c r="TML29"/>
      <c r="TMM29"/>
      <c r="TMN29"/>
      <c r="TMO29"/>
      <c r="TMP29"/>
      <c r="TMQ29"/>
      <c r="TMR29"/>
      <c r="TMS29"/>
      <c r="TMT29"/>
      <c r="TMU29"/>
      <c r="TMV29"/>
      <c r="TMW29"/>
      <c r="TMX29"/>
      <c r="TMY29"/>
      <c r="TMZ29"/>
      <c r="TNA29"/>
      <c r="TNB29"/>
      <c r="TNC29"/>
      <c r="TND29"/>
      <c r="TNE29"/>
      <c r="TNF29"/>
      <c r="TNG29"/>
      <c r="TNH29"/>
      <c r="TNI29"/>
      <c r="TNJ29"/>
      <c r="TNK29"/>
      <c r="TNL29"/>
      <c r="TNM29"/>
      <c r="TNN29"/>
      <c r="TNO29"/>
      <c r="TNP29"/>
      <c r="TNQ29"/>
      <c r="TNR29"/>
      <c r="TNS29"/>
      <c r="TNT29"/>
      <c r="TNU29"/>
      <c r="TNV29"/>
      <c r="TNW29"/>
      <c r="TNX29"/>
      <c r="TNY29"/>
      <c r="TNZ29"/>
      <c r="TOA29"/>
      <c r="TOB29"/>
      <c r="TOC29"/>
      <c r="TOD29"/>
      <c r="TOE29"/>
      <c r="TOF29"/>
      <c r="TOG29"/>
      <c r="TOH29"/>
      <c r="TOI29"/>
      <c r="TOJ29"/>
      <c r="TOK29"/>
      <c r="TOL29"/>
      <c r="TOM29"/>
      <c r="TON29"/>
      <c r="TOO29"/>
      <c r="TOP29"/>
      <c r="TOQ29"/>
      <c r="TOR29"/>
      <c r="TOS29"/>
      <c r="TOT29"/>
      <c r="TOU29"/>
      <c r="TOV29"/>
      <c r="TOW29"/>
      <c r="TOX29"/>
      <c r="TOY29"/>
      <c r="TOZ29"/>
      <c r="TPA29"/>
      <c r="TPB29"/>
      <c r="TPC29"/>
      <c r="TPD29"/>
      <c r="TPE29"/>
      <c r="TPF29"/>
      <c r="TPG29"/>
      <c r="TPH29"/>
      <c r="TPI29"/>
      <c r="TPJ29"/>
      <c r="TPK29"/>
      <c r="TPL29"/>
      <c r="TPM29"/>
      <c r="TPN29"/>
      <c r="TPO29"/>
      <c r="TPP29"/>
      <c r="TPQ29"/>
      <c r="TPR29"/>
      <c r="TPS29"/>
      <c r="TPT29"/>
      <c r="TPU29"/>
      <c r="TPV29"/>
      <c r="TPW29"/>
      <c r="TPX29"/>
      <c r="TPY29"/>
      <c r="TPZ29"/>
      <c r="TQA29"/>
      <c r="TQB29"/>
      <c r="TQC29"/>
      <c r="TQD29"/>
      <c r="TQE29"/>
      <c r="TQF29"/>
      <c r="TQG29"/>
      <c r="TQH29"/>
      <c r="TQI29"/>
      <c r="TQJ29"/>
      <c r="TQK29"/>
      <c r="TQL29"/>
      <c r="TQM29"/>
      <c r="TQN29"/>
      <c r="TQO29"/>
      <c r="TQP29"/>
      <c r="TQQ29"/>
      <c r="TQR29"/>
      <c r="TQS29"/>
      <c r="TQT29"/>
      <c r="TQU29"/>
      <c r="TQV29"/>
      <c r="TQW29"/>
      <c r="TQX29"/>
      <c r="TQY29"/>
      <c r="TQZ29"/>
      <c r="TRA29"/>
      <c r="TRB29"/>
      <c r="TRC29"/>
      <c r="TRD29"/>
      <c r="TRE29"/>
      <c r="TRF29"/>
      <c r="TRG29"/>
      <c r="TRH29"/>
      <c r="TRI29"/>
      <c r="TRJ29"/>
      <c r="TRK29"/>
      <c r="TRL29"/>
      <c r="TRM29"/>
      <c r="TRN29"/>
      <c r="TRO29"/>
      <c r="TRP29"/>
      <c r="TRQ29"/>
      <c r="TRR29"/>
      <c r="TRS29"/>
      <c r="TRT29"/>
      <c r="TRU29"/>
      <c r="TRV29"/>
      <c r="TRW29"/>
      <c r="TRX29"/>
      <c r="TRY29"/>
      <c r="TRZ29"/>
      <c r="TSA29"/>
      <c r="TSB29"/>
      <c r="TSC29"/>
      <c r="TSD29"/>
      <c r="TSE29"/>
      <c r="TSF29"/>
      <c r="TSG29"/>
      <c r="TSH29"/>
      <c r="TSI29"/>
      <c r="TSJ29"/>
      <c r="TSK29"/>
      <c r="TSL29"/>
      <c r="TSM29"/>
      <c r="TSN29"/>
      <c r="TSO29"/>
      <c r="TSP29"/>
      <c r="TSQ29"/>
      <c r="TSR29"/>
      <c r="TSS29"/>
      <c r="TST29"/>
      <c r="TSU29"/>
      <c r="TSV29"/>
      <c r="TSW29"/>
      <c r="TSX29"/>
      <c r="TSY29"/>
      <c r="TSZ29"/>
      <c r="TTA29"/>
      <c r="TTB29"/>
      <c r="TTC29"/>
      <c r="TTD29"/>
      <c r="TTE29"/>
      <c r="TTF29"/>
      <c r="TTG29"/>
      <c r="TTH29"/>
      <c r="TTI29"/>
      <c r="TTJ29"/>
      <c r="TTK29"/>
      <c r="TTL29"/>
      <c r="TTM29"/>
      <c r="TTN29"/>
      <c r="TTO29"/>
      <c r="TTP29"/>
      <c r="TTQ29"/>
      <c r="TTR29"/>
      <c r="TTS29"/>
      <c r="TTT29"/>
      <c r="TTU29"/>
      <c r="TTV29"/>
      <c r="TTW29"/>
      <c r="TTX29"/>
      <c r="TTY29"/>
      <c r="TTZ29"/>
      <c r="TUA29"/>
      <c r="TUB29"/>
      <c r="TUC29"/>
      <c r="TUD29"/>
      <c r="TUE29"/>
      <c r="TUF29"/>
      <c r="TUG29"/>
      <c r="TUH29"/>
      <c r="TUI29"/>
      <c r="TUJ29"/>
      <c r="TUK29"/>
      <c r="TUL29"/>
      <c r="TUM29"/>
      <c r="TUN29"/>
      <c r="TUO29"/>
      <c r="TUP29"/>
      <c r="TUQ29"/>
      <c r="TUR29"/>
      <c r="TUS29"/>
      <c r="TUT29"/>
      <c r="TUU29"/>
      <c r="TUV29"/>
      <c r="TUW29"/>
      <c r="TUX29"/>
      <c r="TUY29"/>
      <c r="TUZ29"/>
      <c r="TVA29"/>
      <c r="TVB29"/>
      <c r="TVC29"/>
      <c r="TVD29"/>
      <c r="TVE29"/>
      <c r="TVF29"/>
      <c r="TVG29"/>
      <c r="TVH29"/>
      <c r="TVI29"/>
      <c r="TVJ29"/>
      <c r="TVK29"/>
      <c r="TVL29"/>
      <c r="TVM29"/>
      <c r="TVN29"/>
      <c r="TVO29"/>
      <c r="TVP29"/>
      <c r="TVQ29"/>
      <c r="TVR29"/>
      <c r="TVS29"/>
      <c r="TVT29"/>
      <c r="TVU29"/>
      <c r="TVV29"/>
      <c r="TVW29"/>
      <c r="TVX29"/>
      <c r="TVY29"/>
      <c r="TVZ29"/>
      <c r="TWA29"/>
      <c r="TWB29"/>
      <c r="TWC29"/>
      <c r="TWD29"/>
      <c r="TWE29"/>
      <c r="TWF29"/>
      <c r="TWG29"/>
      <c r="TWH29"/>
      <c r="TWI29"/>
      <c r="TWJ29"/>
      <c r="TWK29"/>
      <c r="TWL29"/>
      <c r="TWM29"/>
      <c r="TWN29"/>
      <c r="TWO29"/>
      <c r="TWP29"/>
      <c r="TWQ29"/>
      <c r="TWR29"/>
      <c r="TWS29"/>
      <c r="TWT29"/>
      <c r="TWU29"/>
      <c r="TWV29"/>
      <c r="TWW29"/>
      <c r="TWX29"/>
      <c r="TWY29"/>
      <c r="TWZ29"/>
      <c r="TXA29"/>
      <c r="TXB29"/>
      <c r="TXC29"/>
      <c r="TXD29"/>
      <c r="TXE29"/>
      <c r="TXF29"/>
      <c r="TXG29"/>
      <c r="TXH29"/>
      <c r="TXI29"/>
      <c r="TXJ29"/>
      <c r="TXK29"/>
      <c r="TXL29"/>
      <c r="TXM29"/>
      <c r="TXN29"/>
      <c r="TXO29"/>
      <c r="TXP29"/>
      <c r="TXQ29"/>
      <c r="TXR29"/>
      <c r="TXS29"/>
      <c r="TXT29"/>
      <c r="TXU29"/>
      <c r="TXV29"/>
      <c r="TXW29"/>
      <c r="TXX29"/>
      <c r="TXY29"/>
      <c r="TXZ29"/>
      <c r="TYA29"/>
      <c r="TYB29"/>
      <c r="TYC29"/>
      <c r="TYD29"/>
      <c r="TYE29"/>
      <c r="TYF29"/>
      <c r="TYG29"/>
      <c r="TYH29"/>
      <c r="TYI29"/>
      <c r="TYJ29"/>
      <c r="TYK29"/>
      <c r="TYL29"/>
      <c r="TYM29"/>
      <c r="TYN29"/>
      <c r="TYO29"/>
      <c r="TYP29"/>
      <c r="TYQ29"/>
      <c r="TYR29"/>
      <c r="TYS29"/>
      <c r="TYT29"/>
      <c r="TYU29"/>
      <c r="TYV29"/>
      <c r="TYW29"/>
      <c r="TYX29"/>
      <c r="TYY29"/>
      <c r="TYZ29"/>
      <c r="TZA29"/>
      <c r="TZB29"/>
      <c r="TZC29"/>
      <c r="TZD29"/>
      <c r="TZE29"/>
      <c r="TZF29"/>
      <c r="TZG29"/>
      <c r="TZH29"/>
      <c r="TZI29"/>
      <c r="TZJ29"/>
      <c r="TZK29"/>
      <c r="TZL29"/>
      <c r="TZM29"/>
      <c r="TZN29"/>
      <c r="TZO29"/>
      <c r="TZP29"/>
      <c r="TZQ29"/>
      <c r="TZR29"/>
      <c r="TZS29"/>
      <c r="TZT29"/>
      <c r="TZU29"/>
      <c r="TZV29"/>
      <c r="TZW29"/>
      <c r="TZX29"/>
      <c r="TZY29"/>
      <c r="TZZ29"/>
      <c r="UAA29"/>
      <c r="UAB29"/>
      <c r="UAC29"/>
      <c r="UAD29"/>
      <c r="UAE29"/>
      <c r="UAF29"/>
      <c r="UAG29"/>
      <c r="UAH29"/>
      <c r="UAI29"/>
      <c r="UAJ29"/>
      <c r="UAK29"/>
      <c r="UAL29"/>
      <c r="UAM29"/>
      <c r="UAN29"/>
      <c r="UAO29"/>
      <c r="UAP29"/>
      <c r="UAQ29"/>
      <c r="UAR29"/>
      <c r="UAS29"/>
      <c r="UAT29"/>
      <c r="UAU29"/>
      <c r="UAV29"/>
      <c r="UAW29"/>
      <c r="UAX29"/>
      <c r="UAY29"/>
      <c r="UAZ29"/>
      <c r="UBA29"/>
      <c r="UBB29"/>
      <c r="UBC29"/>
      <c r="UBD29"/>
      <c r="UBE29"/>
      <c r="UBF29"/>
      <c r="UBG29"/>
      <c r="UBH29"/>
      <c r="UBI29"/>
      <c r="UBJ29"/>
      <c r="UBK29"/>
      <c r="UBL29"/>
      <c r="UBM29"/>
      <c r="UBN29"/>
      <c r="UBO29"/>
      <c r="UBP29"/>
      <c r="UBQ29"/>
      <c r="UBR29"/>
      <c r="UBS29"/>
      <c r="UBT29"/>
      <c r="UBU29"/>
      <c r="UBV29"/>
      <c r="UBW29"/>
      <c r="UBX29"/>
      <c r="UBY29"/>
      <c r="UBZ29"/>
      <c r="UCA29"/>
      <c r="UCB29"/>
      <c r="UCC29"/>
      <c r="UCD29"/>
      <c r="UCE29"/>
      <c r="UCF29"/>
      <c r="UCG29"/>
      <c r="UCH29"/>
      <c r="UCI29"/>
      <c r="UCJ29"/>
      <c r="UCK29"/>
      <c r="UCL29"/>
      <c r="UCM29"/>
      <c r="UCN29"/>
      <c r="UCO29"/>
      <c r="UCP29"/>
      <c r="UCQ29"/>
      <c r="UCR29"/>
      <c r="UCS29"/>
      <c r="UCT29"/>
      <c r="UCU29"/>
      <c r="UCV29"/>
      <c r="UCW29"/>
      <c r="UCX29"/>
      <c r="UCY29"/>
      <c r="UCZ29"/>
      <c r="UDA29"/>
      <c r="UDB29"/>
      <c r="UDC29"/>
      <c r="UDD29"/>
      <c r="UDE29"/>
      <c r="UDF29"/>
      <c r="UDG29"/>
      <c r="UDH29"/>
      <c r="UDI29"/>
      <c r="UDJ29"/>
      <c r="UDK29"/>
      <c r="UDL29"/>
      <c r="UDM29"/>
      <c r="UDN29"/>
      <c r="UDO29"/>
      <c r="UDP29"/>
      <c r="UDQ29"/>
      <c r="UDR29"/>
      <c r="UDS29"/>
      <c r="UDT29"/>
      <c r="UDU29"/>
      <c r="UDV29"/>
      <c r="UDW29"/>
      <c r="UDX29"/>
      <c r="UDY29"/>
      <c r="UDZ29"/>
      <c r="UEA29"/>
      <c r="UEB29"/>
      <c r="UEC29"/>
      <c r="UED29"/>
      <c r="UEE29"/>
      <c r="UEF29"/>
      <c r="UEG29"/>
      <c r="UEH29"/>
      <c r="UEI29"/>
      <c r="UEJ29"/>
      <c r="UEK29"/>
      <c r="UEL29"/>
      <c r="UEM29"/>
      <c r="UEN29"/>
      <c r="UEO29"/>
      <c r="UEP29"/>
      <c r="UEQ29"/>
      <c r="UER29"/>
      <c r="UES29"/>
      <c r="UET29"/>
      <c r="UEU29"/>
      <c r="UEV29"/>
      <c r="UEW29"/>
      <c r="UEX29"/>
      <c r="UEY29"/>
      <c r="UEZ29"/>
      <c r="UFA29"/>
      <c r="UFB29"/>
      <c r="UFC29"/>
      <c r="UFD29"/>
      <c r="UFE29"/>
      <c r="UFF29"/>
      <c r="UFG29"/>
      <c r="UFH29"/>
      <c r="UFI29"/>
      <c r="UFJ29"/>
      <c r="UFK29"/>
      <c r="UFL29"/>
      <c r="UFM29"/>
      <c r="UFN29"/>
      <c r="UFO29"/>
      <c r="UFP29"/>
      <c r="UFQ29"/>
      <c r="UFR29"/>
      <c r="UFS29"/>
      <c r="UFT29"/>
      <c r="UFU29"/>
      <c r="UFV29"/>
      <c r="UFW29"/>
      <c r="UFX29"/>
      <c r="UFY29"/>
      <c r="UFZ29"/>
      <c r="UGA29"/>
      <c r="UGB29"/>
      <c r="UGC29"/>
      <c r="UGD29"/>
      <c r="UGE29"/>
      <c r="UGF29"/>
      <c r="UGG29"/>
      <c r="UGH29"/>
      <c r="UGI29"/>
      <c r="UGJ29"/>
      <c r="UGK29"/>
      <c r="UGL29"/>
      <c r="UGM29"/>
      <c r="UGN29"/>
      <c r="UGO29"/>
      <c r="UGP29"/>
      <c r="UGQ29"/>
      <c r="UGR29"/>
      <c r="UGS29"/>
      <c r="UGT29"/>
      <c r="UGU29"/>
      <c r="UGV29"/>
      <c r="UGW29"/>
      <c r="UGX29"/>
      <c r="UGY29"/>
      <c r="UGZ29"/>
      <c r="UHA29"/>
      <c r="UHB29"/>
      <c r="UHC29"/>
      <c r="UHD29"/>
      <c r="UHE29"/>
      <c r="UHF29"/>
      <c r="UHG29"/>
      <c r="UHH29"/>
      <c r="UHI29"/>
      <c r="UHJ29"/>
      <c r="UHK29"/>
      <c r="UHL29"/>
      <c r="UHM29"/>
      <c r="UHN29"/>
      <c r="UHO29"/>
      <c r="UHP29"/>
      <c r="UHQ29"/>
      <c r="UHR29"/>
      <c r="UHS29"/>
      <c r="UHT29"/>
      <c r="UHU29"/>
      <c r="UHV29"/>
      <c r="UHW29"/>
      <c r="UHX29"/>
      <c r="UHY29"/>
      <c r="UHZ29"/>
      <c r="UIA29"/>
      <c r="UIB29"/>
      <c r="UIC29"/>
      <c r="UID29"/>
      <c r="UIE29"/>
      <c r="UIF29"/>
      <c r="UIG29"/>
      <c r="UIH29"/>
      <c r="UII29"/>
      <c r="UIJ29"/>
      <c r="UIK29"/>
      <c r="UIL29"/>
      <c r="UIM29"/>
      <c r="UIN29"/>
      <c r="UIO29"/>
      <c r="UIP29"/>
      <c r="UIQ29"/>
      <c r="UIR29"/>
      <c r="UIS29"/>
      <c r="UIT29"/>
      <c r="UIU29"/>
      <c r="UIV29"/>
      <c r="UIW29"/>
      <c r="UIX29"/>
      <c r="UIY29"/>
      <c r="UIZ29"/>
      <c r="UJA29"/>
      <c r="UJB29"/>
      <c r="UJC29"/>
      <c r="UJD29"/>
      <c r="UJE29"/>
      <c r="UJF29"/>
      <c r="UJG29"/>
      <c r="UJH29"/>
      <c r="UJI29"/>
      <c r="UJJ29"/>
      <c r="UJK29"/>
      <c r="UJL29"/>
      <c r="UJM29"/>
      <c r="UJN29"/>
      <c r="UJO29"/>
      <c r="UJP29"/>
      <c r="UJQ29"/>
      <c r="UJR29"/>
      <c r="UJS29"/>
      <c r="UJT29"/>
      <c r="UJU29"/>
      <c r="UJV29"/>
      <c r="UJW29"/>
      <c r="UJX29"/>
      <c r="UJY29"/>
      <c r="UJZ29"/>
      <c r="UKA29"/>
      <c r="UKB29"/>
      <c r="UKC29"/>
      <c r="UKD29"/>
      <c r="UKE29"/>
      <c r="UKF29"/>
      <c r="UKG29"/>
      <c r="UKH29"/>
      <c r="UKI29"/>
      <c r="UKJ29"/>
      <c r="UKK29"/>
      <c r="UKL29"/>
      <c r="UKM29"/>
      <c r="UKN29"/>
      <c r="UKO29"/>
      <c r="UKP29"/>
      <c r="UKQ29"/>
      <c r="UKR29"/>
      <c r="UKS29"/>
      <c r="UKT29"/>
      <c r="UKU29"/>
      <c r="UKV29"/>
      <c r="UKW29"/>
      <c r="UKX29"/>
      <c r="UKY29"/>
      <c r="UKZ29"/>
      <c r="ULA29"/>
      <c r="ULB29"/>
      <c r="ULC29"/>
      <c r="ULD29"/>
      <c r="ULE29"/>
      <c r="ULF29"/>
      <c r="ULG29"/>
      <c r="ULH29"/>
      <c r="ULI29"/>
      <c r="ULJ29"/>
      <c r="ULK29"/>
      <c r="ULL29"/>
      <c r="ULM29"/>
      <c r="ULN29"/>
      <c r="ULO29"/>
      <c r="ULP29"/>
      <c r="ULQ29"/>
      <c r="ULR29"/>
      <c r="ULS29"/>
      <c r="ULT29"/>
      <c r="ULU29"/>
      <c r="ULV29"/>
      <c r="ULW29"/>
      <c r="ULX29"/>
      <c r="ULY29"/>
      <c r="ULZ29"/>
      <c r="UMA29"/>
      <c r="UMB29"/>
      <c r="UMC29"/>
      <c r="UMD29"/>
      <c r="UME29"/>
      <c r="UMF29"/>
      <c r="UMG29"/>
      <c r="UMH29"/>
      <c r="UMI29"/>
      <c r="UMJ29"/>
      <c r="UMK29"/>
      <c r="UML29"/>
      <c r="UMM29"/>
      <c r="UMN29"/>
      <c r="UMO29"/>
      <c r="UMP29"/>
      <c r="UMQ29"/>
      <c r="UMR29"/>
      <c r="UMS29"/>
      <c r="UMT29"/>
      <c r="UMU29"/>
      <c r="UMV29"/>
      <c r="UMW29"/>
      <c r="UMX29"/>
      <c r="UMY29"/>
      <c r="UMZ29"/>
      <c r="UNA29"/>
      <c r="UNB29"/>
      <c r="UNC29"/>
      <c r="UND29"/>
      <c r="UNE29"/>
      <c r="UNF29"/>
      <c r="UNG29"/>
      <c r="UNH29"/>
      <c r="UNI29"/>
      <c r="UNJ29"/>
      <c r="UNK29"/>
      <c r="UNL29"/>
      <c r="UNM29"/>
      <c r="UNN29"/>
      <c r="UNO29"/>
      <c r="UNP29"/>
      <c r="UNQ29"/>
      <c r="UNR29"/>
      <c r="UNS29"/>
      <c r="UNT29"/>
      <c r="UNU29"/>
      <c r="UNV29"/>
      <c r="UNW29"/>
      <c r="UNX29"/>
      <c r="UNY29"/>
      <c r="UNZ29"/>
      <c r="UOA29"/>
      <c r="UOB29"/>
      <c r="UOC29"/>
      <c r="UOD29"/>
      <c r="UOE29"/>
      <c r="UOF29"/>
      <c r="UOG29"/>
      <c r="UOH29"/>
      <c r="UOI29"/>
      <c r="UOJ29"/>
      <c r="UOK29"/>
      <c r="UOL29"/>
      <c r="UOM29"/>
      <c r="UON29"/>
      <c r="UOO29"/>
      <c r="UOP29"/>
      <c r="UOQ29"/>
      <c r="UOR29"/>
      <c r="UOS29"/>
      <c r="UOT29"/>
      <c r="UOU29"/>
      <c r="UOV29"/>
      <c r="UOW29"/>
      <c r="UOX29"/>
      <c r="UOY29"/>
      <c r="UOZ29"/>
      <c r="UPA29"/>
      <c r="UPB29"/>
      <c r="UPC29"/>
      <c r="UPD29"/>
      <c r="UPE29"/>
      <c r="UPF29"/>
      <c r="UPG29"/>
      <c r="UPH29"/>
      <c r="UPI29"/>
      <c r="UPJ29"/>
      <c r="UPK29"/>
      <c r="UPL29"/>
      <c r="UPM29"/>
      <c r="UPN29"/>
      <c r="UPO29"/>
      <c r="UPP29"/>
      <c r="UPQ29"/>
      <c r="UPR29"/>
      <c r="UPS29"/>
      <c r="UPT29"/>
      <c r="UPU29"/>
      <c r="UPV29"/>
      <c r="UPW29"/>
      <c r="UPX29"/>
      <c r="UPY29"/>
      <c r="UPZ29"/>
      <c r="UQA29"/>
      <c r="UQB29"/>
      <c r="UQC29"/>
      <c r="UQD29"/>
      <c r="UQE29"/>
      <c r="UQF29"/>
      <c r="UQG29"/>
      <c r="UQH29"/>
      <c r="UQI29"/>
      <c r="UQJ29"/>
      <c r="UQK29"/>
      <c r="UQL29"/>
      <c r="UQM29"/>
      <c r="UQN29"/>
      <c r="UQO29"/>
      <c r="UQP29"/>
      <c r="UQQ29"/>
      <c r="UQR29"/>
      <c r="UQS29"/>
      <c r="UQT29"/>
      <c r="UQU29"/>
      <c r="UQV29"/>
      <c r="UQW29"/>
      <c r="UQX29"/>
      <c r="UQY29"/>
      <c r="UQZ29"/>
      <c r="URA29"/>
      <c r="URB29"/>
      <c r="URC29"/>
      <c r="URD29"/>
      <c r="URE29"/>
      <c r="URF29"/>
      <c r="URG29"/>
      <c r="URH29"/>
      <c r="URI29"/>
      <c r="URJ29"/>
      <c r="URK29"/>
      <c r="URL29"/>
      <c r="URM29"/>
      <c r="URN29"/>
      <c r="URO29"/>
      <c r="URP29"/>
      <c r="URQ29"/>
      <c r="URR29"/>
      <c r="URS29"/>
      <c r="URT29"/>
      <c r="URU29"/>
      <c r="URV29"/>
      <c r="URW29"/>
      <c r="URX29"/>
      <c r="URY29"/>
      <c r="URZ29"/>
      <c r="USA29"/>
      <c r="USB29"/>
      <c r="USC29"/>
      <c r="USD29"/>
      <c r="USE29"/>
      <c r="USF29"/>
      <c r="USG29"/>
      <c r="USH29"/>
      <c r="USI29"/>
      <c r="USJ29"/>
      <c r="USK29"/>
      <c r="USL29"/>
      <c r="USM29"/>
      <c r="USN29"/>
      <c r="USO29"/>
      <c r="USP29"/>
      <c r="USQ29"/>
      <c r="USR29"/>
      <c r="USS29"/>
      <c r="UST29"/>
      <c r="USU29"/>
      <c r="USV29"/>
      <c r="USW29"/>
      <c r="USX29"/>
      <c r="USY29"/>
      <c r="USZ29"/>
      <c r="UTA29"/>
      <c r="UTB29"/>
      <c r="UTC29"/>
      <c r="UTD29"/>
      <c r="UTE29"/>
      <c r="UTF29"/>
      <c r="UTG29"/>
      <c r="UTH29"/>
      <c r="UTI29"/>
      <c r="UTJ29"/>
      <c r="UTK29"/>
      <c r="UTL29"/>
      <c r="UTM29"/>
      <c r="UTN29"/>
      <c r="UTO29"/>
      <c r="UTP29"/>
      <c r="UTQ29"/>
      <c r="UTR29"/>
      <c r="UTS29"/>
      <c r="UTT29"/>
      <c r="UTU29"/>
      <c r="UTV29"/>
      <c r="UTW29"/>
      <c r="UTX29"/>
      <c r="UTY29"/>
      <c r="UTZ29"/>
      <c r="UUA29"/>
      <c r="UUB29"/>
      <c r="UUC29"/>
      <c r="UUD29"/>
      <c r="UUE29"/>
      <c r="UUF29"/>
      <c r="UUG29"/>
      <c r="UUH29"/>
      <c r="UUI29"/>
      <c r="UUJ29"/>
      <c r="UUK29"/>
      <c r="UUL29"/>
      <c r="UUM29"/>
      <c r="UUN29"/>
      <c r="UUO29"/>
      <c r="UUP29"/>
      <c r="UUQ29"/>
      <c r="UUR29"/>
      <c r="UUS29"/>
      <c r="UUT29"/>
      <c r="UUU29"/>
      <c r="UUV29"/>
      <c r="UUW29"/>
      <c r="UUX29"/>
      <c r="UUY29"/>
      <c r="UUZ29"/>
      <c r="UVA29"/>
      <c r="UVB29"/>
      <c r="UVC29"/>
      <c r="UVD29"/>
      <c r="UVE29"/>
      <c r="UVF29"/>
      <c r="UVG29"/>
      <c r="UVH29"/>
      <c r="UVI29"/>
      <c r="UVJ29"/>
      <c r="UVK29"/>
      <c r="UVL29"/>
      <c r="UVM29"/>
      <c r="UVN29"/>
      <c r="UVO29"/>
      <c r="UVP29"/>
      <c r="UVQ29"/>
      <c r="UVR29"/>
      <c r="UVS29"/>
      <c r="UVT29"/>
      <c r="UVU29"/>
      <c r="UVV29"/>
      <c r="UVW29"/>
      <c r="UVX29"/>
      <c r="UVY29"/>
      <c r="UVZ29"/>
      <c r="UWA29"/>
      <c r="UWB29"/>
      <c r="UWC29"/>
      <c r="UWD29"/>
      <c r="UWE29"/>
      <c r="UWF29"/>
      <c r="UWG29"/>
      <c r="UWH29"/>
      <c r="UWI29"/>
      <c r="UWJ29"/>
      <c r="UWK29"/>
      <c r="UWL29"/>
      <c r="UWM29"/>
      <c r="UWN29"/>
      <c r="UWO29"/>
      <c r="UWP29"/>
      <c r="UWQ29"/>
      <c r="UWR29"/>
      <c r="UWS29"/>
      <c r="UWT29"/>
      <c r="UWU29"/>
      <c r="UWV29"/>
      <c r="UWW29"/>
      <c r="UWX29"/>
      <c r="UWY29"/>
      <c r="UWZ29"/>
      <c r="UXA29"/>
      <c r="UXB29"/>
      <c r="UXC29"/>
      <c r="UXD29"/>
      <c r="UXE29"/>
      <c r="UXF29"/>
      <c r="UXG29"/>
      <c r="UXH29"/>
      <c r="UXI29"/>
      <c r="UXJ29"/>
      <c r="UXK29"/>
      <c r="UXL29"/>
      <c r="UXM29"/>
      <c r="UXN29"/>
      <c r="UXO29"/>
      <c r="UXP29"/>
      <c r="UXQ29"/>
      <c r="UXR29"/>
      <c r="UXS29"/>
      <c r="UXT29"/>
      <c r="UXU29"/>
      <c r="UXV29"/>
      <c r="UXW29"/>
      <c r="UXX29"/>
      <c r="UXY29"/>
      <c r="UXZ29"/>
      <c r="UYA29"/>
      <c r="UYB29"/>
      <c r="UYC29"/>
      <c r="UYD29"/>
      <c r="UYE29"/>
      <c r="UYF29"/>
      <c r="UYG29"/>
      <c r="UYH29"/>
      <c r="UYI29"/>
      <c r="UYJ29"/>
      <c r="UYK29"/>
      <c r="UYL29"/>
      <c r="UYM29"/>
      <c r="UYN29"/>
      <c r="UYO29"/>
      <c r="UYP29"/>
      <c r="UYQ29"/>
      <c r="UYR29"/>
      <c r="UYS29"/>
      <c r="UYT29"/>
      <c r="UYU29"/>
      <c r="UYV29"/>
      <c r="UYW29"/>
      <c r="UYX29"/>
      <c r="UYY29"/>
      <c r="UYZ29"/>
      <c r="UZA29"/>
      <c r="UZB29"/>
      <c r="UZC29"/>
      <c r="UZD29"/>
      <c r="UZE29"/>
      <c r="UZF29"/>
      <c r="UZG29"/>
      <c r="UZH29"/>
      <c r="UZI29"/>
      <c r="UZJ29"/>
      <c r="UZK29"/>
      <c r="UZL29"/>
      <c r="UZM29"/>
      <c r="UZN29"/>
      <c r="UZO29"/>
      <c r="UZP29"/>
      <c r="UZQ29"/>
      <c r="UZR29"/>
      <c r="UZS29"/>
      <c r="UZT29"/>
      <c r="UZU29"/>
      <c r="UZV29"/>
      <c r="UZW29"/>
      <c r="UZX29"/>
      <c r="UZY29"/>
      <c r="UZZ29"/>
      <c r="VAA29"/>
      <c r="VAB29"/>
      <c r="VAC29"/>
      <c r="VAD29"/>
      <c r="VAE29"/>
      <c r="VAF29"/>
      <c r="VAG29"/>
      <c r="VAH29"/>
      <c r="VAI29"/>
      <c r="VAJ29"/>
      <c r="VAK29"/>
      <c r="VAL29"/>
      <c r="VAM29"/>
      <c r="VAN29"/>
      <c r="VAO29"/>
      <c r="VAP29"/>
      <c r="VAQ29"/>
      <c r="VAR29"/>
      <c r="VAS29"/>
      <c r="VAT29"/>
      <c r="VAU29"/>
      <c r="VAV29"/>
      <c r="VAW29"/>
      <c r="VAX29"/>
      <c r="VAY29"/>
      <c r="VAZ29"/>
      <c r="VBA29"/>
      <c r="VBB29"/>
      <c r="VBC29"/>
      <c r="VBD29"/>
      <c r="VBE29"/>
      <c r="VBF29"/>
      <c r="VBG29"/>
      <c r="VBH29"/>
      <c r="VBI29"/>
      <c r="VBJ29"/>
      <c r="VBK29"/>
      <c r="VBL29"/>
      <c r="VBM29"/>
      <c r="VBN29"/>
      <c r="VBO29"/>
      <c r="VBP29"/>
      <c r="VBQ29"/>
      <c r="VBR29"/>
      <c r="VBS29"/>
      <c r="VBT29"/>
      <c r="VBU29"/>
      <c r="VBV29"/>
      <c r="VBW29"/>
      <c r="VBX29"/>
      <c r="VBY29"/>
      <c r="VBZ29"/>
      <c r="VCA29"/>
      <c r="VCB29"/>
      <c r="VCC29"/>
      <c r="VCD29"/>
      <c r="VCE29"/>
      <c r="VCF29"/>
      <c r="VCG29"/>
      <c r="VCH29"/>
      <c r="VCI29"/>
      <c r="VCJ29"/>
      <c r="VCK29"/>
      <c r="VCL29"/>
      <c r="VCM29"/>
      <c r="VCN29"/>
      <c r="VCO29"/>
      <c r="VCP29"/>
      <c r="VCQ29"/>
      <c r="VCR29"/>
      <c r="VCS29"/>
      <c r="VCT29"/>
      <c r="VCU29"/>
      <c r="VCV29"/>
      <c r="VCW29"/>
      <c r="VCX29"/>
      <c r="VCY29"/>
      <c r="VCZ29"/>
      <c r="VDA29"/>
      <c r="VDB29"/>
      <c r="VDC29"/>
      <c r="VDD29"/>
      <c r="VDE29"/>
      <c r="VDF29"/>
      <c r="VDG29"/>
      <c r="VDH29"/>
      <c r="VDI29"/>
      <c r="VDJ29"/>
      <c r="VDK29"/>
      <c r="VDL29"/>
      <c r="VDM29"/>
      <c r="VDN29"/>
      <c r="VDO29"/>
      <c r="VDP29"/>
      <c r="VDQ29"/>
      <c r="VDR29"/>
      <c r="VDS29"/>
      <c r="VDT29"/>
      <c r="VDU29"/>
      <c r="VDV29"/>
      <c r="VDW29"/>
      <c r="VDX29"/>
      <c r="VDY29"/>
      <c r="VDZ29"/>
      <c r="VEA29"/>
      <c r="VEB29"/>
      <c r="VEC29"/>
      <c r="VED29"/>
      <c r="VEE29"/>
      <c r="VEF29"/>
      <c r="VEG29"/>
      <c r="VEH29"/>
      <c r="VEI29"/>
      <c r="VEJ29"/>
      <c r="VEK29"/>
      <c r="VEL29"/>
      <c r="VEM29"/>
      <c r="VEN29"/>
      <c r="VEO29"/>
      <c r="VEP29"/>
      <c r="VEQ29"/>
      <c r="VER29"/>
      <c r="VES29"/>
      <c r="VET29"/>
      <c r="VEU29"/>
      <c r="VEV29"/>
      <c r="VEW29"/>
      <c r="VEX29"/>
      <c r="VEY29"/>
      <c r="VEZ29"/>
      <c r="VFA29"/>
      <c r="VFB29"/>
      <c r="VFC29"/>
      <c r="VFD29"/>
      <c r="VFE29"/>
      <c r="VFF29"/>
      <c r="VFG29"/>
      <c r="VFH29"/>
      <c r="VFI29"/>
      <c r="VFJ29"/>
      <c r="VFK29"/>
      <c r="VFL29"/>
      <c r="VFM29"/>
      <c r="VFN29"/>
      <c r="VFO29"/>
      <c r="VFP29"/>
      <c r="VFQ29"/>
      <c r="VFR29"/>
      <c r="VFS29"/>
      <c r="VFT29"/>
      <c r="VFU29"/>
      <c r="VFV29"/>
      <c r="VFW29"/>
      <c r="VFX29"/>
      <c r="VFY29"/>
      <c r="VFZ29"/>
      <c r="VGA29"/>
      <c r="VGB29"/>
      <c r="VGC29"/>
      <c r="VGD29"/>
      <c r="VGE29"/>
      <c r="VGF29"/>
      <c r="VGG29"/>
      <c r="VGH29"/>
      <c r="VGI29"/>
      <c r="VGJ29"/>
      <c r="VGK29"/>
      <c r="VGL29"/>
      <c r="VGM29"/>
      <c r="VGN29"/>
      <c r="VGO29"/>
      <c r="VGP29"/>
      <c r="VGQ29"/>
      <c r="VGR29"/>
      <c r="VGS29"/>
      <c r="VGT29"/>
      <c r="VGU29"/>
      <c r="VGV29"/>
      <c r="VGW29"/>
      <c r="VGX29"/>
      <c r="VGY29"/>
      <c r="VGZ29"/>
      <c r="VHA29"/>
      <c r="VHB29"/>
      <c r="VHC29"/>
      <c r="VHD29"/>
      <c r="VHE29"/>
      <c r="VHF29"/>
      <c r="VHG29"/>
      <c r="VHH29"/>
      <c r="VHI29"/>
      <c r="VHJ29"/>
      <c r="VHK29"/>
      <c r="VHL29"/>
      <c r="VHM29"/>
      <c r="VHN29"/>
      <c r="VHO29"/>
      <c r="VHP29"/>
      <c r="VHQ29"/>
      <c r="VHR29"/>
      <c r="VHS29"/>
      <c r="VHT29"/>
      <c r="VHU29"/>
      <c r="VHV29"/>
      <c r="VHW29"/>
      <c r="VHX29"/>
      <c r="VHY29"/>
      <c r="VHZ29"/>
      <c r="VIA29"/>
      <c r="VIB29"/>
      <c r="VIC29"/>
      <c r="VID29"/>
      <c r="VIE29"/>
      <c r="VIF29"/>
      <c r="VIG29"/>
      <c r="VIH29"/>
      <c r="VII29"/>
      <c r="VIJ29"/>
      <c r="VIK29"/>
      <c r="VIL29"/>
      <c r="VIM29"/>
      <c r="VIN29"/>
      <c r="VIO29"/>
      <c r="VIP29"/>
      <c r="VIQ29"/>
      <c r="VIR29"/>
      <c r="VIS29"/>
      <c r="VIT29"/>
      <c r="VIU29"/>
      <c r="VIV29"/>
      <c r="VIW29"/>
      <c r="VIX29"/>
      <c r="VIY29"/>
      <c r="VIZ29"/>
      <c r="VJA29"/>
      <c r="VJB29"/>
      <c r="VJC29"/>
      <c r="VJD29"/>
      <c r="VJE29"/>
      <c r="VJF29"/>
      <c r="VJG29"/>
      <c r="VJH29"/>
      <c r="VJI29"/>
      <c r="VJJ29"/>
      <c r="VJK29"/>
      <c r="VJL29"/>
      <c r="VJM29"/>
      <c r="VJN29"/>
      <c r="VJO29"/>
      <c r="VJP29"/>
      <c r="VJQ29"/>
      <c r="VJR29"/>
      <c r="VJS29"/>
      <c r="VJT29"/>
      <c r="VJU29"/>
      <c r="VJV29"/>
      <c r="VJW29"/>
      <c r="VJX29"/>
      <c r="VJY29"/>
      <c r="VJZ29"/>
      <c r="VKA29"/>
      <c r="VKB29"/>
      <c r="VKC29"/>
      <c r="VKD29"/>
      <c r="VKE29"/>
      <c r="VKF29"/>
      <c r="VKG29"/>
      <c r="VKH29"/>
      <c r="VKI29"/>
      <c r="VKJ29"/>
      <c r="VKK29"/>
      <c r="VKL29"/>
      <c r="VKM29"/>
      <c r="VKN29"/>
      <c r="VKO29"/>
      <c r="VKP29"/>
      <c r="VKQ29"/>
      <c r="VKR29"/>
      <c r="VKS29"/>
      <c r="VKT29"/>
      <c r="VKU29"/>
      <c r="VKV29"/>
      <c r="VKW29"/>
      <c r="VKX29"/>
      <c r="VKY29"/>
      <c r="VKZ29"/>
      <c r="VLA29"/>
      <c r="VLB29"/>
      <c r="VLC29"/>
      <c r="VLD29"/>
      <c r="VLE29"/>
      <c r="VLF29"/>
      <c r="VLG29"/>
      <c r="VLH29"/>
      <c r="VLI29"/>
      <c r="VLJ29"/>
      <c r="VLK29"/>
      <c r="VLL29"/>
      <c r="VLM29"/>
      <c r="VLN29"/>
      <c r="VLO29"/>
      <c r="VLP29"/>
      <c r="VLQ29"/>
      <c r="VLR29"/>
      <c r="VLS29"/>
      <c r="VLT29"/>
      <c r="VLU29"/>
      <c r="VLV29"/>
      <c r="VLW29"/>
      <c r="VLX29"/>
      <c r="VLY29"/>
      <c r="VLZ29"/>
      <c r="VMA29"/>
      <c r="VMB29"/>
      <c r="VMC29"/>
      <c r="VMD29"/>
      <c r="VME29"/>
      <c r="VMF29"/>
      <c r="VMG29"/>
      <c r="VMH29"/>
      <c r="VMI29"/>
      <c r="VMJ29"/>
      <c r="VMK29"/>
      <c r="VML29"/>
      <c r="VMM29"/>
      <c r="VMN29"/>
      <c r="VMO29"/>
      <c r="VMP29"/>
      <c r="VMQ29"/>
      <c r="VMR29"/>
      <c r="VMS29"/>
      <c r="VMT29"/>
      <c r="VMU29"/>
      <c r="VMV29"/>
      <c r="VMW29"/>
      <c r="VMX29"/>
      <c r="VMY29"/>
      <c r="VMZ29"/>
      <c r="VNA29"/>
      <c r="VNB29"/>
      <c r="VNC29"/>
      <c r="VND29"/>
      <c r="VNE29"/>
      <c r="VNF29"/>
      <c r="VNG29"/>
      <c r="VNH29"/>
      <c r="VNI29"/>
      <c r="VNJ29"/>
      <c r="VNK29"/>
      <c r="VNL29"/>
      <c r="VNM29"/>
      <c r="VNN29"/>
      <c r="VNO29"/>
      <c r="VNP29"/>
      <c r="VNQ29"/>
      <c r="VNR29"/>
      <c r="VNS29"/>
      <c r="VNT29"/>
      <c r="VNU29"/>
      <c r="VNV29"/>
      <c r="VNW29"/>
      <c r="VNX29"/>
      <c r="VNY29"/>
      <c r="VNZ29"/>
      <c r="VOA29"/>
      <c r="VOB29"/>
      <c r="VOC29"/>
      <c r="VOD29"/>
      <c r="VOE29"/>
      <c r="VOF29"/>
      <c r="VOG29"/>
      <c r="VOH29"/>
      <c r="VOI29"/>
      <c r="VOJ29"/>
      <c r="VOK29"/>
      <c r="VOL29"/>
      <c r="VOM29"/>
      <c r="VON29"/>
      <c r="VOO29"/>
      <c r="VOP29"/>
      <c r="VOQ29"/>
      <c r="VOR29"/>
      <c r="VOS29"/>
      <c r="VOT29"/>
      <c r="VOU29"/>
      <c r="VOV29"/>
      <c r="VOW29"/>
      <c r="VOX29"/>
      <c r="VOY29"/>
      <c r="VOZ29"/>
      <c r="VPA29"/>
      <c r="VPB29"/>
      <c r="VPC29"/>
      <c r="VPD29"/>
      <c r="VPE29"/>
      <c r="VPF29"/>
      <c r="VPG29"/>
      <c r="VPH29"/>
      <c r="VPI29"/>
      <c r="VPJ29"/>
      <c r="VPK29"/>
      <c r="VPL29"/>
      <c r="VPM29"/>
      <c r="VPN29"/>
      <c r="VPO29"/>
      <c r="VPP29"/>
      <c r="VPQ29"/>
      <c r="VPR29"/>
      <c r="VPS29"/>
      <c r="VPT29"/>
      <c r="VPU29"/>
      <c r="VPV29"/>
      <c r="VPW29"/>
      <c r="VPX29"/>
      <c r="VPY29"/>
      <c r="VPZ29"/>
      <c r="VQA29"/>
      <c r="VQB29"/>
      <c r="VQC29"/>
      <c r="VQD29"/>
      <c r="VQE29"/>
      <c r="VQF29"/>
      <c r="VQG29"/>
      <c r="VQH29"/>
      <c r="VQI29"/>
      <c r="VQJ29"/>
      <c r="VQK29"/>
      <c r="VQL29"/>
      <c r="VQM29"/>
      <c r="VQN29"/>
      <c r="VQO29"/>
      <c r="VQP29"/>
      <c r="VQQ29"/>
      <c r="VQR29"/>
      <c r="VQS29"/>
      <c r="VQT29"/>
      <c r="VQU29"/>
      <c r="VQV29"/>
      <c r="VQW29"/>
      <c r="VQX29"/>
      <c r="VQY29"/>
      <c r="VQZ29"/>
      <c r="VRA29"/>
      <c r="VRB29"/>
      <c r="VRC29"/>
      <c r="VRD29"/>
      <c r="VRE29"/>
      <c r="VRF29"/>
      <c r="VRG29"/>
      <c r="VRH29"/>
      <c r="VRI29"/>
      <c r="VRJ29"/>
      <c r="VRK29"/>
      <c r="VRL29"/>
      <c r="VRM29"/>
      <c r="VRN29"/>
      <c r="VRO29"/>
      <c r="VRP29"/>
      <c r="VRQ29"/>
      <c r="VRR29"/>
      <c r="VRS29"/>
      <c r="VRT29"/>
      <c r="VRU29"/>
      <c r="VRV29"/>
      <c r="VRW29"/>
      <c r="VRX29"/>
      <c r="VRY29"/>
      <c r="VRZ29"/>
      <c r="VSA29"/>
      <c r="VSB29"/>
      <c r="VSC29"/>
      <c r="VSD29"/>
      <c r="VSE29"/>
      <c r="VSF29"/>
      <c r="VSG29"/>
      <c r="VSH29"/>
      <c r="VSI29"/>
      <c r="VSJ29"/>
      <c r="VSK29"/>
      <c r="VSL29"/>
      <c r="VSM29"/>
      <c r="VSN29"/>
      <c r="VSO29"/>
      <c r="VSP29"/>
      <c r="VSQ29"/>
      <c r="VSR29"/>
      <c r="VSS29"/>
      <c r="VST29"/>
      <c r="VSU29"/>
      <c r="VSV29"/>
      <c r="VSW29"/>
      <c r="VSX29"/>
      <c r="VSY29"/>
      <c r="VSZ29"/>
      <c r="VTA29"/>
      <c r="VTB29"/>
      <c r="VTC29"/>
      <c r="VTD29"/>
      <c r="VTE29"/>
      <c r="VTF29"/>
      <c r="VTG29"/>
      <c r="VTH29"/>
      <c r="VTI29"/>
      <c r="VTJ29"/>
      <c r="VTK29"/>
      <c r="VTL29"/>
      <c r="VTM29"/>
      <c r="VTN29"/>
      <c r="VTO29"/>
      <c r="VTP29"/>
      <c r="VTQ29"/>
      <c r="VTR29"/>
      <c r="VTS29"/>
      <c r="VTT29"/>
      <c r="VTU29"/>
      <c r="VTV29"/>
      <c r="VTW29"/>
      <c r="VTX29"/>
      <c r="VTY29"/>
      <c r="VTZ29"/>
      <c r="VUA29"/>
      <c r="VUB29"/>
      <c r="VUC29"/>
      <c r="VUD29"/>
      <c r="VUE29"/>
      <c r="VUF29"/>
      <c r="VUG29"/>
      <c r="VUH29"/>
      <c r="VUI29"/>
      <c r="VUJ29"/>
      <c r="VUK29"/>
      <c r="VUL29"/>
      <c r="VUM29"/>
      <c r="VUN29"/>
      <c r="VUO29"/>
      <c r="VUP29"/>
      <c r="VUQ29"/>
      <c r="VUR29"/>
      <c r="VUS29"/>
      <c r="VUT29"/>
      <c r="VUU29"/>
      <c r="VUV29"/>
      <c r="VUW29"/>
      <c r="VUX29"/>
      <c r="VUY29"/>
      <c r="VUZ29"/>
      <c r="VVA29"/>
      <c r="VVB29"/>
      <c r="VVC29"/>
      <c r="VVD29"/>
      <c r="VVE29"/>
      <c r="VVF29"/>
      <c r="VVG29"/>
      <c r="VVH29"/>
      <c r="VVI29"/>
      <c r="VVJ29"/>
      <c r="VVK29"/>
      <c r="VVL29"/>
      <c r="VVM29"/>
      <c r="VVN29"/>
      <c r="VVO29"/>
      <c r="VVP29"/>
      <c r="VVQ29"/>
      <c r="VVR29"/>
      <c r="VVS29"/>
      <c r="VVT29"/>
      <c r="VVU29"/>
      <c r="VVV29"/>
      <c r="VVW29"/>
      <c r="VVX29"/>
      <c r="VVY29"/>
      <c r="VVZ29"/>
      <c r="VWA29"/>
      <c r="VWB29"/>
      <c r="VWC29"/>
      <c r="VWD29"/>
      <c r="VWE29"/>
      <c r="VWF29"/>
      <c r="VWG29"/>
      <c r="VWH29"/>
      <c r="VWI29"/>
      <c r="VWJ29"/>
      <c r="VWK29"/>
      <c r="VWL29"/>
      <c r="VWM29"/>
      <c r="VWN29"/>
      <c r="VWO29"/>
      <c r="VWP29"/>
      <c r="VWQ29"/>
      <c r="VWR29"/>
      <c r="VWS29"/>
      <c r="VWT29"/>
      <c r="VWU29"/>
      <c r="VWV29"/>
      <c r="VWW29"/>
      <c r="VWX29"/>
      <c r="VWY29"/>
      <c r="VWZ29"/>
      <c r="VXA29"/>
      <c r="VXB29"/>
      <c r="VXC29"/>
      <c r="VXD29"/>
      <c r="VXE29"/>
      <c r="VXF29"/>
      <c r="VXG29"/>
      <c r="VXH29"/>
      <c r="VXI29"/>
      <c r="VXJ29"/>
      <c r="VXK29"/>
      <c r="VXL29"/>
      <c r="VXM29"/>
      <c r="VXN29"/>
      <c r="VXO29"/>
      <c r="VXP29"/>
      <c r="VXQ29"/>
      <c r="VXR29"/>
      <c r="VXS29"/>
      <c r="VXT29"/>
      <c r="VXU29"/>
      <c r="VXV29"/>
      <c r="VXW29"/>
      <c r="VXX29"/>
      <c r="VXY29"/>
      <c r="VXZ29"/>
      <c r="VYA29"/>
      <c r="VYB29"/>
      <c r="VYC29"/>
      <c r="VYD29"/>
      <c r="VYE29"/>
      <c r="VYF29"/>
      <c r="VYG29"/>
      <c r="VYH29"/>
      <c r="VYI29"/>
      <c r="VYJ29"/>
      <c r="VYK29"/>
      <c r="VYL29"/>
      <c r="VYM29"/>
      <c r="VYN29"/>
      <c r="VYO29"/>
      <c r="VYP29"/>
      <c r="VYQ29"/>
      <c r="VYR29"/>
      <c r="VYS29"/>
      <c r="VYT29"/>
      <c r="VYU29"/>
      <c r="VYV29"/>
      <c r="VYW29"/>
      <c r="VYX29"/>
      <c r="VYY29"/>
      <c r="VYZ29"/>
      <c r="VZA29"/>
      <c r="VZB29"/>
      <c r="VZC29"/>
      <c r="VZD29"/>
      <c r="VZE29"/>
      <c r="VZF29"/>
      <c r="VZG29"/>
      <c r="VZH29"/>
      <c r="VZI29"/>
      <c r="VZJ29"/>
      <c r="VZK29"/>
      <c r="VZL29"/>
      <c r="VZM29"/>
      <c r="VZN29"/>
      <c r="VZO29"/>
      <c r="VZP29"/>
      <c r="VZQ29"/>
      <c r="VZR29"/>
      <c r="VZS29"/>
      <c r="VZT29"/>
      <c r="VZU29"/>
      <c r="VZV29"/>
      <c r="VZW29"/>
      <c r="VZX29"/>
      <c r="VZY29"/>
      <c r="VZZ29"/>
      <c r="WAA29"/>
      <c r="WAB29"/>
      <c r="WAC29"/>
      <c r="WAD29"/>
      <c r="WAE29"/>
      <c r="WAF29"/>
      <c r="WAG29"/>
      <c r="WAH29"/>
      <c r="WAI29"/>
      <c r="WAJ29"/>
      <c r="WAK29"/>
      <c r="WAL29"/>
      <c r="WAM29"/>
      <c r="WAN29"/>
      <c r="WAO29"/>
      <c r="WAP29"/>
      <c r="WAQ29"/>
      <c r="WAR29"/>
      <c r="WAS29"/>
      <c r="WAT29"/>
      <c r="WAU29"/>
      <c r="WAV29"/>
      <c r="WAW29"/>
      <c r="WAX29"/>
      <c r="WAY29"/>
      <c r="WAZ29"/>
      <c r="WBA29"/>
      <c r="WBB29"/>
      <c r="WBC29"/>
      <c r="WBD29"/>
      <c r="WBE29"/>
      <c r="WBF29"/>
      <c r="WBG29"/>
      <c r="WBH29"/>
      <c r="WBI29"/>
      <c r="WBJ29"/>
      <c r="WBK29"/>
      <c r="WBL29"/>
      <c r="WBM29"/>
      <c r="WBN29"/>
      <c r="WBO29"/>
      <c r="WBP29"/>
      <c r="WBQ29"/>
      <c r="WBR29"/>
      <c r="WBS29"/>
      <c r="WBT29"/>
      <c r="WBU29"/>
      <c r="WBV29"/>
      <c r="WBW29"/>
      <c r="WBX29"/>
      <c r="WBY29"/>
      <c r="WBZ29"/>
      <c r="WCA29"/>
      <c r="WCB29"/>
      <c r="WCC29"/>
      <c r="WCD29"/>
      <c r="WCE29"/>
      <c r="WCF29"/>
      <c r="WCG29"/>
      <c r="WCH29"/>
      <c r="WCI29"/>
      <c r="WCJ29"/>
      <c r="WCK29"/>
      <c r="WCL29"/>
      <c r="WCM29"/>
      <c r="WCN29"/>
      <c r="WCO29"/>
      <c r="WCP29"/>
      <c r="WCQ29"/>
      <c r="WCR29"/>
      <c r="WCS29"/>
      <c r="WCT29"/>
      <c r="WCU29"/>
      <c r="WCV29"/>
      <c r="WCW29"/>
      <c r="WCX29"/>
      <c r="WCY29"/>
      <c r="WCZ29"/>
      <c r="WDA29"/>
      <c r="WDB29"/>
      <c r="WDC29"/>
      <c r="WDD29"/>
      <c r="WDE29"/>
      <c r="WDF29"/>
      <c r="WDG29"/>
      <c r="WDH29"/>
      <c r="WDI29"/>
      <c r="WDJ29"/>
      <c r="WDK29"/>
      <c r="WDL29"/>
      <c r="WDM29"/>
      <c r="WDN29"/>
      <c r="WDO29"/>
      <c r="WDP29"/>
      <c r="WDQ29"/>
      <c r="WDR29"/>
      <c r="WDS29"/>
      <c r="WDT29"/>
      <c r="WDU29"/>
      <c r="WDV29"/>
      <c r="WDW29"/>
      <c r="WDX29"/>
      <c r="WDY29"/>
      <c r="WDZ29"/>
      <c r="WEA29"/>
      <c r="WEB29"/>
      <c r="WEC29"/>
      <c r="WED29"/>
      <c r="WEE29"/>
      <c r="WEF29"/>
      <c r="WEG29"/>
      <c r="WEH29"/>
      <c r="WEI29"/>
      <c r="WEJ29"/>
      <c r="WEK29"/>
      <c r="WEL29"/>
      <c r="WEM29"/>
      <c r="WEN29"/>
      <c r="WEO29"/>
      <c r="WEP29"/>
      <c r="WEQ29"/>
      <c r="WER29"/>
      <c r="WES29"/>
      <c r="WET29"/>
      <c r="WEU29"/>
      <c r="WEV29"/>
      <c r="WEW29"/>
      <c r="WEX29"/>
      <c r="WEY29"/>
      <c r="WEZ29"/>
      <c r="WFA29"/>
      <c r="WFB29"/>
      <c r="WFC29"/>
      <c r="WFD29"/>
      <c r="WFE29"/>
      <c r="WFF29"/>
      <c r="WFG29"/>
      <c r="WFH29"/>
      <c r="WFI29"/>
      <c r="WFJ29"/>
      <c r="WFK29"/>
      <c r="WFL29"/>
      <c r="WFM29"/>
      <c r="WFN29"/>
      <c r="WFO29"/>
      <c r="WFP29"/>
      <c r="WFQ29"/>
      <c r="WFR29"/>
      <c r="WFS29"/>
      <c r="WFT29"/>
      <c r="WFU29"/>
      <c r="WFV29"/>
      <c r="WFW29"/>
      <c r="WFX29"/>
      <c r="WFY29"/>
      <c r="WFZ29"/>
      <c r="WGA29"/>
      <c r="WGB29"/>
      <c r="WGC29"/>
      <c r="WGD29"/>
      <c r="WGE29"/>
      <c r="WGF29"/>
      <c r="WGG29"/>
      <c r="WGH29"/>
      <c r="WGI29"/>
      <c r="WGJ29"/>
      <c r="WGK29"/>
      <c r="WGL29"/>
      <c r="WGM29"/>
      <c r="WGN29"/>
      <c r="WGO29"/>
      <c r="WGP29"/>
      <c r="WGQ29"/>
      <c r="WGR29"/>
      <c r="WGS29"/>
      <c r="WGT29"/>
      <c r="WGU29"/>
      <c r="WGV29"/>
      <c r="WGW29"/>
      <c r="WGX29"/>
      <c r="WGY29"/>
      <c r="WGZ29"/>
      <c r="WHA29"/>
      <c r="WHB29"/>
      <c r="WHC29"/>
      <c r="WHD29"/>
      <c r="WHE29"/>
      <c r="WHF29"/>
      <c r="WHG29"/>
      <c r="WHH29"/>
      <c r="WHI29"/>
      <c r="WHJ29"/>
      <c r="WHK29"/>
      <c r="WHL29"/>
      <c r="WHM29"/>
      <c r="WHN29"/>
      <c r="WHO29"/>
      <c r="WHP29"/>
      <c r="WHQ29"/>
      <c r="WHR29"/>
      <c r="WHS29"/>
      <c r="WHT29"/>
      <c r="WHU29"/>
      <c r="WHV29"/>
      <c r="WHW29"/>
      <c r="WHX29"/>
      <c r="WHY29"/>
      <c r="WHZ29"/>
      <c r="WIA29"/>
      <c r="WIB29"/>
      <c r="WIC29"/>
      <c r="WID29"/>
      <c r="WIE29"/>
      <c r="WIF29"/>
      <c r="WIG29"/>
      <c r="WIH29"/>
      <c r="WII29"/>
      <c r="WIJ29"/>
      <c r="WIK29"/>
      <c r="WIL29"/>
      <c r="WIM29"/>
      <c r="WIN29"/>
      <c r="WIO29"/>
      <c r="WIP29"/>
      <c r="WIQ29"/>
      <c r="WIR29"/>
      <c r="WIS29"/>
      <c r="WIT29"/>
      <c r="WIU29"/>
      <c r="WIV29"/>
      <c r="WIW29"/>
      <c r="WIX29"/>
      <c r="WIY29"/>
      <c r="WIZ29"/>
      <c r="WJA29"/>
      <c r="WJB29"/>
      <c r="WJC29"/>
      <c r="WJD29"/>
      <c r="WJE29"/>
      <c r="WJF29"/>
      <c r="WJG29"/>
      <c r="WJH29"/>
      <c r="WJI29"/>
      <c r="WJJ29"/>
      <c r="WJK29"/>
      <c r="WJL29"/>
      <c r="WJM29"/>
      <c r="WJN29"/>
      <c r="WJO29"/>
      <c r="WJP29"/>
      <c r="WJQ29"/>
      <c r="WJR29"/>
      <c r="WJS29"/>
      <c r="WJT29"/>
      <c r="WJU29"/>
      <c r="WJV29"/>
      <c r="WJW29"/>
      <c r="WJX29"/>
      <c r="WJY29"/>
      <c r="WJZ29"/>
      <c r="WKA29"/>
      <c r="WKB29"/>
      <c r="WKC29"/>
      <c r="WKD29"/>
      <c r="WKE29"/>
      <c r="WKF29"/>
      <c r="WKG29"/>
      <c r="WKH29"/>
      <c r="WKI29"/>
      <c r="WKJ29"/>
      <c r="WKK29"/>
      <c r="WKL29"/>
      <c r="WKM29"/>
      <c r="WKN29"/>
      <c r="WKO29"/>
      <c r="WKP29"/>
      <c r="WKQ29"/>
      <c r="WKR29"/>
      <c r="WKS29"/>
      <c r="WKT29"/>
      <c r="WKU29"/>
      <c r="WKV29"/>
      <c r="WKW29"/>
      <c r="WKX29"/>
      <c r="WKY29"/>
      <c r="WKZ29"/>
      <c r="WLA29"/>
      <c r="WLB29"/>
      <c r="WLC29"/>
      <c r="WLD29"/>
      <c r="WLE29"/>
      <c r="WLF29"/>
      <c r="WLG29"/>
      <c r="WLH29"/>
      <c r="WLI29"/>
      <c r="WLJ29"/>
      <c r="WLK29"/>
      <c r="WLL29"/>
      <c r="WLM29"/>
      <c r="WLN29"/>
      <c r="WLO29"/>
      <c r="WLP29"/>
      <c r="WLQ29"/>
      <c r="WLR29"/>
      <c r="WLS29"/>
      <c r="WLT29"/>
      <c r="WLU29"/>
      <c r="WLV29"/>
      <c r="WLW29"/>
      <c r="WLX29"/>
      <c r="WLY29"/>
      <c r="WLZ29"/>
      <c r="WMA29"/>
      <c r="WMB29"/>
      <c r="WMC29"/>
      <c r="WMD29"/>
      <c r="WME29"/>
      <c r="WMF29"/>
      <c r="WMG29"/>
      <c r="WMH29"/>
      <c r="WMI29"/>
      <c r="WMJ29"/>
      <c r="WMK29"/>
      <c r="WML29"/>
      <c r="WMM29"/>
      <c r="WMN29"/>
      <c r="WMO29"/>
      <c r="WMP29"/>
      <c r="WMQ29"/>
      <c r="WMR29"/>
      <c r="WMS29"/>
      <c r="WMT29"/>
      <c r="WMU29"/>
      <c r="WMV29"/>
      <c r="WMW29"/>
      <c r="WMX29"/>
      <c r="WMY29"/>
      <c r="WMZ29"/>
      <c r="WNA29"/>
      <c r="WNB29"/>
      <c r="WNC29"/>
      <c r="WND29"/>
      <c r="WNE29"/>
      <c r="WNF29"/>
      <c r="WNG29"/>
      <c r="WNH29"/>
      <c r="WNI29"/>
      <c r="WNJ29"/>
      <c r="WNK29"/>
      <c r="WNL29"/>
      <c r="WNM29"/>
      <c r="WNN29"/>
      <c r="WNO29"/>
      <c r="WNP29"/>
      <c r="WNQ29"/>
      <c r="WNR29"/>
      <c r="WNS29"/>
      <c r="WNT29"/>
      <c r="WNU29"/>
      <c r="WNV29"/>
      <c r="WNW29"/>
      <c r="WNX29"/>
      <c r="WNY29"/>
      <c r="WNZ29"/>
      <c r="WOA29"/>
      <c r="WOB29"/>
      <c r="WOC29"/>
      <c r="WOD29"/>
      <c r="WOE29"/>
      <c r="WOF29"/>
      <c r="WOG29"/>
      <c r="WOH29"/>
      <c r="WOI29"/>
      <c r="WOJ29"/>
      <c r="WOK29"/>
      <c r="WOL29"/>
      <c r="WOM29"/>
      <c r="WON29"/>
      <c r="WOO29"/>
      <c r="WOP29"/>
      <c r="WOQ29"/>
      <c r="WOR29"/>
      <c r="WOS29"/>
      <c r="WOT29"/>
      <c r="WOU29"/>
      <c r="WOV29"/>
      <c r="WOW29"/>
      <c r="WOX29"/>
      <c r="WOY29"/>
      <c r="WOZ29"/>
      <c r="WPA29"/>
      <c r="WPB29"/>
      <c r="WPC29"/>
      <c r="WPD29"/>
      <c r="WPE29"/>
      <c r="WPF29"/>
      <c r="WPG29"/>
      <c r="WPH29"/>
      <c r="WPI29"/>
      <c r="WPJ29"/>
      <c r="WPK29"/>
      <c r="WPL29"/>
      <c r="WPM29"/>
      <c r="WPN29"/>
      <c r="WPO29"/>
      <c r="WPP29"/>
      <c r="WPQ29"/>
      <c r="WPR29"/>
      <c r="WPS29"/>
      <c r="WPT29"/>
      <c r="WPU29"/>
      <c r="WPV29"/>
      <c r="WPW29"/>
      <c r="WPX29"/>
      <c r="WPY29"/>
      <c r="WPZ29"/>
      <c r="WQA29"/>
      <c r="WQB29"/>
      <c r="WQC29"/>
      <c r="WQD29"/>
      <c r="WQE29"/>
      <c r="WQF29"/>
      <c r="WQG29"/>
      <c r="WQH29"/>
      <c r="WQI29"/>
      <c r="WQJ29"/>
      <c r="WQK29"/>
      <c r="WQL29"/>
      <c r="WQM29"/>
      <c r="WQN29"/>
      <c r="WQO29"/>
      <c r="WQP29"/>
      <c r="WQQ29"/>
      <c r="WQR29"/>
      <c r="WQS29"/>
      <c r="WQT29"/>
      <c r="WQU29"/>
      <c r="WQV29"/>
      <c r="WQW29"/>
      <c r="WQX29"/>
      <c r="WQY29"/>
      <c r="WQZ29"/>
      <c r="WRA29"/>
      <c r="WRB29"/>
      <c r="WRC29"/>
      <c r="WRD29"/>
      <c r="WRE29"/>
      <c r="WRF29"/>
      <c r="WRG29"/>
      <c r="WRH29"/>
      <c r="WRI29"/>
      <c r="WRJ29"/>
      <c r="WRK29"/>
      <c r="WRL29"/>
      <c r="WRM29"/>
      <c r="WRN29"/>
      <c r="WRO29"/>
      <c r="WRP29"/>
      <c r="WRQ29"/>
      <c r="WRR29"/>
      <c r="WRS29"/>
      <c r="WRT29"/>
      <c r="WRU29"/>
      <c r="WRV29"/>
      <c r="WRW29"/>
      <c r="WRX29"/>
      <c r="WRY29"/>
      <c r="WRZ29"/>
      <c r="WSA29"/>
      <c r="WSB29"/>
      <c r="WSC29"/>
      <c r="WSD29"/>
      <c r="WSE29"/>
      <c r="WSF29"/>
      <c r="WSG29"/>
      <c r="WSH29"/>
      <c r="WSI29"/>
      <c r="WSJ29"/>
      <c r="WSK29"/>
      <c r="WSL29"/>
      <c r="WSM29"/>
      <c r="WSN29"/>
      <c r="WSO29"/>
      <c r="WSP29"/>
      <c r="WSQ29"/>
      <c r="WSR29"/>
      <c r="WSS29"/>
      <c r="WST29"/>
      <c r="WSU29"/>
      <c r="WSV29"/>
      <c r="WSW29"/>
      <c r="WSX29"/>
      <c r="WSY29"/>
      <c r="WSZ29"/>
      <c r="WTA29"/>
      <c r="WTB29"/>
      <c r="WTC29"/>
      <c r="WTD29"/>
      <c r="WTE29"/>
      <c r="WTF29"/>
      <c r="WTG29"/>
      <c r="WTH29"/>
      <c r="WTI29"/>
      <c r="WTJ29"/>
      <c r="WTK29"/>
      <c r="WTL29"/>
      <c r="WTM29"/>
      <c r="WTN29"/>
      <c r="WTO29"/>
      <c r="WTP29"/>
      <c r="WTQ29"/>
      <c r="WTR29"/>
      <c r="WTS29"/>
      <c r="WTT29"/>
      <c r="WTU29"/>
      <c r="WTV29"/>
      <c r="WTW29"/>
      <c r="WTX29"/>
      <c r="WTY29"/>
      <c r="WTZ29"/>
      <c r="WUA29"/>
      <c r="WUB29"/>
      <c r="WUC29"/>
      <c r="WUD29"/>
      <c r="WUE29"/>
      <c r="WUF29"/>
      <c r="WUG29"/>
      <c r="WUH29"/>
      <c r="WUI29"/>
      <c r="WUJ29"/>
      <c r="WUK29"/>
      <c r="WUL29"/>
      <c r="WUM29"/>
      <c r="WUN29"/>
      <c r="WUO29"/>
      <c r="WUP29"/>
      <c r="WUQ29"/>
      <c r="WUR29"/>
      <c r="WUS29"/>
      <c r="WUT29"/>
      <c r="WUU29"/>
      <c r="WUV29"/>
      <c r="WUW29"/>
      <c r="WUX29"/>
      <c r="WUY29"/>
      <c r="WUZ29"/>
      <c r="WVA29"/>
      <c r="WVB29"/>
      <c r="WVC29"/>
      <c r="WVD29"/>
      <c r="WVE29"/>
      <c r="WVF29"/>
      <c r="WVG29"/>
      <c r="WVH29"/>
      <c r="WVI29"/>
      <c r="WVJ29"/>
      <c r="WVK29"/>
      <c r="WVL29"/>
      <c r="WVM29"/>
      <c r="WVN29"/>
      <c r="WVO29"/>
      <c r="WVP29"/>
      <c r="WVQ29"/>
      <c r="WVR29"/>
      <c r="WVS29"/>
      <c r="WVT29"/>
      <c r="WVU29"/>
      <c r="WVV29"/>
      <c r="WVW29"/>
      <c r="WVX29"/>
      <c r="WVY29"/>
      <c r="WVZ29"/>
      <c r="WWA29"/>
      <c r="WWB29"/>
      <c r="WWC29"/>
      <c r="WWD29"/>
      <c r="WWE29"/>
      <c r="WWF29"/>
      <c r="WWG29"/>
      <c r="WWH29"/>
      <c r="WWI29"/>
      <c r="WWJ29"/>
      <c r="WWK29"/>
      <c r="WWL29"/>
      <c r="WWM29"/>
      <c r="WWN29"/>
      <c r="WWO29"/>
      <c r="WWP29"/>
      <c r="WWQ29"/>
      <c r="WWR29"/>
      <c r="WWS29"/>
      <c r="WWT29"/>
      <c r="WWU29"/>
      <c r="WWV29"/>
      <c r="WWW29"/>
      <c r="WWX29"/>
      <c r="WWY29"/>
      <c r="WWZ29"/>
      <c r="WXA29"/>
      <c r="WXB29"/>
      <c r="WXC29"/>
      <c r="WXD29"/>
      <c r="WXE29"/>
      <c r="WXF29"/>
      <c r="WXG29"/>
      <c r="WXH29"/>
      <c r="WXI29"/>
      <c r="WXJ29"/>
      <c r="WXK29"/>
      <c r="WXL29"/>
      <c r="WXM29"/>
      <c r="WXN29"/>
      <c r="WXO29"/>
      <c r="WXP29"/>
      <c r="WXQ29"/>
      <c r="WXR29"/>
      <c r="WXS29"/>
      <c r="WXT29"/>
      <c r="WXU29"/>
      <c r="WXV29"/>
      <c r="WXW29"/>
      <c r="WXX29"/>
      <c r="WXY29"/>
      <c r="WXZ29"/>
      <c r="WYA29"/>
      <c r="WYB29"/>
      <c r="WYC29"/>
      <c r="WYD29"/>
      <c r="WYE29"/>
      <c r="WYF29"/>
      <c r="WYG29"/>
      <c r="WYH29"/>
      <c r="WYI29"/>
      <c r="WYJ29"/>
      <c r="WYK29"/>
      <c r="WYL29"/>
      <c r="WYM29"/>
      <c r="WYN29"/>
      <c r="WYO29"/>
      <c r="WYP29"/>
      <c r="WYQ29"/>
      <c r="WYR29"/>
      <c r="WYS29"/>
      <c r="WYT29"/>
      <c r="WYU29"/>
      <c r="WYV29"/>
      <c r="WYW29"/>
      <c r="WYX29"/>
      <c r="WYY29"/>
      <c r="WYZ29"/>
      <c r="WZA29"/>
      <c r="WZB29"/>
      <c r="WZC29"/>
      <c r="WZD29"/>
      <c r="WZE29"/>
      <c r="WZF29"/>
      <c r="WZG29"/>
      <c r="WZH29"/>
      <c r="WZI29"/>
      <c r="WZJ29"/>
      <c r="WZK29"/>
      <c r="WZL29"/>
      <c r="WZM29"/>
      <c r="WZN29"/>
      <c r="WZO29"/>
      <c r="WZP29"/>
      <c r="WZQ29"/>
      <c r="WZR29"/>
      <c r="WZS29"/>
      <c r="WZT29"/>
      <c r="WZU29"/>
      <c r="WZV29"/>
      <c r="WZW29"/>
      <c r="WZX29"/>
      <c r="WZY29"/>
      <c r="WZZ29"/>
      <c r="XAA29"/>
      <c r="XAB29"/>
      <c r="XAC29"/>
      <c r="XAD29"/>
      <c r="XAE29"/>
      <c r="XAF29"/>
      <c r="XAG29"/>
      <c r="XAH29"/>
      <c r="XAI29"/>
      <c r="XAJ29"/>
      <c r="XAK29"/>
      <c r="XAL29"/>
      <c r="XAM29"/>
      <c r="XAN29"/>
      <c r="XAO29"/>
      <c r="XAP29"/>
      <c r="XAQ29"/>
      <c r="XAR29"/>
      <c r="XAS29"/>
      <c r="XAT29"/>
      <c r="XAU29"/>
      <c r="XAV29"/>
      <c r="XAW29"/>
      <c r="XAX29"/>
      <c r="XAY29"/>
      <c r="XAZ29"/>
      <c r="XBA29"/>
      <c r="XBB29"/>
      <c r="XBC29"/>
      <c r="XBD29"/>
      <c r="XBE29"/>
      <c r="XBF29"/>
      <c r="XBG29"/>
      <c r="XBH29"/>
      <c r="XBI29"/>
      <c r="XBJ29"/>
      <c r="XBK29"/>
      <c r="XBL29"/>
      <c r="XBM29"/>
      <c r="XBN29"/>
      <c r="XBO29"/>
      <c r="XBP29"/>
      <c r="XBQ29"/>
      <c r="XBR29"/>
      <c r="XBS29"/>
      <c r="XBT29"/>
      <c r="XBU29"/>
      <c r="XBV29"/>
      <c r="XBW29"/>
      <c r="XBX29"/>
      <c r="XBY29"/>
      <c r="XBZ29"/>
      <c r="XCA29"/>
      <c r="XCB29"/>
      <c r="XCC29"/>
      <c r="XCD29"/>
      <c r="XCE29"/>
      <c r="XCF29"/>
      <c r="XCG29"/>
      <c r="XCH29"/>
      <c r="XCI29"/>
      <c r="XCJ29"/>
      <c r="XCK29"/>
      <c r="XCL29"/>
      <c r="XCM29"/>
      <c r="XCN29"/>
      <c r="XCO29"/>
      <c r="XCP29"/>
      <c r="XCQ29"/>
      <c r="XCR29"/>
      <c r="XCS29"/>
      <c r="XCT29"/>
      <c r="XCU29"/>
      <c r="XCV29"/>
      <c r="XCW29"/>
      <c r="XCX29"/>
      <c r="XCY29"/>
      <c r="XCZ29"/>
      <c r="XDA29"/>
      <c r="XDB29"/>
      <c r="XDC29"/>
      <c r="XDD29"/>
      <c r="XDE29"/>
      <c r="XDF29"/>
      <c r="XDG29"/>
      <c r="XDH29"/>
      <c r="XDI29"/>
      <c r="XDJ29"/>
      <c r="XDK29"/>
      <c r="XDL29"/>
      <c r="XDM29"/>
      <c r="XDN29"/>
      <c r="XDO29"/>
      <c r="XDP29"/>
      <c r="XDQ29"/>
      <c r="XDR29"/>
      <c r="XDS29"/>
      <c r="XDT29"/>
      <c r="XDU29"/>
      <c r="XDV29"/>
      <c r="XDW29"/>
      <c r="XDX29"/>
      <c r="XDY29"/>
      <c r="XDZ29"/>
    </row>
    <row r="30" spans="2:16354" ht="30.75" customHeight="1">
      <c r="B30" s="340"/>
      <c r="C30" s="320" t="s">
        <v>109</v>
      </c>
      <c r="D30" s="334"/>
      <c r="E30" s="335"/>
      <c r="F30" s="221">
        <f>SUM(F28:F29)</f>
        <v>0</v>
      </c>
      <c r="G30" s="84"/>
      <c r="H30" s="138"/>
      <c r="I30"/>
      <c r="J30"/>
      <c r="K30"/>
      <c r="L30"/>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c r="AMI30"/>
      <c r="AMJ30"/>
      <c r="AMK30"/>
      <c r="AML30"/>
      <c r="AMM30"/>
      <c r="AMN30"/>
      <c r="AMO30"/>
      <c r="AMP30"/>
      <c r="AMQ30"/>
      <c r="AMR30"/>
      <c r="AMS30"/>
      <c r="AMT30"/>
      <c r="AMU30"/>
      <c r="AMV30"/>
      <c r="AMW30"/>
      <c r="AMX30"/>
      <c r="AMY30"/>
      <c r="AMZ30"/>
      <c r="ANA30"/>
      <c r="ANB30"/>
      <c r="ANC30"/>
      <c r="AND30"/>
      <c r="ANE30"/>
      <c r="ANF30"/>
      <c r="ANG30"/>
      <c r="ANH30"/>
      <c r="ANI30"/>
      <c r="ANJ30"/>
      <c r="ANK30"/>
      <c r="ANL30"/>
      <c r="ANM30"/>
      <c r="ANN30"/>
      <c r="ANO30"/>
      <c r="ANP30"/>
      <c r="ANQ30"/>
      <c r="ANR30"/>
      <c r="ANS30"/>
      <c r="ANT30"/>
      <c r="ANU30"/>
      <c r="ANV30"/>
      <c r="ANW30"/>
      <c r="ANX30"/>
      <c r="ANY30"/>
      <c r="ANZ30"/>
      <c r="AOA30"/>
      <c r="AOB30"/>
      <c r="AOC30"/>
      <c r="AOD30"/>
      <c r="AOE30"/>
      <c r="AOF30"/>
      <c r="AOG30"/>
      <c r="AOH30"/>
      <c r="AOI30"/>
      <c r="AOJ30"/>
      <c r="AOK30"/>
      <c r="AOL30"/>
      <c r="AOM30"/>
      <c r="AON30"/>
      <c r="AOO30"/>
      <c r="AOP30"/>
      <c r="AOQ30"/>
      <c r="AOR30"/>
      <c r="AOS30"/>
      <c r="AOT30"/>
      <c r="AOU30"/>
      <c r="AOV30"/>
      <c r="AOW30"/>
      <c r="AOX30"/>
      <c r="AOY30"/>
      <c r="AOZ30"/>
      <c r="APA30"/>
      <c r="APB30"/>
      <c r="APC30"/>
      <c r="APD30"/>
      <c r="APE30"/>
      <c r="APF30"/>
      <c r="APG30"/>
      <c r="APH30"/>
      <c r="API30"/>
      <c r="APJ30"/>
      <c r="APK30"/>
      <c r="APL30"/>
      <c r="APM30"/>
      <c r="APN30"/>
      <c r="APO30"/>
      <c r="APP30"/>
      <c r="APQ30"/>
      <c r="APR30"/>
      <c r="APS30"/>
      <c r="APT30"/>
      <c r="APU30"/>
      <c r="APV30"/>
      <c r="APW30"/>
      <c r="APX30"/>
      <c r="APY30"/>
      <c r="APZ30"/>
      <c r="AQA30"/>
      <c r="AQB30"/>
      <c r="AQC30"/>
      <c r="AQD30"/>
      <c r="AQE30"/>
      <c r="AQF30"/>
      <c r="AQG30"/>
      <c r="AQH30"/>
      <c r="AQI30"/>
      <c r="AQJ30"/>
      <c r="AQK30"/>
      <c r="AQL30"/>
      <c r="AQM30"/>
      <c r="AQN30"/>
      <c r="AQO30"/>
      <c r="AQP30"/>
      <c r="AQQ30"/>
      <c r="AQR30"/>
      <c r="AQS30"/>
      <c r="AQT30"/>
      <c r="AQU30"/>
      <c r="AQV30"/>
      <c r="AQW30"/>
      <c r="AQX30"/>
      <c r="AQY30"/>
      <c r="AQZ30"/>
      <c r="ARA30"/>
      <c r="ARB30"/>
      <c r="ARC30"/>
      <c r="ARD30"/>
      <c r="ARE30"/>
      <c r="ARF30"/>
      <c r="ARG30"/>
      <c r="ARH30"/>
      <c r="ARI30"/>
      <c r="ARJ30"/>
      <c r="ARK30"/>
      <c r="ARL30"/>
      <c r="ARM30"/>
      <c r="ARN30"/>
      <c r="ARO30"/>
      <c r="ARP30"/>
      <c r="ARQ30"/>
      <c r="ARR30"/>
      <c r="ARS30"/>
      <c r="ART30"/>
      <c r="ARU30"/>
      <c r="ARV30"/>
      <c r="ARW30"/>
      <c r="ARX30"/>
      <c r="ARY30"/>
      <c r="ARZ30"/>
      <c r="ASA30"/>
      <c r="ASB30"/>
      <c r="ASC30"/>
      <c r="ASD30"/>
      <c r="ASE30"/>
      <c r="ASF30"/>
      <c r="ASG30"/>
      <c r="ASH30"/>
      <c r="ASI30"/>
      <c r="ASJ30"/>
      <c r="ASK30"/>
      <c r="ASL30"/>
      <c r="ASM30"/>
      <c r="ASN30"/>
      <c r="ASO30"/>
      <c r="ASP30"/>
      <c r="ASQ30"/>
      <c r="ASR30"/>
      <c r="ASS30"/>
      <c r="AST30"/>
      <c r="ASU30"/>
      <c r="ASV30"/>
      <c r="ASW30"/>
      <c r="ASX30"/>
      <c r="ASY30"/>
      <c r="ASZ30"/>
      <c r="ATA30"/>
      <c r="ATB30"/>
      <c r="ATC30"/>
      <c r="ATD30"/>
      <c r="ATE30"/>
      <c r="ATF30"/>
      <c r="ATG30"/>
      <c r="ATH30"/>
      <c r="ATI30"/>
      <c r="ATJ30"/>
      <c r="ATK30"/>
      <c r="ATL30"/>
      <c r="ATM30"/>
      <c r="ATN30"/>
      <c r="ATO30"/>
      <c r="ATP30"/>
      <c r="ATQ30"/>
      <c r="ATR30"/>
      <c r="ATS30"/>
      <c r="ATT30"/>
      <c r="ATU30"/>
      <c r="ATV30"/>
      <c r="ATW30"/>
      <c r="ATX30"/>
      <c r="ATY30"/>
      <c r="ATZ30"/>
      <c r="AUA30"/>
      <c r="AUB30"/>
      <c r="AUC30"/>
      <c r="AUD30"/>
      <c r="AUE30"/>
      <c r="AUF30"/>
      <c r="AUG30"/>
      <c r="AUH30"/>
      <c r="AUI30"/>
      <c r="AUJ30"/>
      <c r="AUK30"/>
      <c r="AUL30"/>
      <c r="AUM30"/>
      <c r="AUN30"/>
      <c r="AUO30"/>
      <c r="AUP30"/>
      <c r="AUQ30"/>
      <c r="AUR30"/>
      <c r="AUS30"/>
      <c r="AUT30"/>
      <c r="AUU30"/>
      <c r="AUV30"/>
      <c r="AUW30"/>
      <c r="AUX30"/>
      <c r="AUY30"/>
      <c r="AUZ30"/>
      <c r="AVA30"/>
      <c r="AVB30"/>
      <c r="AVC30"/>
      <c r="AVD30"/>
      <c r="AVE30"/>
      <c r="AVF30"/>
      <c r="AVG30"/>
      <c r="AVH30"/>
      <c r="AVI30"/>
      <c r="AVJ30"/>
      <c r="AVK30"/>
      <c r="AVL30"/>
      <c r="AVM30"/>
      <c r="AVN30"/>
      <c r="AVO30"/>
      <c r="AVP30"/>
      <c r="AVQ30"/>
      <c r="AVR30"/>
      <c r="AVS30"/>
      <c r="AVT30"/>
      <c r="AVU30"/>
      <c r="AVV30"/>
      <c r="AVW30"/>
      <c r="AVX30"/>
      <c r="AVY30"/>
      <c r="AVZ30"/>
      <c r="AWA30"/>
      <c r="AWB30"/>
      <c r="AWC30"/>
      <c r="AWD30"/>
      <c r="AWE30"/>
      <c r="AWF30"/>
      <c r="AWG30"/>
      <c r="AWH30"/>
      <c r="AWI30"/>
      <c r="AWJ30"/>
      <c r="AWK30"/>
      <c r="AWL30"/>
      <c r="AWM30"/>
      <c r="AWN30"/>
      <c r="AWO30"/>
      <c r="AWP30"/>
      <c r="AWQ30"/>
      <c r="AWR30"/>
      <c r="AWS30"/>
      <c r="AWT30"/>
      <c r="AWU30"/>
      <c r="AWV30"/>
      <c r="AWW30"/>
      <c r="AWX30"/>
      <c r="AWY30"/>
      <c r="AWZ30"/>
      <c r="AXA30"/>
      <c r="AXB30"/>
      <c r="AXC30"/>
      <c r="AXD30"/>
      <c r="AXE30"/>
      <c r="AXF30"/>
      <c r="AXG30"/>
      <c r="AXH30"/>
      <c r="AXI30"/>
      <c r="AXJ30"/>
      <c r="AXK30"/>
      <c r="AXL30"/>
      <c r="AXM30"/>
      <c r="AXN30"/>
      <c r="AXO30"/>
      <c r="AXP30"/>
      <c r="AXQ30"/>
      <c r="AXR30"/>
      <c r="AXS30"/>
      <c r="AXT30"/>
      <c r="AXU30"/>
      <c r="AXV30"/>
      <c r="AXW30"/>
      <c r="AXX30"/>
      <c r="AXY30"/>
      <c r="AXZ30"/>
      <c r="AYA30"/>
      <c r="AYB30"/>
      <c r="AYC30"/>
      <c r="AYD30"/>
      <c r="AYE30"/>
      <c r="AYF30"/>
      <c r="AYG30"/>
      <c r="AYH30"/>
      <c r="AYI30"/>
      <c r="AYJ30"/>
      <c r="AYK30"/>
      <c r="AYL30"/>
      <c r="AYM30"/>
      <c r="AYN30"/>
      <c r="AYO30"/>
      <c r="AYP30"/>
      <c r="AYQ30"/>
      <c r="AYR30"/>
      <c r="AYS30"/>
      <c r="AYT30"/>
      <c r="AYU30"/>
      <c r="AYV30"/>
      <c r="AYW30"/>
      <c r="AYX30"/>
      <c r="AYY30"/>
      <c r="AYZ30"/>
      <c r="AZA30"/>
      <c r="AZB30"/>
      <c r="AZC30"/>
      <c r="AZD30"/>
      <c r="AZE30"/>
      <c r="AZF30"/>
      <c r="AZG30"/>
      <c r="AZH30"/>
      <c r="AZI30"/>
      <c r="AZJ30"/>
      <c r="AZK30"/>
      <c r="AZL30"/>
      <c r="AZM30"/>
      <c r="AZN30"/>
      <c r="AZO30"/>
      <c r="AZP30"/>
      <c r="AZQ30"/>
      <c r="AZR30"/>
      <c r="AZS30"/>
      <c r="AZT30"/>
      <c r="AZU30"/>
      <c r="AZV30"/>
      <c r="AZW30"/>
      <c r="AZX30"/>
      <c r="AZY30"/>
      <c r="AZZ30"/>
      <c r="BAA30"/>
      <c r="BAB30"/>
      <c r="BAC30"/>
      <c r="BAD30"/>
      <c r="BAE30"/>
      <c r="BAF30"/>
      <c r="BAG30"/>
      <c r="BAH30"/>
      <c r="BAI30"/>
      <c r="BAJ30"/>
      <c r="BAK30"/>
      <c r="BAL30"/>
      <c r="BAM30"/>
      <c r="BAN30"/>
      <c r="BAO30"/>
      <c r="BAP30"/>
      <c r="BAQ30"/>
      <c r="BAR30"/>
      <c r="BAS30"/>
      <c r="BAT30"/>
      <c r="BAU30"/>
      <c r="BAV30"/>
      <c r="BAW30"/>
      <c r="BAX30"/>
      <c r="BAY30"/>
      <c r="BAZ30"/>
      <c r="BBA30"/>
      <c r="BBB30"/>
      <c r="BBC30"/>
      <c r="BBD30"/>
      <c r="BBE30"/>
      <c r="BBF30"/>
      <c r="BBG30"/>
      <c r="BBH30"/>
      <c r="BBI30"/>
      <c r="BBJ30"/>
      <c r="BBK30"/>
      <c r="BBL30"/>
      <c r="BBM30"/>
      <c r="BBN30"/>
      <c r="BBO30"/>
      <c r="BBP30"/>
      <c r="BBQ30"/>
      <c r="BBR30"/>
      <c r="BBS30"/>
      <c r="BBT30"/>
      <c r="BBU30"/>
      <c r="BBV30"/>
      <c r="BBW30"/>
      <c r="BBX30"/>
      <c r="BBY30"/>
      <c r="BBZ30"/>
      <c r="BCA30"/>
      <c r="BCB30"/>
      <c r="BCC30"/>
      <c r="BCD30"/>
      <c r="BCE30"/>
      <c r="BCF30"/>
      <c r="BCG30"/>
      <c r="BCH30"/>
      <c r="BCI30"/>
      <c r="BCJ30"/>
      <c r="BCK30"/>
      <c r="BCL30"/>
      <c r="BCM30"/>
      <c r="BCN30"/>
      <c r="BCO30"/>
      <c r="BCP30"/>
      <c r="BCQ30"/>
      <c r="BCR30"/>
      <c r="BCS30"/>
      <c r="BCT30"/>
      <c r="BCU30"/>
      <c r="BCV30"/>
      <c r="BCW30"/>
      <c r="BCX30"/>
      <c r="BCY30"/>
      <c r="BCZ30"/>
      <c r="BDA30"/>
      <c r="BDB30"/>
      <c r="BDC30"/>
      <c r="BDD30"/>
      <c r="BDE30"/>
      <c r="BDF30"/>
      <c r="BDG30"/>
      <c r="BDH30"/>
      <c r="BDI30"/>
      <c r="BDJ30"/>
      <c r="BDK30"/>
      <c r="BDL30"/>
      <c r="BDM30"/>
      <c r="BDN30"/>
      <c r="BDO30"/>
      <c r="BDP30"/>
      <c r="BDQ30"/>
      <c r="BDR30"/>
      <c r="BDS30"/>
      <c r="BDT30"/>
      <c r="BDU30"/>
      <c r="BDV30"/>
      <c r="BDW30"/>
      <c r="BDX30"/>
      <c r="BDY30"/>
      <c r="BDZ30"/>
      <c r="BEA30"/>
      <c r="BEB30"/>
      <c r="BEC30"/>
      <c r="BED30"/>
      <c r="BEE30"/>
      <c r="BEF30"/>
      <c r="BEG30"/>
      <c r="BEH30"/>
      <c r="BEI30"/>
      <c r="BEJ30"/>
      <c r="BEK30"/>
      <c r="BEL30"/>
      <c r="BEM30"/>
      <c r="BEN30"/>
      <c r="BEO30"/>
      <c r="BEP30"/>
      <c r="BEQ30"/>
      <c r="BER30"/>
      <c r="BES30"/>
      <c r="BET30"/>
      <c r="BEU30"/>
      <c r="BEV30"/>
      <c r="BEW30"/>
      <c r="BEX30"/>
      <c r="BEY30"/>
      <c r="BEZ30"/>
      <c r="BFA30"/>
      <c r="BFB30"/>
      <c r="BFC30"/>
      <c r="BFD30"/>
      <c r="BFE30"/>
      <c r="BFF30"/>
      <c r="BFG30"/>
      <c r="BFH30"/>
      <c r="BFI30"/>
      <c r="BFJ30"/>
      <c r="BFK30"/>
      <c r="BFL30"/>
      <c r="BFM30"/>
      <c r="BFN30"/>
      <c r="BFO30"/>
      <c r="BFP30"/>
      <c r="BFQ30"/>
      <c r="BFR30"/>
      <c r="BFS30"/>
      <c r="BFT30"/>
      <c r="BFU30"/>
      <c r="BFV30"/>
      <c r="BFW30"/>
      <c r="BFX30"/>
      <c r="BFY30"/>
      <c r="BFZ30"/>
      <c r="BGA30"/>
      <c r="BGB30"/>
      <c r="BGC30"/>
      <c r="BGD30"/>
      <c r="BGE30"/>
      <c r="BGF30"/>
      <c r="BGG30"/>
      <c r="BGH30"/>
      <c r="BGI30"/>
      <c r="BGJ30"/>
      <c r="BGK30"/>
      <c r="BGL30"/>
      <c r="BGM30"/>
      <c r="BGN30"/>
      <c r="BGO30"/>
      <c r="BGP30"/>
      <c r="BGQ30"/>
      <c r="BGR30"/>
      <c r="BGS30"/>
      <c r="BGT30"/>
      <c r="BGU30"/>
      <c r="BGV30"/>
      <c r="BGW30"/>
      <c r="BGX30"/>
      <c r="BGY30"/>
      <c r="BGZ30"/>
      <c r="BHA30"/>
      <c r="BHB30"/>
      <c r="BHC30"/>
      <c r="BHD30"/>
      <c r="BHE30"/>
      <c r="BHF30"/>
      <c r="BHG30"/>
      <c r="BHH30"/>
      <c r="BHI30"/>
      <c r="BHJ30"/>
      <c r="BHK30"/>
      <c r="BHL30"/>
      <c r="BHM30"/>
      <c r="BHN30"/>
      <c r="BHO30"/>
      <c r="BHP30"/>
      <c r="BHQ30"/>
      <c r="BHR30"/>
      <c r="BHS30"/>
      <c r="BHT30"/>
      <c r="BHU30"/>
      <c r="BHV30"/>
      <c r="BHW30"/>
      <c r="BHX30"/>
      <c r="BHY30"/>
      <c r="BHZ30"/>
      <c r="BIA30"/>
      <c r="BIB30"/>
      <c r="BIC30"/>
      <c r="BID30"/>
      <c r="BIE30"/>
      <c r="BIF30"/>
      <c r="BIG30"/>
      <c r="BIH30"/>
      <c r="BII30"/>
      <c r="BIJ30"/>
      <c r="BIK30"/>
      <c r="BIL30"/>
      <c r="BIM30"/>
      <c r="BIN30"/>
      <c r="BIO30"/>
      <c r="BIP30"/>
      <c r="BIQ30"/>
      <c r="BIR30"/>
      <c r="BIS30"/>
      <c r="BIT30"/>
      <c r="BIU30"/>
      <c r="BIV30"/>
      <c r="BIW30"/>
      <c r="BIX30"/>
      <c r="BIY30"/>
      <c r="BIZ30"/>
      <c r="BJA30"/>
      <c r="BJB30"/>
      <c r="BJC30"/>
      <c r="BJD30"/>
      <c r="BJE30"/>
      <c r="BJF30"/>
      <c r="BJG30"/>
      <c r="BJH30"/>
      <c r="BJI30"/>
      <c r="BJJ30"/>
      <c r="BJK30"/>
      <c r="BJL30"/>
      <c r="BJM30"/>
      <c r="BJN30"/>
      <c r="BJO30"/>
      <c r="BJP30"/>
      <c r="BJQ30"/>
      <c r="BJR30"/>
      <c r="BJS30"/>
      <c r="BJT30"/>
      <c r="BJU30"/>
      <c r="BJV30"/>
      <c r="BJW30"/>
      <c r="BJX30"/>
      <c r="BJY30"/>
      <c r="BJZ30"/>
      <c r="BKA30"/>
      <c r="BKB30"/>
      <c r="BKC30"/>
      <c r="BKD30"/>
      <c r="BKE30"/>
      <c r="BKF30"/>
      <c r="BKG30"/>
      <c r="BKH30"/>
      <c r="BKI30"/>
      <c r="BKJ30"/>
      <c r="BKK30"/>
      <c r="BKL30"/>
      <c r="BKM30"/>
      <c r="BKN30"/>
      <c r="BKO30"/>
      <c r="BKP30"/>
      <c r="BKQ30"/>
      <c r="BKR30"/>
      <c r="BKS30"/>
      <c r="BKT30"/>
      <c r="BKU30"/>
      <c r="BKV30"/>
      <c r="BKW30"/>
      <c r="BKX30"/>
      <c r="BKY30"/>
      <c r="BKZ30"/>
      <c r="BLA30"/>
      <c r="BLB30"/>
      <c r="BLC30"/>
      <c r="BLD30"/>
      <c r="BLE30"/>
      <c r="BLF30"/>
      <c r="BLG30"/>
      <c r="BLH30"/>
      <c r="BLI30"/>
      <c r="BLJ30"/>
      <c r="BLK30"/>
      <c r="BLL30"/>
      <c r="BLM30"/>
      <c r="BLN30"/>
      <c r="BLO30"/>
      <c r="BLP30"/>
      <c r="BLQ30"/>
      <c r="BLR30"/>
      <c r="BLS30"/>
      <c r="BLT30"/>
      <c r="BLU30"/>
      <c r="BLV30"/>
      <c r="BLW30"/>
      <c r="BLX30"/>
      <c r="BLY30"/>
      <c r="BLZ30"/>
      <c r="BMA30"/>
      <c r="BMB30"/>
      <c r="BMC30"/>
      <c r="BMD30"/>
      <c r="BME30"/>
      <c r="BMF30"/>
      <c r="BMG30"/>
      <c r="BMH30"/>
      <c r="BMI30"/>
      <c r="BMJ30"/>
      <c r="BMK30"/>
      <c r="BML30"/>
      <c r="BMM30"/>
      <c r="BMN30"/>
      <c r="BMO30"/>
      <c r="BMP30"/>
      <c r="BMQ30"/>
      <c r="BMR30"/>
      <c r="BMS30"/>
      <c r="BMT30"/>
      <c r="BMU30"/>
      <c r="BMV30"/>
      <c r="BMW30"/>
      <c r="BMX30"/>
      <c r="BMY30"/>
      <c r="BMZ30"/>
      <c r="BNA30"/>
      <c r="BNB30"/>
      <c r="BNC30"/>
      <c r="BND30"/>
      <c r="BNE30"/>
      <c r="BNF30"/>
      <c r="BNG30"/>
      <c r="BNH30"/>
      <c r="BNI30"/>
      <c r="BNJ30"/>
      <c r="BNK30"/>
      <c r="BNL30"/>
      <c r="BNM30"/>
      <c r="BNN30"/>
      <c r="BNO30"/>
      <c r="BNP30"/>
      <c r="BNQ30"/>
      <c r="BNR30"/>
      <c r="BNS30"/>
      <c r="BNT30"/>
      <c r="BNU30"/>
      <c r="BNV30"/>
      <c r="BNW30"/>
      <c r="BNX30"/>
      <c r="BNY30"/>
      <c r="BNZ30"/>
      <c r="BOA30"/>
      <c r="BOB30"/>
      <c r="BOC30"/>
      <c r="BOD30"/>
      <c r="BOE30"/>
      <c r="BOF30"/>
      <c r="BOG30"/>
      <c r="BOH30"/>
      <c r="BOI30"/>
      <c r="BOJ30"/>
      <c r="BOK30"/>
      <c r="BOL30"/>
      <c r="BOM30"/>
      <c r="BON30"/>
      <c r="BOO30"/>
      <c r="BOP30"/>
      <c r="BOQ30"/>
      <c r="BOR30"/>
      <c r="BOS30"/>
      <c r="BOT30"/>
      <c r="BOU30"/>
      <c r="BOV30"/>
      <c r="BOW30"/>
      <c r="BOX30"/>
      <c r="BOY30"/>
      <c r="BOZ30"/>
      <c r="BPA30"/>
      <c r="BPB30"/>
      <c r="BPC30"/>
      <c r="BPD30"/>
      <c r="BPE30"/>
      <c r="BPF30"/>
      <c r="BPG30"/>
      <c r="BPH30"/>
      <c r="BPI30"/>
      <c r="BPJ30"/>
      <c r="BPK30"/>
      <c r="BPL30"/>
      <c r="BPM30"/>
      <c r="BPN30"/>
      <c r="BPO30"/>
      <c r="BPP30"/>
      <c r="BPQ30"/>
      <c r="BPR30"/>
      <c r="BPS30"/>
      <c r="BPT30"/>
      <c r="BPU30"/>
      <c r="BPV30"/>
      <c r="BPW30"/>
      <c r="BPX30"/>
      <c r="BPY30"/>
      <c r="BPZ30"/>
      <c r="BQA30"/>
      <c r="BQB30"/>
      <c r="BQC30"/>
      <c r="BQD30"/>
      <c r="BQE30"/>
      <c r="BQF30"/>
      <c r="BQG30"/>
      <c r="BQH30"/>
      <c r="BQI30"/>
      <c r="BQJ30"/>
      <c r="BQK30"/>
      <c r="BQL30"/>
      <c r="BQM30"/>
      <c r="BQN30"/>
      <c r="BQO30"/>
      <c r="BQP30"/>
      <c r="BQQ30"/>
      <c r="BQR30"/>
      <c r="BQS30"/>
      <c r="BQT30"/>
      <c r="BQU30"/>
      <c r="BQV30"/>
      <c r="BQW30"/>
      <c r="BQX30"/>
      <c r="BQY30"/>
      <c r="BQZ30"/>
      <c r="BRA30"/>
      <c r="BRB30"/>
      <c r="BRC30"/>
      <c r="BRD30"/>
      <c r="BRE30"/>
      <c r="BRF30"/>
      <c r="BRG30"/>
      <c r="BRH30"/>
      <c r="BRI30"/>
      <c r="BRJ30"/>
      <c r="BRK30"/>
      <c r="BRL30"/>
      <c r="BRM30"/>
      <c r="BRN30"/>
      <c r="BRO30"/>
      <c r="BRP30"/>
      <c r="BRQ30"/>
      <c r="BRR30"/>
      <c r="BRS30"/>
      <c r="BRT30"/>
      <c r="BRU30"/>
      <c r="BRV30"/>
      <c r="BRW30"/>
      <c r="BRX30"/>
      <c r="BRY30"/>
      <c r="BRZ30"/>
      <c r="BSA30"/>
      <c r="BSB30"/>
      <c r="BSC30"/>
      <c r="BSD30"/>
      <c r="BSE30"/>
      <c r="BSF30"/>
      <c r="BSG30"/>
      <c r="BSH30"/>
      <c r="BSI30"/>
      <c r="BSJ30"/>
      <c r="BSK30"/>
      <c r="BSL30"/>
      <c r="BSM30"/>
      <c r="BSN30"/>
      <c r="BSO30"/>
      <c r="BSP30"/>
      <c r="BSQ30"/>
      <c r="BSR30"/>
      <c r="BSS30"/>
      <c r="BST30"/>
      <c r="BSU30"/>
      <c r="BSV30"/>
      <c r="BSW30"/>
      <c r="BSX30"/>
      <c r="BSY30"/>
      <c r="BSZ30"/>
      <c r="BTA30"/>
      <c r="BTB30"/>
      <c r="BTC30"/>
      <c r="BTD30"/>
      <c r="BTE30"/>
      <c r="BTF30"/>
      <c r="BTG30"/>
      <c r="BTH30"/>
      <c r="BTI30"/>
      <c r="BTJ30"/>
      <c r="BTK30"/>
      <c r="BTL30"/>
      <c r="BTM30"/>
      <c r="BTN30"/>
      <c r="BTO30"/>
      <c r="BTP30"/>
      <c r="BTQ30"/>
      <c r="BTR30"/>
      <c r="BTS30"/>
      <c r="BTT30"/>
      <c r="BTU30"/>
      <c r="BTV30"/>
      <c r="BTW30"/>
      <c r="BTX30"/>
      <c r="BTY30"/>
      <c r="BTZ30"/>
      <c r="BUA30"/>
      <c r="BUB30"/>
      <c r="BUC30"/>
      <c r="BUD30"/>
      <c r="BUE30"/>
      <c r="BUF30"/>
      <c r="BUG30"/>
      <c r="BUH30"/>
      <c r="BUI30"/>
      <c r="BUJ30"/>
      <c r="BUK30"/>
      <c r="BUL30"/>
      <c r="BUM30"/>
      <c r="BUN30"/>
      <c r="BUO30"/>
      <c r="BUP30"/>
      <c r="BUQ30"/>
      <c r="BUR30"/>
      <c r="BUS30"/>
      <c r="BUT30"/>
      <c r="BUU30"/>
      <c r="BUV30"/>
      <c r="BUW30"/>
      <c r="BUX30"/>
      <c r="BUY30"/>
      <c r="BUZ30"/>
      <c r="BVA30"/>
      <c r="BVB30"/>
      <c r="BVC30"/>
      <c r="BVD30"/>
      <c r="BVE30"/>
      <c r="BVF30"/>
      <c r="BVG30"/>
      <c r="BVH30"/>
      <c r="BVI30"/>
      <c r="BVJ30"/>
      <c r="BVK30"/>
      <c r="BVL30"/>
      <c r="BVM30"/>
      <c r="BVN30"/>
      <c r="BVO30"/>
      <c r="BVP30"/>
      <c r="BVQ30"/>
      <c r="BVR30"/>
      <c r="BVS30"/>
      <c r="BVT30"/>
      <c r="BVU30"/>
      <c r="BVV30"/>
      <c r="BVW30"/>
      <c r="BVX30"/>
      <c r="BVY30"/>
      <c r="BVZ30"/>
      <c r="BWA30"/>
      <c r="BWB30"/>
      <c r="BWC30"/>
      <c r="BWD30"/>
      <c r="BWE30"/>
      <c r="BWF30"/>
      <c r="BWG30"/>
      <c r="BWH30"/>
      <c r="BWI30"/>
      <c r="BWJ30"/>
      <c r="BWK30"/>
      <c r="BWL30"/>
      <c r="BWM30"/>
      <c r="BWN30"/>
      <c r="BWO30"/>
      <c r="BWP30"/>
      <c r="BWQ30"/>
      <c r="BWR30"/>
      <c r="BWS30"/>
      <c r="BWT30"/>
      <c r="BWU30"/>
      <c r="BWV30"/>
      <c r="BWW30"/>
      <c r="BWX30"/>
      <c r="BWY30"/>
      <c r="BWZ30"/>
      <c r="BXA30"/>
      <c r="BXB30"/>
      <c r="BXC30"/>
      <c r="BXD30"/>
      <c r="BXE30"/>
      <c r="BXF30"/>
      <c r="BXG30"/>
      <c r="BXH30"/>
      <c r="BXI30"/>
      <c r="BXJ30"/>
      <c r="BXK30"/>
      <c r="BXL30"/>
      <c r="BXM30"/>
      <c r="BXN30"/>
      <c r="BXO30"/>
      <c r="BXP30"/>
      <c r="BXQ30"/>
      <c r="BXR30"/>
      <c r="BXS30"/>
      <c r="BXT30"/>
      <c r="BXU30"/>
      <c r="BXV30"/>
      <c r="BXW30"/>
      <c r="BXX30"/>
      <c r="BXY30"/>
      <c r="BXZ30"/>
      <c r="BYA30"/>
      <c r="BYB30"/>
      <c r="BYC30"/>
      <c r="BYD30"/>
      <c r="BYE30"/>
      <c r="BYF30"/>
      <c r="BYG30"/>
      <c r="BYH30"/>
      <c r="BYI30"/>
      <c r="BYJ30"/>
      <c r="BYK30"/>
      <c r="BYL30"/>
      <c r="BYM30"/>
      <c r="BYN30"/>
      <c r="BYO30"/>
      <c r="BYP30"/>
      <c r="BYQ30"/>
      <c r="BYR30"/>
      <c r="BYS30"/>
      <c r="BYT30"/>
      <c r="BYU30"/>
      <c r="BYV30"/>
      <c r="BYW30"/>
      <c r="BYX30"/>
      <c r="BYY30"/>
      <c r="BYZ30"/>
      <c r="BZA30"/>
      <c r="BZB30"/>
      <c r="BZC30"/>
      <c r="BZD30"/>
      <c r="BZE30"/>
      <c r="BZF30"/>
      <c r="BZG30"/>
      <c r="BZH30"/>
      <c r="BZI30"/>
      <c r="BZJ30"/>
      <c r="BZK30"/>
      <c r="BZL30"/>
      <c r="BZM30"/>
      <c r="BZN30"/>
      <c r="BZO30"/>
      <c r="BZP30"/>
      <c r="BZQ30"/>
      <c r="BZR30"/>
      <c r="BZS30"/>
      <c r="BZT30"/>
      <c r="BZU30"/>
      <c r="BZV30"/>
      <c r="BZW30"/>
      <c r="BZX30"/>
      <c r="BZY30"/>
      <c r="BZZ30"/>
      <c r="CAA30"/>
      <c r="CAB30"/>
      <c r="CAC30"/>
      <c r="CAD30"/>
      <c r="CAE30"/>
      <c r="CAF30"/>
      <c r="CAG30"/>
      <c r="CAH30"/>
      <c r="CAI30"/>
      <c r="CAJ30"/>
      <c r="CAK30"/>
      <c r="CAL30"/>
      <c r="CAM30"/>
      <c r="CAN30"/>
      <c r="CAO30"/>
      <c r="CAP30"/>
      <c r="CAQ30"/>
      <c r="CAR30"/>
      <c r="CAS30"/>
      <c r="CAT30"/>
      <c r="CAU30"/>
      <c r="CAV30"/>
      <c r="CAW30"/>
      <c r="CAX30"/>
      <c r="CAY30"/>
      <c r="CAZ30"/>
      <c r="CBA30"/>
      <c r="CBB30"/>
      <c r="CBC30"/>
      <c r="CBD30"/>
      <c r="CBE30"/>
      <c r="CBF30"/>
      <c r="CBG30"/>
      <c r="CBH30"/>
      <c r="CBI30"/>
      <c r="CBJ30"/>
      <c r="CBK30"/>
      <c r="CBL30"/>
      <c r="CBM30"/>
      <c r="CBN30"/>
      <c r="CBO30"/>
      <c r="CBP30"/>
      <c r="CBQ30"/>
      <c r="CBR30"/>
      <c r="CBS30"/>
      <c r="CBT30"/>
      <c r="CBU30"/>
      <c r="CBV30"/>
      <c r="CBW30"/>
      <c r="CBX30"/>
      <c r="CBY30"/>
      <c r="CBZ30"/>
      <c r="CCA30"/>
      <c r="CCB30"/>
      <c r="CCC30"/>
      <c r="CCD30"/>
      <c r="CCE30"/>
      <c r="CCF30"/>
      <c r="CCG30"/>
      <c r="CCH30"/>
      <c r="CCI30"/>
      <c r="CCJ30"/>
      <c r="CCK30"/>
      <c r="CCL30"/>
      <c r="CCM30"/>
      <c r="CCN30"/>
      <c r="CCO30"/>
      <c r="CCP30"/>
      <c r="CCQ30"/>
      <c r="CCR30"/>
      <c r="CCS30"/>
      <c r="CCT30"/>
      <c r="CCU30"/>
      <c r="CCV30"/>
      <c r="CCW30"/>
      <c r="CCX30"/>
      <c r="CCY30"/>
      <c r="CCZ30"/>
      <c r="CDA30"/>
      <c r="CDB30"/>
      <c r="CDC30"/>
      <c r="CDD30"/>
      <c r="CDE30"/>
      <c r="CDF30"/>
      <c r="CDG30"/>
      <c r="CDH30"/>
      <c r="CDI30"/>
      <c r="CDJ30"/>
      <c r="CDK30"/>
      <c r="CDL30"/>
      <c r="CDM30"/>
      <c r="CDN30"/>
      <c r="CDO30"/>
      <c r="CDP30"/>
      <c r="CDQ30"/>
      <c r="CDR30"/>
      <c r="CDS30"/>
      <c r="CDT30"/>
      <c r="CDU30"/>
      <c r="CDV30"/>
      <c r="CDW30"/>
      <c r="CDX30"/>
      <c r="CDY30"/>
      <c r="CDZ30"/>
      <c r="CEA30"/>
      <c r="CEB30"/>
      <c r="CEC30"/>
      <c r="CED30"/>
      <c r="CEE30"/>
      <c r="CEF30"/>
      <c r="CEG30"/>
      <c r="CEH30"/>
      <c r="CEI30"/>
      <c r="CEJ30"/>
      <c r="CEK30"/>
      <c r="CEL30"/>
      <c r="CEM30"/>
      <c r="CEN30"/>
      <c r="CEO30"/>
      <c r="CEP30"/>
      <c r="CEQ30"/>
      <c r="CER30"/>
      <c r="CES30"/>
      <c r="CET30"/>
      <c r="CEU30"/>
      <c r="CEV30"/>
      <c r="CEW30"/>
      <c r="CEX30"/>
      <c r="CEY30"/>
      <c r="CEZ30"/>
      <c r="CFA30"/>
      <c r="CFB30"/>
      <c r="CFC30"/>
      <c r="CFD30"/>
      <c r="CFE30"/>
      <c r="CFF30"/>
      <c r="CFG30"/>
      <c r="CFH30"/>
      <c r="CFI30"/>
      <c r="CFJ30"/>
      <c r="CFK30"/>
      <c r="CFL30"/>
      <c r="CFM30"/>
      <c r="CFN30"/>
      <c r="CFO30"/>
      <c r="CFP30"/>
      <c r="CFQ30"/>
      <c r="CFR30"/>
      <c r="CFS30"/>
      <c r="CFT30"/>
      <c r="CFU30"/>
      <c r="CFV30"/>
      <c r="CFW30"/>
      <c r="CFX30"/>
      <c r="CFY30"/>
      <c r="CFZ30"/>
      <c r="CGA30"/>
      <c r="CGB30"/>
      <c r="CGC30"/>
      <c r="CGD30"/>
      <c r="CGE30"/>
      <c r="CGF30"/>
      <c r="CGG30"/>
      <c r="CGH30"/>
      <c r="CGI30"/>
      <c r="CGJ30"/>
      <c r="CGK30"/>
      <c r="CGL30"/>
      <c r="CGM30"/>
      <c r="CGN30"/>
      <c r="CGO30"/>
      <c r="CGP30"/>
      <c r="CGQ30"/>
      <c r="CGR30"/>
      <c r="CGS30"/>
      <c r="CGT30"/>
      <c r="CGU30"/>
      <c r="CGV30"/>
      <c r="CGW30"/>
      <c r="CGX30"/>
      <c r="CGY30"/>
      <c r="CGZ30"/>
      <c r="CHA30"/>
      <c r="CHB30"/>
      <c r="CHC30"/>
      <c r="CHD30"/>
      <c r="CHE30"/>
      <c r="CHF30"/>
      <c r="CHG30"/>
      <c r="CHH30"/>
      <c r="CHI30"/>
      <c r="CHJ30"/>
      <c r="CHK30"/>
      <c r="CHL30"/>
      <c r="CHM30"/>
      <c r="CHN30"/>
      <c r="CHO30"/>
      <c r="CHP30"/>
      <c r="CHQ30"/>
      <c r="CHR30"/>
      <c r="CHS30"/>
      <c r="CHT30"/>
      <c r="CHU30"/>
      <c r="CHV30"/>
      <c r="CHW30"/>
      <c r="CHX30"/>
      <c r="CHY30"/>
      <c r="CHZ30"/>
      <c r="CIA30"/>
      <c r="CIB30"/>
      <c r="CIC30"/>
      <c r="CID30"/>
      <c r="CIE30"/>
      <c r="CIF30"/>
      <c r="CIG30"/>
      <c r="CIH30"/>
      <c r="CII30"/>
      <c r="CIJ30"/>
      <c r="CIK30"/>
      <c r="CIL30"/>
      <c r="CIM30"/>
      <c r="CIN30"/>
      <c r="CIO30"/>
      <c r="CIP30"/>
      <c r="CIQ30"/>
      <c r="CIR30"/>
      <c r="CIS30"/>
      <c r="CIT30"/>
      <c r="CIU30"/>
      <c r="CIV30"/>
      <c r="CIW30"/>
      <c r="CIX30"/>
      <c r="CIY30"/>
      <c r="CIZ30"/>
      <c r="CJA30"/>
      <c r="CJB30"/>
      <c r="CJC30"/>
      <c r="CJD30"/>
      <c r="CJE30"/>
      <c r="CJF30"/>
      <c r="CJG30"/>
      <c r="CJH30"/>
      <c r="CJI30"/>
      <c r="CJJ30"/>
      <c r="CJK30"/>
      <c r="CJL30"/>
      <c r="CJM30"/>
      <c r="CJN30"/>
      <c r="CJO30"/>
      <c r="CJP30"/>
      <c r="CJQ30"/>
      <c r="CJR30"/>
      <c r="CJS30"/>
      <c r="CJT30"/>
      <c r="CJU30"/>
      <c r="CJV30"/>
      <c r="CJW30"/>
      <c r="CJX30"/>
      <c r="CJY30"/>
      <c r="CJZ30"/>
      <c r="CKA30"/>
      <c r="CKB30"/>
      <c r="CKC30"/>
      <c r="CKD30"/>
      <c r="CKE30"/>
      <c r="CKF30"/>
      <c r="CKG30"/>
      <c r="CKH30"/>
      <c r="CKI30"/>
      <c r="CKJ30"/>
      <c r="CKK30"/>
      <c r="CKL30"/>
      <c r="CKM30"/>
      <c r="CKN30"/>
      <c r="CKO30"/>
      <c r="CKP30"/>
      <c r="CKQ30"/>
      <c r="CKR30"/>
      <c r="CKS30"/>
      <c r="CKT30"/>
      <c r="CKU30"/>
      <c r="CKV30"/>
      <c r="CKW30"/>
      <c r="CKX30"/>
      <c r="CKY30"/>
      <c r="CKZ30"/>
      <c r="CLA30"/>
      <c r="CLB30"/>
      <c r="CLC30"/>
      <c r="CLD30"/>
      <c r="CLE30"/>
      <c r="CLF30"/>
      <c r="CLG30"/>
      <c r="CLH30"/>
      <c r="CLI30"/>
      <c r="CLJ30"/>
      <c r="CLK30"/>
      <c r="CLL30"/>
      <c r="CLM30"/>
      <c r="CLN30"/>
      <c r="CLO30"/>
      <c r="CLP30"/>
      <c r="CLQ30"/>
      <c r="CLR30"/>
      <c r="CLS30"/>
      <c r="CLT30"/>
      <c r="CLU30"/>
      <c r="CLV30"/>
      <c r="CLW30"/>
      <c r="CLX30"/>
      <c r="CLY30"/>
      <c r="CLZ30"/>
      <c r="CMA30"/>
      <c r="CMB30"/>
      <c r="CMC30"/>
      <c r="CMD30"/>
      <c r="CME30"/>
      <c r="CMF30"/>
      <c r="CMG30"/>
      <c r="CMH30"/>
      <c r="CMI30"/>
      <c r="CMJ30"/>
      <c r="CMK30"/>
      <c r="CML30"/>
      <c r="CMM30"/>
      <c r="CMN30"/>
      <c r="CMO30"/>
      <c r="CMP30"/>
      <c r="CMQ30"/>
      <c r="CMR30"/>
      <c r="CMS30"/>
      <c r="CMT30"/>
      <c r="CMU30"/>
      <c r="CMV30"/>
      <c r="CMW30"/>
      <c r="CMX30"/>
      <c r="CMY30"/>
      <c r="CMZ30"/>
      <c r="CNA30"/>
      <c r="CNB30"/>
      <c r="CNC30"/>
      <c r="CND30"/>
      <c r="CNE30"/>
      <c r="CNF30"/>
      <c r="CNG30"/>
      <c r="CNH30"/>
      <c r="CNI30"/>
      <c r="CNJ30"/>
      <c r="CNK30"/>
      <c r="CNL30"/>
      <c r="CNM30"/>
      <c r="CNN30"/>
      <c r="CNO30"/>
      <c r="CNP30"/>
      <c r="CNQ30"/>
      <c r="CNR30"/>
      <c r="CNS30"/>
      <c r="CNT30"/>
      <c r="CNU30"/>
      <c r="CNV30"/>
      <c r="CNW30"/>
      <c r="CNX30"/>
      <c r="CNY30"/>
      <c r="CNZ30"/>
      <c r="COA30"/>
      <c r="COB30"/>
      <c r="COC30"/>
      <c r="COD30"/>
      <c r="COE30"/>
      <c r="COF30"/>
      <c r="COG30"/>
      <c r="COH30"/>
      <c r="COI30"/>
      <c r="COJ30"/>
      <c r="COK30"/>
      <c r="COL30"/>
      <c r="COM30"/>
      <c r="CON30"/>
      <c r="COO30"/>
      <c r="COP30"/>
      <c r="COQ30"/>
      <c r="COR30"/>
      <c r="COS30"/>
      <c r="COT30"/>
      <c r="COU30"/>
      <c r="COV30"/>
      <c r="COW30"/>
      <c r="COX30"/>
      <c r="COY30"/>
      <c r="COZ30"/>
      <c r="CPA30"/>
      <c r="CPB30"/>
      <c r="CPC30"/>
      <c r="CPD30"/>
      <c r="CPE30"/>
      <c r="CPF30"/>
      <c r="CPG30"/>
      <c r="CPH30"/>
      <c r="CPI30"/>
      <c r="CPJ30"/>
      <c r="CPK30"/>
      <c r="CPL30"/>
      <c r="CPM30"/>
      <c r="CPN30"/>
      <c r="CPO30"/>
      <c r="CPP30"/>
      <c r="CPQ30"/>
      <c r="CPR30"/>
      <c r="CPS30"/>
      <c r="CPT30"/>
      <c r="CPU30"/>
      <c r="CPV30"/>
      <c r="CPW30"/>
      <c r="CPX30"/>
      <c r="CPY30"/>
      <c r="CPZ30"/>
      <c r="CQA30"/>
      <c r="CQB30"/>
      <c r="CQC30"/>
      <c r="CQD30"/>
      <c r="CQE30"/>
      <c r="CQF30"/>
      <c r="CQG30"/>
      <c r="CQH30"/>
      <c r="CQI30"/>
      <c r="CQJ30"/>
      <c r="CQK30"/>
      <c r="CQL30"/>
      <c r="CQM30"/>
      <c r="CQN30"/>
      <c r="CQO30"/>
      <c r="CQP30"/>
      <c r="CQQ30"/>
      <c r="CQR30"/>
      <c r="CQS30"/>
      <c r="CQT30"/>
      <c r="CQU30"/>
      <c r="CQV30"/>
      <c r="CQW30"/>
      <c r="CQX30"/>
      <c r="CQY30"/>
      <c r="CQZ30"/>
      <c r="CRA30"/>
      <c r="CRB30"/>
      <c r="CRC30"/>
      <c r="CRD30"/>
      <c r="CRE30"/>
      <c r="CRF30"/>
      <c r="CRG30"/>
      <c r="CRH30"/>
      <c r="CRI30"/>
      <c r="CRJ30"/>
      <c r="CRK30"/>
      <c r="CRL30"/>
      <c r="CRM30"/>
      <c r="CRN30"/>
      <c r="CRO30"/>
      <c r="CRP30"/>
      <c r="CRQ30"/>
      <c r="CRR30"/>
      <c r="CRS30"/>
      <c r="CRT30"/>
      <c r="CRU30"/>
      <c r="CRV30"/>
      <c r="CRW30"/>
      <c r="CRX30"/>
      <c r="CRY30"/>
      <c r="CRZ30"/>
      <c r="CSA30"/>
      <c r="CSB30"/>
      <c r="CSC30"/>
      <c r="CSD30"/>
      <c r="CSE30"/>
      <c r="CSF30"/>
      <c r="CSG30"/>
      <c r="CSH30"/>
      <c r="CSI30"/>
      <c r="CSJ30"/>
      <c r="CSK30"/>
      <c r="CSL30"/>
      <c r="CSM30"/>
      <c r="CSN30"/>
      <c r="CSO30"/>
      <c r="CSP30"/>
      <c r="CSQ30"/>
      <c r="CSR30"/>
      <c r="CSS30"/>
      <c r="CST30"/>
      <c r="CSU30"/>
      <c r="CSV30"/>
      <c r="CSW30"/>
      <c r="CSX30"/>
      <c r="CSY30"/>
      <c r="CSZ30"/>
      <c r="CTA30"/>
      <c r="CTB30"/>
      <c r="CTC30"/>
      <c r="CTD30"/>
      <c r="CTE30"/>
      <c r="CTF30"/>
      <c r="CTG30"/>
      <c r="CTH30"/>
      <c r="CTI30"/>
      <c r="CTJ30"/>
      <c r="CTK30"/>
      <c r="CTL30"/>
      <c r="CTM30"/>
      <c r="CTN30"/>
      <c r="CTO30"/>
      <c r="CTP30"/>
      <c r="CTQ30"/>
      <c r="CTR30"/>
      <c r="CTS30"/>
      <c r="CTT30"/>
      <c r="CTU30"/>
      <c r="CTV30"/>
      <c r="CTW30"/>
      <c r="CTX30"/>
      <c r="CTY30"/>
      <c r="CTZ30"/>
      <c r="CUA30"/>
      <c r="CUB30"/>
      <c r="CUC30"/>
      <c r="CUD30"/>
      <c r="CUE30"/>
      <c r="CUF30"/>
      <c r="CUG30"/>
      <c r="CUH30"/>
      <c r="CUI30"/>
      <c r="CUJ30"/>
      <c r="CUK30"/>
      <c r="CUL30"/>
      <c r="CUM30"/>
      <c r="CUN30"/>
      <c r="CUO30"/>
      <c r="CUP30"/>
      <c r="CUQ30"/>
      <c r="CUR30"/>
      <c r="CUS30"/>
      <c r="CUT30"/>
      <c r="CUU30"/>
      <c r="CUV30"/>
      <c r="CUW30"/>
      <c r="CUX30"/>
      <c r="CUY30"/>
      <c r="CUZ30"/>
      <c r="CVA30"/>
      <c r="CVB30"/>
      <c r="CVC30"/>
      <c r="CVD30"/>
      <c r="CVE30"/>
      <c r="CVF30"/>
      <c r="CVG30"/>
      <c r="CVH30"/>
      <c r="CVI30"/>
      <c r="CVJ30"/>
      <c r="CVK30"/>
      <c r="CVL30"/>
      <c r="CVM30"/>
      <c r="CVN30"/>
      <c r="CVO30"/>
      <c r="CVP30"/>
      <c r="CVQ30"/>
      <c r="CVR30"/>
      <c r="CVS30"/>
      <c r="CVT30"/>
      <c r="CVU30"/>
      <c r="CVV30"/>
      <c r="CVW30"/>
      <c r="CVX30"/>
      <c r="CVY30"/>
      <c r="CVZ30"/>
      <c r="CWA30"/>
      <c r="CWB30"/>
      <c r="CWC30"/>
      <c r="CWD30"/>
      <c r="CWE30"/>
      <c r="CWF30"/>
      <c r="CWG30"/>
      <c r="CWH30"/>
      <c r="CWI30"/>
      <c r="CWJ30"/>
      <c r="CWK30"/>
      <c r="CWL30"/>
      <c r="CWM30"/>
      <c r="CWN30"/>
      <c r="CWO30"/>
      <c r="CWP30"/>
      <c r="CWQ30"/>
      <c r="CWR30"/>
      <c r="CWS30"/>
      <c r="CWT30"/>
      <c r="CWU30"/>
      <c r="CWV30"/>
      <c r="CWW30"/>
      <c r="CWX30"/>
      <c r="CWY30"/>
      <c r="CWZ30"/>
      <c r="CXA30"/>
      <c r="CXB30"/>
      <c r="CXC30"/>
      <c r="CXD30"/>
      <c r="CXE30"/>
      <c r="CXF30"/>
      <c r="CXG30"/>
      <c r="CXH30"/>
      <c r="CXI30"/>
      <c r="CXJ30"/>
      <c r="CXK30"/>
      <c r="CXL30"/>
      <c r="CXM30"/>
      <c r="CXN30"/>
      <c r="CXO30"/>
      <c r="CXP30"/>
      <c r="CXQ30"/>
      <c r="CXR30"/>
      <c r="CXS30"/>
      <c r="CXT30"/>
      <c r="CXU30"/>
      <c r="CXV30"/>
      <c r="CXW30"/>
      <c r="CXX30"/>
      <c r="CXY30"/>
      <c r="CXZ30"/>
      <c r="CYA30"/>
      <c r="CYB30"/>
      <c r="CYC30"/>
      <c r="CYD30"/>
      <c r="CYE30"/>
      <c r="CYF30"/>
      <c r="CYG30"/>
      <c r="CYH30"/>
      <c r="CYI30"/>
      <c r="CYJ30"/>
      <c r="CYK30"/>
      <c r="CYL30"/>
      <c r="CYM30"/>
      <c r="CYN30"/>
      <c r="CYO30"/>
      <c r="CYP30"/>
      <c r="CYQ30"/>
      <c r="CYR30"/>
      <c r="CYS30"/>
      <c r="CYT30"/>
      <c r="CYU30"/>
      <c r="CYV30"/>
      <c r="CYW30"/>
      <c r="CYX30"/>
      <c r="CYY30"/>
      <c r="CYZ30"/>
      <c r="CZA30"/>
      <c r="CZB30"/>
      <c r="CZC30"/>
      <c r="CZD30"/>
      <c r="CZE30"/>
      <c r="CZF30"/>
      <c r="CZG30"/>
      <c r="CZH30"/>
      <c r="CZI30"/>
      <c r="CZJ30"/>
      <c r="CZK30"/>
      <c r="CZL30"/>
      <c r="CZM30"/>
      <c r="CZN30"/>
      <c r="CZO30"/>
      <c r="CZP30"/>
      <c r="CZQ30"/>
      <c r="CZR30"/>
      <c r="CZS30"/>
      <c r="CZT30"/>
      <c r="CZU30"/>
      <c r="CZV30"/>
      <c r="CZW30"/>
      <c r="CZX30"/>
      <c r="CZY30"/>
      <c r="CZZ30"/>
      <c r="DAA30"/>
      <c r="DAB30"/>
      <c r="DAC30"/>
      <c r="DAD30"/>
      <c r="DAE30"/>
      <c r="DAF30"/>
      <c r="DAG30"/>
      <c r="DAH30"/>
      <c r="DAI30"/>
      <c r="DAJ30"/>
      <c r="DAK30"/>
      <c r="DAL30"/>
      <c r="DAM30"/>
      <c r="DAN30"/>
      <c r="DAO30"/>
      <c r="DAP30"/>
      <c r="DAQ30"/>
      <c r="DAR30"/>
      <c r="DAS30"/>
      <c r="DAT30"/>
      <c r="DAU30"/>
      <c r="DAV30"/>
      <c r="DAW30"/>
      <c r="DAX30"/>
      <c r="DAY30"/>
      <c r="DAZ30"/>
      <c r="DBA30"/>
      <c r="DBB30"/>
      <c r="DBC30"/>
      <c r="DBD30"/>
      <c r="DBE30"/>
      <c r="DBF30"/>
      <c r="DBG30"/>
      <c r="DBH30"/>
      <c r="DBI30"/>
      <c r="DBJ30"/>
      <c r="DBK30"/>
      <c r="DBL30"/>
      <c r="DBM30"/>
      <c r="DBN30"/>
      <c r="DBO30"/>
      <c r="DBP30"/>
      <c r="DBQ30"/>
      <c r="DBR30"/>
      <c r="DBS30"/>
      <c r="DBT30"/>
      <c r="DBU30"/>
      <c r="DBV30"/>
      <c r="DBW30"/>
      <c r="DBX30"/>
      <c r="DBY30"/>
      <c r="DBZ30"/>
      <c r="DCA30"/>
      <c r="DCB30"/>
      <c r="DCC30"/>
      <c r="DCD30"/>
      <c r="DCE30"/>
      <c r="DCF30"/>
      <c r="DCG30"/>
      <c r="DCH30"/>
      <c r="DCI30"/>
      <c r="DCJ30"/>
      <c r="DCK30"/>
      <c r="DCL30"/>
      <c r="DCM30"/>
      <c r="DCN30"/>
      <c r="DCO30"/>
      <c r="DCP30"/>
      <c r="DCQ30"/>
      <c r="DCR30"/>
      <c r="DCS30"/>
      <c r="DCT30"/>
      <c r="DCU30"/>
      <c r="DCV30"/>
      <c r="DCW30"/>
      <c r="DCX30"/>
      <c r="DCY30"/>
      <c r="DCZ30"/>
      <c r="DDA30"/>
      <c r="DDB30"/>
      <c r="DDC30"/>
      <c r="DDD30"/>
      <c r="DDE30"/>
      <c r="DDF30"/>
      <c r="DDG30"/>
      <c r="DDH30"/>
      <c r="DDI30"/>
      <c r="DDJ30"/>
      <c r="DDK30"/>
      <c r="DDL30"/>
      <c r="DDM30"/>
      <c r="DDN30"/>
      <c r="DDO30"/>
      <c r="DDP30"/>
      <c r="DDQ30"/>
      <c r="DDR30"/>
      <c r="DDS30"/>
      <c r="DDT30"/>
      <c r="DDU30"/>
      <c r="DDV30"/>
      <c r="DDW30"/>
      <c r="DDX30"/>
      <c r="DDY30"/>
      <c r="DDZ30"/>
      <c r="DEA30"/>
      <c r="DEB30"/>
      <c r="DEC30"/>
      <c r="DED30"/>
      <c r="DEE30"/>
      <c r="DEF30"/>
      <c r="DEG30"/>
      <c r="DEH30"/>
      <c r="DEI30"/>
      <c r="DEJ30"/>
      <c r="DEK30"/>
      <c r="DEL30"/>
      <c r="DEM30"/>
      <c r="DEN30"/>
      <c r="DEO30"/>
      <c r="DEP30"/>
      <c r="DEQ30"/>
      <c r="DER30"/>
      <c r="DES30"/>
      <c r="DET30"/>
      <c r="DEU30"/>
      <c r="DEV30"/>
      <c r="DEW30"/>
      <c r="DEX30"/>
      <c r="DEY30"/>
      <c r="DEZ30"/>
      <c r="DFA30"/>
      <c r="DFB30"/>
      <c r="DFC30"/>
      <c r="DFD30"/>
      <c r="DFE30"/>
      <c r="DFF30"/>
      <c r="DFG30"/>
      <c r="DFH30"/>
      <c r="DFI30"/>
      <c r="DFJ30"/>
      <c r="DFK30"/>
      <c r="DFL30"/>
      <c r="DFM30"/>
      <c r="DFN30"/>
      <c r="DFO30"/>
      <c r="DFP30"/>
      <c r="DFQ30"/>
      <c r="DFR30"/>
      <c r="DFS30"/>
      <c r="DFT30"/>
      <c r="DFU30"/>
      <c r="DFV30"/>
      <c r="DFW30"/>
      <c r="DFX30"/>
      <c r="DFY30"/>
      <c r="DFZ30"/>
      <c r="DGA30"/>
      <c r="DGB30"/>
      <c r="DGC30"/>
      <c r="DGD30"/>
      <c r="DGE30"/>
      <c r="DGF30"/>
      <c r="DGG30"/>
      <c r="DGH30"/>
      <c r="DGI30"/>
      <c r="DGJ30"/>
      <c r="DGK30"/>
      <c r="DGL30"/>
      <c r="DGM30"/>
      <c r="DGN30"/>
      <c r="DGO30"/>
      <c r="DGP30"/>
      <c r="DGQ30"/>
      <c r="DGR30"/>
      <c r="DGS30"/>
      <c r="DGT30"/>
      <c r="DGU30"/>
      <c r="DGV30"/>
      <c r="DGW30"/>
      <c r="DGX30"/>
      <c r="DGY30"/>
      <c r="DGZ30"/>
      <c r="DHA30"/>
      <c r="DHB30"/>
      <c r="DHC30"/>
      <c r="DHD30"/>
      <c r="DHE30"/>
      <c r="DHF30"/>
      <c r="DHG30"/>
      <c r="DHH30"/>
      <c r="DHI30"/>
      <c r="DHJ30"/>
      <c r="DHK30"/>
      <c r="DHL30"/>
      <c r="DHM30"/>
      <c r="DHN30"/>
      <c r="DHO30"/>
      <c r="DHP30"/>
      <c r="DHQ30"/>
      <c r="DHR30"/>
      <c r="DHS30"/>
      <c r="DHT30"/>
      <c r="DHU30"/>
      <c r="DHV30"/>
      <c r="DHW30"/>
      <c r="DHX30"/>
      <c r="DHY30"/>
      <c r="DHZ30"/>
      <c r="DIA30"/>
      <c r="DIB30"/>
      <c r="DIC30"/>
      <c r="DID30"/>
      <c r="DIE30"/>
      <c r="DIF30"/>
      <c r="DIG30"/>
      <c r="DIH30"/>
      <c r="DII30"/>
      <c r="DIJ30"/>
      <c r="DIK30"/>
      <c r="DIL30"/>
      <c r="DIM30"/>
      <c r="DIN30"/>
      <c r="DIO30"/>
      <c r="DIP30"/>
      <c r="DIQ30"/>
      <c r="DIR30"/>
      <c r="DIS30"/>
      <c r="DIT30"/>
      <c r="DIU30"/>
      <c r="DIV30"/>
      <c r="DIW30"/>
      <c r="DIX30"/>
      <c r="DIY30"/>
      <c r="DIZ30"/>
      <c r="DJA30"/>
      <c r="DJB30"/>
      <c r="DJC30"/>
      <c r="DJD30"/>
      <c r="DJE30"/>
      <c r="DJF30"/>
      <c r="DJG30"/>
      <c r="DJH30"/>
      <c r="DJI30"/>
      <c r="DJJ30"/>
      <c r="DJK30"/>
      <c r="DJL30"/>
      <c r="DJM30"/>
      <c r="DJN30"/>
      <c r="DJO30"/>
      <c r="DJP30"/>
      <c r="DJQ30"/>
      <c r="DJR30"/>
      <c r="DJS30"/>
      <c r="DJT30"/>
      <c r="DJU30"/>
      <c r="DJV30"/>
      <c r="DJW30"/>
      <c r="DJX30"/>
      <c r="DJY30"/>
      <c r="DJZ30"/>
      <c r="DKA30"/>
      <c r="DKB30"/>
      <c r="DKC30"/>
      <c r="DKD30"/>
      <c r="DKE30"/>
      <c r="DKF30"/>
      <c r="DKG30"/>
      <c r="DKH30"/>
      <c r="DKI30"/>
      <c r="DKJ30"/>
      <c r="DKK30"/>
      <c r="DKL30"/>
      <c r="DKM30"/>
      <c r="DKN30"/>
      <c r="DKO30"/>
      <c r="DKP30"/>
      <c r="DKQ30"/>
      <c r="DKR30"/>
      <c r="DKS30"/>
      <c r="DKT30"/>
      <c r="DKU30"/>
      <c r="DKV30"/>
      <c r="DKW30"/>
      <c r="DKX30"/>
      <c r="DKY30"/>
      <c r="DKZ30"/>
      <c r="DLA30"/>
      <c r="DLB30"/>
      <c r="DLC30"/>
      <c r="DLD30"/>
      <c r="DLE30"/>
      <c r="DLF30"/>
      <c r="DLG30"/>
      <c r="DLH30"/>
      <c r="DLI30"/>
      <c r="DLJ30"/>
      <c r="DLK30"/>
      <c r="DLL30"/>
      <c r="DLM30"/>
      <c r="DLN30"/>
      <c r="DLO30"/>
      <c r="DLP30"/>
      <c r="DLQ30"/>
      <c r="DLR30"/>
      <c r="DLS30"/>
      <c r="DLT30"/>
      <c r="DLU30"/>
      <c r="DLV30"/>
      <c r="DLW30"/>
      <c r="DLX30"/>
      <c r="DLY30"/>
      <c r="DLZ30"/>
      <c r="DMA30"/>
      <c r="DMB30"/>
      <c r="DMC30"/>
      <c r="DMD30"/>
      <c r="DME30"/>
      <c r="DMF30"/>
      <c r="DMG30"/>
      <c r="DMH30"/>
      <c r="DMI30"/>
      <c r="DMJ30"/>
      <c r="DMK30"/>
      <c r="DML30"/>
      <c r="DMM30"/>
      <c r="DMN30"/>
      <c r="DMO30"/>
      <c r="DMP30"/>
      <c r="DMQ30"/>
      <c r="DMR30"/>
      <c r="DMS30"/>
      <c r="DMT30"/>
      <c r="DMU30"/>
      <c r="DMV30"/>
      <c r="DMW30"/>
      <c r="DMX30"/>
      <c r="DMY30"/>
      <c r="DMZ30"/>
      <c r="DNA30"/>
      <c r="DNB30"/>
      <c r="DNC30"/>
      <c r="DND30"/>
      <c r="DNE30"/>
      <c r="DNF30"/>
      <c r="DNG30"/>
      <c r="DNH30"/>
      <c r="DNI30"/>
      <c r="DNJ30"/>
      <c r="DNK30"/>
      <c r="DNL30"/>
      <c r="DNM30"/>
      <c r="DNN30"/>
      <c r="DNO30"/>
      <c r="DNP30"/>
      <c r="DNQ30"/>
      <c r="DNR30"/>
      <c r="DNS30"/>
      <c r="DNT30"/>
      <c r="DNU30"/>
      <c r="DNV30"/>
      <c r="DNW30"/>
      <c r="DNX30"/>
      <c r="DNY30"/>
      <c r="DNZ30"/>
      <c r="DOA30"/>
      <c r="DOB30"/>
      <c r="DOC30"/>
      <c r="DOD30"/>
      <c r="DOE30"/>
      <c r="DOF30"/>
      <c r="DOG30"/>
      <c r="DOH30"/>
      <c r="DOI30"/>
      <c r="DOJ30"/>
      <c r="DOK30"/>
      <c r="DOL30"/>
      <c r="DOM30"/>
      <c r="DON30"/>
      <c r="DOO30"/>
      <c r="DOP30"/>
      <c r="DOQ30"/>
      <c r="DOR30"/>
      <c r="DOS30"/>
      <c r="DOT30"/>
      <c r="DOU30"/>
      <c r="DOV30"/>
      <c r="DOW30"/>
      <c r="DOX30"/>
      <c r="DOY30"/>
      <c r="DOZ30"/>
      <c r="DPA30"/>
      <c r="DPB30"/>
      <c r="DPC30"/>
      <c r="DPD30"/>
      <c r="DPE30"/>
      <c r="DPF30"/>
      <c r="DPG30"/>
      <c r="DPH30"/>
      <c r="DPI30"/>
      <c r="DPJ30"/>
      <c r="DPK30"/>
      <c r="DPL30"/>
      <c r="DPM30"/>
      <c r="DPN30"/>
      <c r="DPO30"/>
      <c r="DPP30"/>
      <c r="DPQ30"/>
      <c r="DPR30"/>
      <c r="DPS30"/>
      <c r="DPT30"/>
      <c r="DPU30"/>
      <c r="DPV30"/>
      <c r="DPW30"/>
      <c r="DPX30"/>
      <c r="DPY30"/>
      <c r="DPZ30"/>
      <c r="DQA30"/>
      <c r="DQB30"/>
      <c r="DQC30"/>
      <c r="DQD30"/>
      <c r="DQE30"/>
      <c r="DQF30"/>
      <c r="DQG30"/>
      <c r="DQH30"/>
      <c r="DQI30"/>
      <c r="DQJ30"/>
      <c r="DQK30"/>
      <c r="DQL30"/>
      <c r="DQM30"/>
      <c r="DQN30"/>
      <c r="DQO30"/>
      <c r="DQP30"/>
      <c r="DQQ30"/>
      <c r="DQR30"/>
      <c r="DQS30"/>
      <c r="DQT30"/>
      <c r="DQU30"/>
      <c r="DQV30"/>
      <c r="DQW30"/>
      <c r="DQX30"/>
      <c r="DQY30"/>
      <c r="DQZ30"/>
      <c r="DRA30"/>
      <c r="DRB30"/>
      <c r="DRC30"/>
      <c r="DRD30"/>
      <c r="DRE30"/>
      <c r="DRF30"/>
      <c r="DRG30"/>
      <c r="DRH30"/>
      <c r="DRI30"/>
      <c r="DRJ30"/>
      <c r="DRK30"/>
      <c r="DRL30"/>
      <c r="DRM30"/>
      <c r="DRN30"/>
      <c r="DRO30"/>
      <c r="DRP30"/>
      <c r="DRQ30"/>
      <c r="DRR30"/>
      <c r="DRS30"/>
      <c r="DRT30"/>
      <c r="DRU30"/>
      <c r="DRV30"/>
      <c r="DRW30"/>
      <c r="DRX30"/>
      <c r="DRY30"/>
      <c r="DRZ30"/>
      <c r="DSA30"/>
      <c r="DSB30"/>
      <c r="DSC30"/>
      <c r="DSD30"/>
      <c r="DSE30"/>
      <c r="DSF30"/>
      <c r="DSG30"/>
      <c r="DSH30"/>
      <c r="DSI30"/>
      <c r="DSJ30"/>
      <c r="DSK30"/>
      <c r="DSL30"/>
      <c r="DSM30"/>
      <c r="DSN30"/>
      <c r="DSO30"/>
      <c r="DSP30"/>
      <c r="DSQ30"/>
      <c r="DSR30"/>
      <c r="DSS30"/>
      <c r="DST30"/>
      <c r="DSU30"/>
      <c r="DSV30"/>
      <c r="DSW30"/>
      <c r="DSX30"/>
      <c r="DSY30"/>
      <c r="DSZ30"/>
      <c r="DTA30"/>
      <c r="DTB30"/>
      <c r="DTC30"/>
      <c r="DTD30"/>
      <c r="DTE30"/>
      <c r="DTF30"/>
      <c r="DTG30"/>
      <c r="DTH30"/>
      <c r="DTI30"/>
      <c r="DTJ30"/>
      <c r="DTK30"/>
      <c r="DTL30"/>
      <c r="DTM30"/>
      <c r="DTN30"/>
      <c r="DTO30"/>
      <c r="DTP30"/>
      <c r="DTQ30"/>
      <c r="DTR30"/>
      <c r="DTS30"/>
      <c r="DTT30"/>
      <c r="DTU30"/>
      <c r="DTV30"/>
      <c r="DTW30"/>
      <c r="DTX30"/>
      <c r="DTY30"/>
      <c r="DTZ30"/>
      <c r="DUA30"/>
      <c r="DUB30"/>
      <c r="DUC30"/>
      <c r="DUD30"/>
      <c r="DUE30"/>
      <c r="DUF30"/>
      <c r="DUG30"/>
      <c r="DUH30"/>
      <c r="DUI30"/>
      <c r="DUJ30"/>
      <c r="DUK30"/>
      <c r="DUL30"/>
      <c r="DUM30"/>
      <c r="DUN30"/>
      <c r="DUO30"/>
      <c r="DUP30"/>
      <c r="DUQ30"/>
      <c r="DUR30"/>
      <c r="DUS30"/>
      <c r="DUT30"/>
      <c r="DUU30"/>
      <c r="DUV30"/>
      <c r="DUW30"/>
      <c r="DUX30"/>
      <c r="DUY30"/>
      <c r="DUZ30"/>
      <c r="DVA30"/>
      <c r="DVB30"/>
      <c r="DVC30"/>
      <c r="DVD30"/>
      <c r="DVE30"/>
      <c r="DVF30"/>
      <c r="DVG30"/>
      <c r="DVH30"/>
      <c r="DVI30"/>
      <c r="DVJ30"/>
      <c r="DVK30"/>
      <c r="DVL30"/>
      <c r="DVM30"/>
      <c r="DVN30"/>
      <c r="DVO30"/>
      <c r="DVP30"/>
      <c r="DVQ30"/>
      <c r="DVR30"/>
      <c r="DVS30"/>
      <c r="DVT30"/>
      <c r="DVU30"/>
      <c r="DVV30"/>
      <c r="DVW30"/>
      <c r="DVX30"/>
      <c r="DVY30"/>
      <c r="DVZ30"/>
      <c r="DWA30"/>
      <c r="DWB30"/>
      <c r="DWC30"/>
      <c r="DWD30"/>
      <c r="DWE30"/>
      <c r="DWF30"/>
      <c r="DWG30"/>
      <c r="DWH30"/>
      <c r="DWI30"/>
      <c r="DWJ30"/>
      <c r="DWK30"/>
      <c r="DWL30"/>
      <c r="DWM30"/>
      <c r="DWN30"/>
      <c r="DWO30"/>
      <c r="DWP30"/>
      <c r="DWQ30"/>
      <c r="DWR30"/>
      <c r="DWS30"/>
      <c r="DWT30"/>
      <c r="DWU30"/>
      <c r="DWV30"/>
      <c r="DWW30"/>
      <c r="DWX30"/>
      <c r="DWY30"/>
      <c r="DWZ30"/>
      <c r="DXA30"/>
      <c r="DXB30"/>
      <c r="DXC30"/>
      <c r="DXD30"/>
      <c r="DXE30"/>
      <c r="DXF30"/>
      <c r="DXG30"/>
      <c r="DXH30"/>
      <c r="DXI30"/>
      <c r="DXJ30"/>
      <c r="DXK30"/>
      <c r="DXL30"/>
      <c r="DXM30"/>
      <c r="DXN30"/>
      <c r="DXO30"/>
      <c r="DXP30"/>
      <c r="DXQ30"/>
      <c r="DXR30"/>
      <c r="DXS30"/>
      <c r="DXT30"/>
      <c r="DXU30"/>
      <c r="DXV30"/>
      <c r="DXW30"/>
      <c r="DXX30"/>
      <c r="DXY30"/>
      <c r="DXZ30"/>
      <c r="DYA30"/>
      <c r="DYB30"/>
      <c r="DYC30"/>
      <c r="DYD30"/>
      <c r="DYE30"/>
      <c r="DYF30"/>
      <c r="DYG30"/>
      <c r="DYH30"/>
      <c r="DYI30"/>
      <c r="DYJ30"/>
      <c r="DYK30"/>
      <c r="DYL30"/>
      <c r="DYM30"/>
      <c r="DYN30"/>
      <c r="DYO30"/>
      <c r="DYP30"/>
      <c r="DYQ30"/>
      <c r="DYR30"/>
      <c r="DYS30"/>
      <c r="DYT30"/>
      <c r="DYU30"/>
      <c r="DYV30"/>
      <c r="DYW30"/>
      <c r="DYX30"/>
      <c r="DYY30"/>
      <c r="DYZ30"/>
      <c r="DZA30"/>
      <c r="DZB30"/>
      <c r="DZC30"/>
      <c r="DZD30"/>
      <c r="DZE30"/>
      <c r="DZF30"/>
      <c r="DZG30"/>
      <c r="DZH30"/>
      <c r="DZI30"/>
      <c r="DZJ30"/>
      <c r="DZK30"/>
      <c r="DZL30"/>
      <c r="DZM30"/>
      <c r="DZN30"/>
      <c r="DZO30"/>
      <c r="DZP30"/>
      <c r="DZQ30"/>
      <c r="DZR30"/>
      <c r="DZS30"/>
      <c r="DZT30"/>
      <c r="DZU30"/>
      <c r="DZV30"/>
      <c r="DZW30"/>
      <c r="DZX30"/>
      <c r="DZY30"/>
      <c r="DZZ30"/>
      <c r="EAA30"/>
      <c r="EAB30"/>
      <c r="EAC30"/>
      <c r="EAD30"/>
      <c r="EAE30"/>
      <c r="EAF30"/>
      <c r="EAG30"/>
      <c r="EAH30"/>
      <c r="EAI30"/>
      <c r="EAJ30"/>
      <c r="EAK30"/>
      <c r="EAL30"/>
      <c r="EAM30"/>
      <c r="EAN30"/>
      <c r="EAO30"/>
      <c r="EAP30"/>
      <c r="EAQ30"/>
      <c r="EAR30"/>
      <c r="EAS30"/>
      <c r="EAT30"/>
      <c r="EAU30"/>
      <c r="EAV30"/>
      <c r="EAW30"/>
      <c r="EAX30"/>
      <c r="EAY30"/>
      <c r="EAZ30"/>
      <c r="EBA30"/>
      <c r="EBB30"/>
      <c r="EBC30"/>
      <c r="EBD30"/>
      <c r="EBE30"/>
      <c r="EBF30"/>
      <c r="EBG30"/>
      <c r="EBH30"/>
      <c r="EBI30"/>
      <c r="EBJ30"/>
      <c r="EBK30"/>
      <c r="EBL30"/>
      <c r="EBM30"/>
      <c r="EBN30"/>
      <c r="EBO30"/>
      <c r="EBP30"/>
      <c r="EBQ30"/>
      <c r="EBR30"/>
      <c r="EBS30"/>
      <c r="EBT30"/>
      <c r="EBU30"/>
      <c r="EBV30"/>
      <c r="EBW30"/>
      <c r="EBX30"/>
      <c r="EBY30"/>
      <c r="EBZ30"/>
      <c r="ECA30"/>
      <c r="ECB30"/>
      <c r="ECC30"/>
      <c r="ECD30"/>
      <c r="ECE30"/>
      <c r="ECF30"/>
      <c r="ECG30"/>
      <c r="ECH30"/>
      <c r="ECI30"/>
      <c r="ECJ30"/>
      <c r="ECK30"/>
      <c r="ECL30"/>
      <c r="ECM30"/>
      <c r="ECN30"/>
      <c r="ECO30"/>
      <c r="ECP30"/>
      <c r="ECQ30"/>
      <c r="ECR30"/>
      <c r="ECS30"/>
      <c r="ECT30"/>
      <c r="ECU30"/>
      <c r="ECV30"/>
      <c r="ECW30"/>
      <c r="ECX30"/>
      <c r="ECY30"/>
      <c r="ECZ30"/>
      <c r="EDA30"/>
      <c r="EDB30"/>
      <c r="EDC30"/>
      <c r="EDD30"/>
      <c r="EDE30"/>
      <c r="EDF30"/>
      <c r="EDG30"/>
      <c r="EDH30"/>
      <c r="EDI30"/>
      <c r="EDJ30"/>
      <c r="EDK30"/>
      <c r="EDL30"/>
      <c r="EDM30"/>
      <c r="EDN30"/>
      <c r="EDO30"/>
      <c r="EDP30"/>
      <c r="EDQ30"/>
      <c r="EDR30"/>
      <c r="EDS30"/>
      <c r="EDT30"/>
      <c r="EDU30"/>
      <c r="EDV30"/>
      <c r="EDW30"/>
      <c r="EDX30"/>
      <c r="EDY30"/>
      <c r="EDZ30"/>
      <c r="EEA30"/>
      <c r="EEB30"/>
      <c r="EEC30"/>
      <c r="EED30"/>
      <c r="EEE30"/>
      <c r="EEF30"/>
      <c r="EEG30"/>
      <c r="EEH30"/>
      <c r="EEI30"/>
      <c r="EEJ30"/>
      <c r="EEK30"/>
      <c r="EEL30"/>
      <c r="EEM30"/>
      <c r="EEN30"/>
      <c r="EEO30"/>
      <c r="EEP30"/>
      <c r="EEQ30"/>
      <c r="EER30"/>
      <c r="EES30"/>
      <c r="EET30"/>
      <c r="EEU30"/>
      <c r="EEV30"/>
      <c r="EEW30"/>
      <c r="EEX30"/>
      <c r="EEY30"/>
      <c r="EEZ30"/>
      <c r="EFA30"/>
      <c r="EFB30"/>
      <c r="EFC30"/>
      <c r="EFD30"/>
      <c r="EFE30"/>
      <c r="EFF30"/>
      <c r="EFG30"/>
      <c r="EFH30"/>
      <c r="EFI30"/>
      <c r="EFJ30"/>
      <c r="EFK30"/>
      <c r="EFL30"/>
      <c r="EFM30"/>
      <c r="EFN30"/>
      <c r="EFO30"/>
      <c r="EFP30"/>
      <c r="EFQ30"/>
      <c r="EFR30"/>
      <c r="EFS30"/>
      <c r="EFT30"/>
      <c r="EFU30"/>
      <c r="EFV30"/>
      <c r="EFW30"/>
      <c r="EFX30"/>
      <c r="EFY30"/>
      <c r="EFZ30"/>
      <c r="EGA30"/>
      <c r="EGB30"/>
      <c r="EGC30"/>
      <c r="EGD30"/>
      <c r="EGE30"/>
      <c r="EGF30"/>
      <c r="EGG30"/>
      <c r="EGH30"/>
      <c r="EGI30"/>
      <c r="EGJ30"/>
      <c r="EGK30"/>
      <c r="EGL30"/>
      <c r="EGM30"/>
      <c r="EGN30"/>
      <c r="EGO30"/>
      <c r="EGP30"/>
      <c r="EGQ30"/>
      <c r="EGR30"/>
      <c r="EGS30"/>
      <c r="EGT30"/>
      <c r="EGU30"/>
      <c r="EGV30"/>
      <c r="EGW30"/>
      <c r="EGX30"/>
      <c r="EGY30"/>
      <c r="EGZ30"/>
      <c r="EHA30"/>
      <c r="EHB30"/>
      <c r="EHC30"/>
      <c r="EHD30"/>
      <c r="EHE30"/>
      <c r="EHF30"/>
      <c r="EHG30"/>
      <c r="EHH30"/>
      <c r="EHI30"/>
      <c r="EHJ30"/>
      <c r="EHK30"/>
      <c r="EHL30"/>
      <c r="EHM30"/>
      <c r="EHN30"/>
      <c r="EHO30"/>
      <c r="EHP30"/>
      <c r="EHQ30"/>
      <c r="EHR30"/>
      <c r="EHS30"/>
      <c r="EHT30"/>
      <c r="EHU30"/>
      <c r="EHV30"/>
      <c r="EHW30"/>
      <c r="EHX30"/>
      <c r="EHY30"/>
      <c r="EHZ30"/>
      <c r="EIA30"/>
      <c r="EIB30"/>
      <c r="EIC30"/>
      <c r="EID30"/>
      <c r="EIE30"/>
      <c r="EIF30"/>
      <c r="EIG30"/>
      <c r="EIH30"/>
      <c r="EII30"/>
      <c r="EIJ30"/>
      <c r="EIK30"/>
      <c r="EIL30"/>
      <c r="EIM30"/>
      <c r="EIN30"/>
      <c r="EIO30"/>
      <c r="EIP30"/>
      <c r="EIQ30"/>
      <c r="EIR30"/>
      <c r="EIS30"/>
      <c r="EIT30"/>
      <c r="EIU30"/>
      <c r="EIV30"/>
      <c r="EIW30"/>
      <c r="EIX30"/>
      <c r="EIY30"/>
      <c r="EIZ30"/>
      <c r="EJA30"/>
      <c r="EJB30"/>
      <c r="EJC30"/>
      <c r="EJD30"/>
      <c r="EJE30"/>
      <c r="EJF30"/>
      <c r="EJG30"/>
      <c r="EJH30"/>
      <c r="EJI30"/>
      <c r="EJJ30"/>
      <c r="EJK30"/>
      <c r="EJL30"/>
      <c r="EJM30"/>
      <c r="EJN30"/>
      <c r="EJO30"/>
      <c r="EJP30"/>
      <c r="EJQ30"/>
      <c r="EJR30"/>
      <c r="EJS30"/>
      <c r="EJT30"/>
      <c r="EJU30"/>
      <c r="EJV30"/>
      <c r="EJW30"/>
      <c r="EJX30"/>
      <c r="EJY30"/>
      <c r="EJZ30"/>
      <c r="EKA30"/>
      <c r="EKB30"/>
      <c r="EKC30"/>
      <c r="EKD30"/>
      <c r="EKE30"/>
      <c r="EKF30"/>
      <c r="EKG30"/>
      <c r="EKH30"/>
      <c r="EKI30"/>
      <c r="EKJ30"/>
      <c r="EKK30"/>
      <c r="EKL30"/>
      <c r="EKM30"/>
      <c r="EKN30"/>
      <c r="EKO30"/>
      <c r="EKP30"/>
      <c r="EKQ30"/>
      <c r="EKR30"/>
      <c r="EKS30"/>
      <c r="EKT30"/>
      <c r="EKU30"/>
      <c r="EKV30"/>
      <c r="EKW30"/>
      <c r="EKX30"/>
      <c r="EKY30"/>
      <c r="EKZ30"/>
      <c r="ELA30"/>
      <c r="ELB30"/>
      <c r="ELC30"/>
      <c r="ELD30"/>
      <c r="ELE30"/>
      <c r="ELF30"/>
      <c r="ELG30"/>
      <c r="ELH30"/>
      <c r="ELI30"/>
      <c r="ELJ30"/>
      <c r="ELK30"/>
      <c r="ELL30"/>
      <c r="ELM30"/>
      <c r="ELN30"/>
      <c r="ELO30"/>
      <c r="ELP30"/>
      <c r="ELQ30"/>
      <c r="ELR30"/>
      <c r="ELS30"/>
      <c r="ELT30"/>
      <c r="ELU30"/>
      <c r="ELV30"/>
      <c r="ELW30"/>
      <c r="ELX30"/>
      <c r="ELY30"/>
      <c r="ELZ30"/>
      <c r="EMA30"/>
      <c r="EMB30"/>
      <c r="EMC30"/>
      <c r="EMD30"/>
      <c r="EME30"/>
      <c r="EMF30"/>
      <c r="EMG30"/>
      <c r="EMH30"/>
      <c r="EMI30"/>
      <c r="EMJ30"/>
      <c r="EMK30"/>
      <c r="EML30"/>
      <c r="EMM30"/>
      <c r="EMN30"/>
      <c r="EMO30"/>
      <c r="EMP30"/>
      <c r="EMQ30"/>
      <c r="EMR30"/>
      <c r="EMS30"/>
      <c r="EMT30"/>
      <c r="EMU30"/>
      <c r="EMV30"/>
      <c r="EMW30"/>
      <c r="EMX30"/>
      <c r="EMY30"/>
      <c r="EMZ30"/>
      <c r="ENA30"/>
      <c r="ENB30"/>
      <c r="ENC30"/>
      <c r="END30"/>
      <c r="ENE30"/>
      <c r="ENF30"/>
      <c r="ENG30"/>
      <c r="ENH30"/>
      <c r="ENI30"/>
      <c r="ENJ30"/>
      <c r="ENK30"/>
      <c r="ENL30"/>
      <c r="ENM30"/>
      <c r="ENN30"/>
      <c r="ENO30"/>
      <c r="ENP30"/>
      <c r="ENQ30"/>
      <c r="ENR30"/>
      <c r="ENS30"/>
      <c r="ENT30"/>
      <c r="ENU30"/>
      <c r="ENV30"/>
      <c r="ENW30"/>
      <c r="ENX30"/>
      <c r="ENY30"/>
      <c r="ENZ30"/>
      <c r="EOA30"/>
      <c r="EOB30"/>
      <c r="EOC30"/>
      <c r="EOD30"/>
      <c r="EOE30"/>
      <c r="EOF30"/>
      <c r="EOG30"/>
      <c r="EOH30"/>
      <c r="EOI30"/>
      <c r="EOJ30"/>
      <c r="EOK30"/>
      <c r="EOL30"/>
      <c r="EOM30"/>
      <c r="EON30"/>
      <c r="EOO30"/>
      <c r="EOP30"/>
      <c r="EOQ30"/>
      <c r="EOR30"/>
      <c r="EOS30"/>
      <c r="EOT30"/>
      <c r="EOU30"/>
      <c r="EOV30"/>
      <c r="EOW30"/>
      <c r="EOX30"/>
      <c r="EOY30"/>
      <c r="EOZ30"/>
      <c r="EPA30"/>
      <c r="EPB30"/>
      <c r="EPC30"/>
      <c r="EPD30"/>
      <c r="EPE30"/>
      <c r="EPF30"/>
      <c r="EPG30"/>
      <c r="EPH30"/>
      <c r="EPI30"/>
      <c r="EPJ30"/>
      <c r="EPK30"/>
      <c r="EPL30"/>
      <c r="EPM30"/>
      <c r="EPN30"/>
      <c r="EPO30"/>
      <c r="EPP30"/>
      <c r="EPQ30"/>
      <c r="EPR30"/>
      <c r="EPS30"/>
      <c r="EPT30"/>
      <c r="EPU30"/>
      <c r="EPV30"/>
      <c r="EPW30"/>
      <c r="EPX30"/>
      <c r="EPY30"/>
      <c r="EPZ30"/>
      <c r="EQA30"/>
      <c r="EQB30"/>
      <c r="EQC30"/>
      <c r="EQD30"/>
      <c r="EQE30"/>
      <c r="EQF30"/>
      <c r="EQG30"/>
      <c r="EQH30"/>
      <c r="EQI30"/>
      <c r="EQJ30"/>
      <c r="EQK30"/>
      <c r="EQL30"/>
      <c r="EQM30"/>
      <c r="EQN30"/>
      <c r="EQO30"/>
      <c r="EQP30"/>
      <c r="EQQ30"/>
      <c r="EQR30"/>
      <c r="EQS30"/>
      <c r="EQT30"/>
      <c r="EQU30"/>
      <c r="EQV30"/>
      <c r="EQW30"/>
      <c r="EQX30"/>
      <c r="EQY30"/>
      <c r="EQZ30"/>
      <c r="ERA30"/>
      <c r="ERB30"/>
      <c r="ERC30"/>
      <c r="ERD30"/>
      <c r="ERE30"/>
      <c r="ERF30"/>
      <c r="ERG30"/>
      <c r="ERH30"/>
      <c r="ERI30"/>
      <c r="ERJ30"/>
      <c r="ERK30"/>
      <c r="ERL30"/>
      <c r="ERM30"/>
      <c r="ERN30"/>
      <c r="ERO30"/>
      <c r="ERP30"/>
      <c r="ERQ30"/>
      <c r="ERR30"/>
      <c r="ERS30"/>
      <c r="ERT30"/>
      <c r="ERU30"/>
      <c r="ERV30"/>
      <c r="ERW30"/>
      <c r="ERX30"/>
      <c r="ERY30"/>
      <c r="ERZ30"/>
      <c r="ESA30"/>
      <c r="ESB30"/>
      <c r="ESC30"/>
      <c r="ESD30"/>
      <c r="ESE30"/>
      <c r="ESF30"/>
      <c r="ESG30"/>
      <c r="ESH30"/>
      <c r="ESI30"/>
      <c r="ESJ30"/>
      <c r="ESK30"/>
      <c r="ESL30"/>
      <c r="ESM30"/>
      <c r="ESN30"/>
      <c r="ESO30"/>
      <c r="ESP30"/>
      <c r="ESQ30"/>
      <c r="ESR30"/>
      <c r="ESS30"/>
      <c r="EST30"/>
      <c r="ESU30"/>
      <c r="ESV30"/>
      <c r="ESW30"/>
      <c r="ESX30"/>
      <c r="ESY30"/>
      <c r="ESZ30"/>
      <c r="ETA30"/>
      <c r="ETB30"/>
      <c r="ETC30"/>
      <c r="ETD30"/>
      <c r="ETE30"/>
      <c r="ETF30"/>
      <c r="ETG30"/>
      <c r="ETH30"/>
      <c r="ETI30"/>
      <c r="ETJ30"/>
      <c r="ETK30"/>
      <c r="ETL30"/>
      <c r="ETM30"/>
      <c r="ETN30"/>
      <c r="ETO30"/>
      <c r="ETP30"/>
      <c r="ETQ30"/>
      <c r="ETR30"/>
      <c r="ETS30"/>
      <c r="ETT30"/>
      <c r="ETU30"/>
      <c r="ETV30"/>
      <c r="ETW30"/>
      <c r="ETX30"/>
      <c r="ETY30"/>
      <c r="ETZ30"/>
      <c r="EUA30"/>
      <c r="EUB30"/>
      <c r="EUC30"/>
      <c r="EUD30"/>
      <c r="EUE30"/>
      <c r="EUF30"/>
      <c r="EUG30"/>
      <c r="EUH30"/>
      <c r="EUI30"/>
      <c r="EUJ30"/>
      <c r="EUK30"/>
      <c r="EUL30"/>
      <c r="EUM30"/>
      <c r="EUN30"/>
      <c r="EUO30"/>
      <c r="EUP30"/>
      <c r="EUQ30"/>
      <c r="EUR30"/>
      <c r="EUS30"/>
      <c r="EUT30"/>
      <c r="EUU30"/>
      <c r="EUV30"/>
      <c r="EUW30"/>
      <c r="EUX30"/>
      <c r="EUY30"/>
      <c r="EUZ30"/>
      <c r="EVA30"/>
      <c r="EVB30"/>
      <c r="EVC30"/>
      <c r="EVD30"/>
      <c r="EVE30"/>
      <c r="EVF30"/>
      <c r="EVG30"/>
      <c r="EVH30"/>
      <c r="EVI30"/>
      <c r="EVJ30"/>
      <c r="EVK30"/>
      <c r="EVL30"/>
      <c r="EVM30"/>
      <c r="EVN30"/>
      <c r="EVO30"/>
      <c r="EVP30"/>
      <c r="EVQ30"/>
      <c r="EVR30"/>
      <c r="EVS30"/>
      <c r="EVT30"/>
      <c r="EVU30"/>
      <c r="EVV30"/>
      <c r="EVW30"/>
      <c r="EVX30"/>
      <c r="EVY30"/>
      <c r="EVZ30"/>
      <c r="EWA30"/>
      <c r="EWB30"/>
      <c r="EWC30"/>
      <c r="EWD30"/>
      <c r="EWE30"/>
      <c r="EWF30"/>
      <c r="EWG30"/>
      <c r="EWH30"/>
      <c r="EWI30"/>
      <c r="EWJ30"/>
      <c r="EWK30"/>
      <c r="EWL30"/>
      <c r="EWM30"/>
      <c r="EWN30"/>
      <c r="EWO30"/>
      <c r="EWP30"/>
      <c r="EWQ30"/>
      <c r="EWR30"/>
      <c r="EWS30"/>
      <c r="EWT30"/>
      <c r="EWU30"/>
      <c r="EWV30"/>
      <c r="EWW30"/>
      <c r="EWX30"/>
      <c r="EWY30"/>
      <c r="EWZ30"/>
      <c r="EXA30"/>
      <c r="EXB30"/>
      <c r="EXC30"/>
      <c r="EXD30"/>
      <c r="EXE30"/>
      <c r="EXF30"/>
      <c r="EXG30"/>
      <c r="EXH30"/>
      <c r="EXI30"/>
      <c r="EXJ30"/>
      <c r="EXK30"/>
      <c r="EXL30"/>
      <c r="EXM30"/>
      <c r="EXN30"/>
      <c r="EXO30"/>
      <c r="EXP30"/>
      <c r="EXQ30"/>
      <c r="EXR30"/>
      <c r="EXS30"/>
      <c r="EXT30"/>
      <c r="EXU30"/>
      <c r="EXV30"/>
      <c r="EXW30"/>
      <c r="EXX30"/>
      <c r="EXY30"/>
      <c r="EXZ30"/>
      <c r="EYA30"/>
      <c r="EYB30"/>
      <c r="EYC30"/>
      <c r="EYD30"/>
      <c r="EYE30"/>
      <c r="EYF30"/>
      <c r="EYG30"/>
      <c r="EYH30"/>
      <c r="EYI30"/>
      <c r="EYJ30"/>
      <c r="EYK30"/>
      <c r="EYL30"/>
      <c r="EYM30"/>
      <c r="EYN30"/>
      <c r="EYO30"/>
      <c r="EYP30"/>
      <c r="EYQ30"/>
      <c r="EYR30"/>
      <c r="EYS30"/>
      <c r="EYT30"/>
      <c r="EYU30"/>
      <c r="EYV30"/>
      <c r="EYW30"/>
      <c r="EYX30"/>
      <c r="EYY30"/>
      <c r="EYZ30"/>
      <c r="EZA30"/>
      <c r="EZB30"/>
      <c r="EZC30"/>
      <c r="EZD30"/>
      <c r="EZE30"/>
      <c r="EZF30"/>
      <c r="EZG30"/>
      <c r="EZH30"/>
      <c r="EZI30"/>
      <c r="EZJ30"/>
      <c r="EZK30"/>
      <c r="EZL30"/>
      <c r="EZM30"/>
      <c r="EZN30"/>
      <c r="EZO30"/>
      <c r="EZP30"/>
      <c r="EZQ30"/>
      <c r="EZR30"/>
      <c r="EZS30"/>
      <c r="EZT30"/>
      <c r="EZU30"/>
      <c r="EZV30"/>
      <c r="EZW30"/>
      <c r="EZX30"/>
      <c r="EZY30"/>
      <c r="EZZ30"/>
      <c r="FAA30"/>
      <c r="FAB30"/>
      <c r="FAC30"/>
      <c r="FAD30"/>
      <c r="FAE30"/>
      <c r="FAF30"/>
      <c r="FAG30"/>
      <c r="FAH30"/>
      <c r="FAI30"/>
      <c r="FAJ30"/>
      <c r="FAK30"/>
      <c r="FAL30"/>
      <c r="FAM30"/>
      <c r="FAN30"/>
      <c r="FAO30"/>
      <c r="FAP30"/>
      <c r="FAQ30"/>
      <c r="FAR30"/>
      <c r="FAS30"/>
      <c r="FAT30"/>
      <c r="FAU30"/>
      <c r="FAV30"/>
      <c r="FAW30"/>
      <c r="FAX30"/>
      <c r="FAY30"/>
      <c r="FAZ30"/>
      <c r="FBA30"/>
      <c r="FBB30"/>
      <c r="FBC30"/>
      <c r="FBD30"/>
      <c r="FBE30"/>
      <c r="FBF30"/>
      <c r="FBG30"/>
      <c r="FBH30"/>
      <c r="FBI30"/>
      <c r="FBJ30"/>
      <c r="FBK30"/>
      <c r="FBL30"/>
      <c r="FBM30"/>
      <c r="FBN30"/>
      <c r="FBO30"/>
      <c r="FBP30"/>
      <c r="FBQ30"/>
      <c r="FBR30"/>
      <c r="FBS30"/>
      <c r="FBT30"/>
      <c r="FBU30"/>
      <c r="FBV30"/>
      <c r="FBW30"/>
      <c r="FBX30"/>
      <c r="FBY30"/>
      <c r="FBZ30"/>
      <c r="FCA30"/>
      <c r="FCB30"/>
      <c r="FCC30"/>
      <c r="FCD30"/>
      <c r="FCE30"/>
      <c r="FCF30"/>
      <c r="FCG30"/>
      <c r="FCH30"/>
      <c r="FCI30"/>
      <c r="FCJ30"/>
      <c r="FCK30"/>
      <c r="FCL30"/>
      <c r="FCM30"/>
      <c r="FCN30"/>
      <c r="FCO30"/>
      <c r="FCP30"/>
      <c r="FCQ30"/>
      <c r="FCR30"/>
      <c r="FCS30"/>
      <c r="FCT30"/>
      <c r="FCU30"/>
      <c r="FCV30"/>
      <c r="FCW30"/>
      <c r="FCX30"/>
      <c r="FCY30"/>
      <c r="FCZ30"/>
      <c r="FDA30"/>
      <c r="FDB30"/>
      <c r="FDC30"/>
      <c r="FDD30"/>
      <c r="FDE30"/>
      <c r="FDF30"/>
      <c r="FDG30"/>
      <c r="FDH30"/>
      <c r="FDI30"/>
      <c r="FDJ30"/>
      <c r="FDK30"/>
      <c r="FDL30"/>
      <c r="FDM30"/>
      <c r="FDN30"/>
      <c r="FDO30"/>
      <c r="FDP30"/>
      <c r="FDQ30"/>
      <c r="FDR30"/>
      <c r="FDS30"/>
      <c r="FDT30"/>
      <c r="FDU30"/>
      <c r="FDV30"/>
      <c r="FDW30"/>
      <c r="FDX30"/>
      <c r="FDY30"/>
      <c r="FDZ30"/>
      <c r="FEA30"/>
      <c r="FEB30"/>
      <c r="FEC30"/>
      <c r="FED30"/>
      <c r="FEE30"/>
      <c r="FEF30"/>
      <c r="FEG30"/>
      <c r="FEH30"/>
      <c r="FEI30"/>
      <c r="FEJ30"/>
      <c r="FEK30"/>
      <c r="FEL30"/>
      <c r="FEM30"/>
      <c r="FEN30"/>
      <c r="FEO30"/>
      <c r="FEP30"/>
      <c r="FEQ30"/>
      <c r="FER30"/>
      <c r="FES30"/>
      <c r="FET30"/>
      <c r="FEU30"/>
      <c r="FEV30"/>
      <c r="FEW30"/>
      <c r="FEX30"/>
      <c r="FEY30"/>
      <c r="FEZ30"/>
      <c r="FFA30"/>
      <c r="FFB30"/>
      <c r="FFC30"/>
      <c r="FFD30"/>
      <c r="FFE30"/>
      <c r="FFF30"/>
      <c r="FFG30"/>
      <c r="FFH30"/>
      <c r="FFI30"/>
      <c r="FFJ30"/>
      <c r="FFK30"/>
      <c r="FFL30"/>
      <c r="FFM30"/>
      <c r="FFN30"/>
      <c r="FFO30"/>
      <c r="FFP30"/>
      <c r="FFQ30"/>
      <c r="FFR30"/>
      <c r="FFS30"/>
      <c r="FFT30"/>
      <c r="FFU30"/>
      <c r="FFV30"/>
      <c r="FFW30"/>
      <c r="FFX30"/>
      <c r="FFY30"/>
      <c r="FFZ30"/>
      <c r="FGA30"/>
      <c r="FGB30"/>
      <c r="FGC30"/>
      <c r="FGD30"/>
      <c r="FGE30"/>
      <c r="FGF30"/>
      <c r="FGG30"/>
      <c r="FGH30"/>
      <c r="FGI30"/>
      <c r="FGJ30"/>
      <c r="FGK30"/>
      <c r="FGL30"/>
      <c r="FGM30"/>
      <c r="FGN30"/>
      <c r="FGO30"/>
      <c r="FGP30"/>
      <c r="FGQ30"/>
      <c r="FGR30"/>
      <c r="FGS30"/>
      <c r="FGT30"/>
      <c r="FGU30"/>
      <c r="FGV30"/>
      <c r="FGW30"/>
      <c r="FGX30"/>
      <c r="FGY30"/>
      <c r="FGZ30"/>
      <c r="FHA30"/>
      <c r="FHB30"/>
      <c r="FHC30"/>
      <c r="FHD30"/>
      <c r="FHE30"/>
      <c r="FHF30"/>
      <c r="FHG30"/>
      <c r="FHH30"/>
      <c r="FHI30"/>
      <c r="FHJ30"/>
      <c r="FHK30"/>
      <c r="FHL30"/>
      <c r="FHM30"/>
      <c r="FHN30"/>
      <c r="FHO30"/>
      <c r="FHP30"/>
      <c r="FHQ30"/>
      <c r="FHR30"/>
      <c r="FHS30"/>
      <c r="FHT30"/>
      <c r="FHU30"/>
      <c r="FHV30"/>
      <c r="FHW30"/>
      <c r="FHX30"/>
      <c r="FHY30"/>
      <c r="FHZ30"/>
      <c r="FIA30"/>
      <c r="FIB30"/>
      <c r="FIC30"/>
      <c r="FID30"/>
      <c r="FIE30"/>
      <c r="FIF30"/>
      <c r="FIG30"/>
      <c r="FIH30"/>
      <c r="FII30"/>
      <c r="FIJ30"/>
      <c r="FIK30"/>
      <c r="FIL30"/>
      <c r="FIM30"/>
      <c r="FIN30"/>
      <c r="FIO30"/>
      <c r="FIP30"/>
      <c r="FIQ30"/>
      <c r="FIR30"/>
      <c r="FIS30"/>
      <c r="FIT30"/>
      <c r="FIU30"/>
      <c r="FIV30"/>
      <c r="FIW30"/>
      <c r="FIX30"/>
      <c r="FIY30"/>
      <c r="FIZ30"/>
      <c r="FJA30"/>
      <c r="FJB30"/>
      <c r="FJC30"/>
      <c r="FJD30"/>
      <c r="FJE30"/>
      <c r="FJF30"/>
      <c r="FJG30"/>
      <c r="FJH30"/>
      <c r="FJI30"/>
      <c r="FJJ30"/>
      <c r="FJK30"/>
      <c r="FJL30"/>
      <c r="FJM30"/>
      <c r="FJN30"/>
      <c r="FJO30"/>
      <c r="FJP30"/>
      <c r="FJQ30"/>
      <c r="FJR30"/>
      <c r="FJS30"/>
      <c r="FJT30"/>
      <c r="FJU30"/>
      <c r="FJV30"/>
      <c r="FJW30"/>
      <c r="FJX30"/>
      <c r="FJY30"/>
      <c r="FJZ30"/>
      <c r="FKA30"/>
      <c r="FKB30"/>
      <c r="FKC30"/>
      <c r="FKD30"/>
      <c r="FKE30"/>
      <c r="FKF30"/>
      <c r="FKG30"/>
      <c r="FKH30"/>
      <c r="FKI30"/>
      <c r="FKJ30"/>
      <c r="FKK30"/>
      <c r="FKL30"/>
      <c r="FKM30"/>
      <c r="FKN30"/>
      <c r="FKO30"/>
      <c r="FKP30"/>
      <c r="FKQ30"/>
      <c r="FKR30"/>
      <c r="FKS30"/>
      <c r="FKT30"/>
      <c r="FKU30"/>
      <c r="FKV30"/>
      <c r="FKW30"/>
      <c r="FKX30"/>
      <c r="FKY30"/>
      <c r="FKZ30"/>
      <c r="FLA30"/>
      <c r="FLB30"/>
      <c r="FLC30"/>
      <c r="FLD30"/>
      <c r="FLE30"/>
      <c r="FLF30"/>
      <c r="FLG30"/>
      <c r="FLH30"/>
      <c r="FLI30"/>
      <c r="FLJ30"/>
      <c r="FLK30"/>
      <c r="FLL30"/>
      <c r="FLM30"/>
      <c r="FLN30"/>
      <c r="FLO30"/>
      <c r="FLP30"/>
      <c r="FLQ30"/>
      <c r="FLR30"/>
      <c r="FLS30"/>
      <c r="FLT30"/>
      <c r="FLU30"/>
      <c r="FLV30"/>
      <c r="FLW30"/>
      <c r="FLX30"/>
      <c r="FLY30"/>
      <c r="FLZ30"/>
      <c r="FMA30"/>
      <c r="FMB30"/>
      <c r="FMC30"/>
      <c r="FMD30"/>
      <c r="FME30"/>
      <c r="FMF30"/>
      <c r="FMG30"/>
      <c r="FMH30"/>
      <c r="FMI30"/>
      <c r="FMJ30"/>
      <c r="FMK30"/>
      <c r="FML30"/>
      <c r="FMM30"/>
      <c r="FMN30"/>
      <c r="FMO30"/>
      <c r="FMP30"/>
      <c r="FMQ30"/>
      <c r="FMR30"/>
      <c r="FMS30"/>
      <c r="FMT30"/>
      <c r="FMU30"/>
      <c r="FMV30"/>
      <c r="FMW30"/>
      <c r="FMX30"/>
      <c r="FMY30"/>
      <c r="FMZ30"/>
      <c r="FNA30"/>
      <c r="FNB30"/>
      <c r="FNC30"/>
      <c r="FND30"/>
      <c r="FNE30"/>
      <c r="FNF30"/>
      <c r="FNG30"/>
      <c r="FNH30"/>
      <c r="FNI30"/>
      <c r="FNJ30"/>
      <c r="FNK30"/>
      <c r="FNL30"/>
      <c r="FNM30"/>
      <c r="FNN30"/>
      <c r="FNO30"/>
      <c r="FNP30"/>
      <c r="FNQ30"/>
      <c r="FNR30"/>
      <c r="FNS30"/>
      <c r="FNT30"/>
      <c r="FNU30"/>
      <c r="FNV30"/>
      <c r="FNW30"/>
      <c r="FNX30"/>
      <c r="FNY30"/>
      <c r="FNZ30"/>
      <c r="FOA30"/>
      <c r="FOB30"/>
      <c r="FOC30"/>
      <c r="FOD30"/>
      <c r="FOE30"/>
      <c r="FOF30"/>
      <c r="FOG30"/>
      <c r="FOH30"/>
      <c r="FOI30"/>
      <c r="FOJ30"/>
      <c r="FOK30"/>
      <c r="FOL30"/>
      <c r="FOM30"/>
      <c r="FON30"/>
      <c r="FOO30"/>
      <c r="FOP30"/>
      <c r="FOQ30"/>
      <c r="FOR30"/>
      <c r="FOS30"/>
      <c r="FOT30"/>
      <c r="FOU30"/>
      <c r="FOV30"/>
      <c r="FOW30"/>
      <c r="FOX30"/>
      <c r="FOY30"/>
      <c r="FOZ30"/>
      <c r="FPA30"/>
      <c r="FPB30"/>
      <c r="FPC30"/>
      <c r="FPD30"/>
      <c r="FPE30"/>
      <c r="FPF30"/>
      <c r="FPG30"/>
      <c r="FPH30"/>
      <c r="FPI30"/>
      <c r="FPJ30"/>
      <c r="FPK30"/>
      <c r="FPL30"/>
      <c r="FPM30"/>
      <c r="FPN30"/>
      <c r="FPO30"/>
      <c r="FPP30"/>
      <c r="FPQ30"/>
      <c r="FPR30"/>
      <c r="FPS30"/>
      <c r="FPT30"/>
      <c r="FPU30"/>
      <c r="FPV30"/>
      <c r="FPW30"/>
      <c r="FPX30"/>
      <c r="FPY30"/>
      <c r="FPZ30"/>
      <c r="FQA30"/>
      <c r="FQB30"/>
      <c r="FQC30"/>
      <c r="FQD30"/>
      <c r="FQE30"/>
      <c r="FQF30"/>
      <c r="FQG30"/>
      <c r="FQH30"/>
      <c r="FQI30"/>
      <c r="FQJ30"/>
      <c r="FQK30"/>
      <c r="FQL30"/>
      <c r="FQM30"/>
      <c r="FQN30"/>
      <c r="FQO30"/>
      <c r="FQP30"/>
      <c r="FQQ30"/>
      <c r="FQR30"/>
      <c r="FQS30"/>
      <c r="FQT30"/>
      <c r="FQU30"/>
      <c r="FQV30"/>
      <c r="FQW30"/>
      <c r="FQX30"/>
      <c r="FQY30"/>
      <c r="FQZ30"/>
      <c r="FRA30"/>
      <c r="FRB30"/>
      <c r="FRC30"/>
      <c r="FRD30"/>
      <c r="FRE30"/>
      <c r="FRF30"/>
      <c r="FRG30"/>
      <c r="FRH30"/>
      <c r="FRI30"/>
      <c r="FRJ30"/>
      <c r="FRK30"/>
      <c r="FRL30"/>
      <c r="FRM30"/>
      <c r="FRN30"/>
      <c r="FRO30"/>
      <c r="FRP30"/>
      <c r="FRQ30"/>
      <c r="FRR30"/>
      <c r="FRS30"/>
      <c r="FRT30"/>
      <c r="FRU30"/>
      <c r="FRV30"/>
      <c r="FRW30"/>
      <c r="FRX30"/>
      <c r="FRY30"/>
      <c r="FRZ30"/>
      <c r="FSA30"/>
      <c r="FSB30"/>
      <c r="FSC30"/>
      <c r="FSD30"/>
      <c r="FSE30"/>
      <c r="FSF30"/>
      <c r="FSG30"/>
      <c r="FSH30"/>
      <c r="FSI30"/>
      <c r="FSJ30"/>
      <c r="FSK30"/>
      <c r="FSL30"/>
      <c r="FSM30"/>
      <c r="FSN30"/>
      <c r="FSO30"/>
      <c r="FSP30"/>
      <c r="FSQ30"/>
      <c r="FSR30"/>
      <c r="FSS30"/>
      <c r="FST30"/>
      <c r="FSU30"/>
      <c r="FSV30"/>
      <c r="FSW30"/>
      <c r="FSX30"/>
      <c r="FSY30"/>
      <c r="FSZ30"/>
      <c r="FTA30"/>
      <c r="FTB30"/>
      <c r="FTC30"/>
      <c r="FTD30"/>
      <c r="FTE30"/>
      <c r="FTF30"/>
      <c r="FTG30"/>
      <c r="FTH30"/>
      <c r="FTI30"/>
      <c r="FTJ30"/>
      <c r="FTK30"/>
      <c r="FTL30"/>
      <c r="FTM30"/>
      <c r="FTN30"/>
      <c r="FTO30"/>
      <c r="FTP30"/>
      <c r="FTQ30"/>
      <c r="FTR30"/>
      <c r="FTS30"/>
      <c r="FTT30"/>
      <c r="FTU30"/>
      <c r="FTV30"/>
      <c r="FTW30"/>
      <c r="FTX30"/>
      <c r="FTY30"/>
      <c r="FTZ30"/>
      <c r="FUA30"/>
      <c r="FUB30"/>
      <c r="FUC30"/>
      <c r="FUD30"/>
      <c r="FUE30"/>
      <c r="FUF30"/>
      <c r="FUG30"/>
      <c r="FUH30"/>
      <c r="FUI30"/>
      <c r="FUJ30"/>
      <c r="FUK30"/>
      <c r="FUL30"/>
      <c r="FUM30"/>
      <c r="FUN30"/>
      <c r="FUO30"/>
      <c r="FUP30"/>
      <c r="FUQ30"/>
      <c r="FUR30"/>
      <c r="FUS30"/>
      <c r="FUT30"/>
      <c r="FUU30"/>
      <c r="FUV30"/>
      <c r="FUW30"/>
      <c r="FUX30"/>
      <c r="FUY30"/>
      <c r="FUZ30"/>
      <c r="FVA30"/>
      <c r="FVB30"/>
      <c r="FVC30"/>
      <c r="FVD30"/>
      <c r="FVE30"/>
      <c r="FVF30"/>
      <c r="FVG30"/>
      <c r="FVH30"/>
      <c r="FVI30"/>
      <c r="FVJ30"/>
      <c r="FVK30"/>
      <c r="FVL30"/>
      <c r="FVM30"/>
      <c r="FVN30"/>
      <c r="FVO30"/>
      <c r="FVP30"/>
      <c r="FVQ30"/>
      <c r="FVR30"/>
      <c r="FVS30"/>
      <c r="FVT30"/>
      <c r="FVU30"/>
      <c r="FVV30"/>
      <c r="FVW30"/>
      <c r="FVX30"/>
      <c r="FVY30"/>
      <c r="FVZ30"/>
      <c r="FWA30"/>
      <c r="FWB30"/>
      <c r="FWC30"/>
      <c r="FWD30"/>
      <c r="FWE30"/>
      <c r="FWF30"/>
      <c r="FWG30"/>
      <c r="FWH30"/>
      <c r="FWI30"/>
      <c r="FWJ30"/>
      <c r="FWK30"/>
      <c r="FWL30"/>
      <c r="FWM30"/>
      <c r="FWN30"/>
      <c r="FWO30"/>
      <c r="FWP30"/>
      <c r="FWQ30"/>
      <c r="FWR30"/>
      <c r="FWS30"/>
      <c r="FWT30"/>
      <c r="FWU30"/>
      <c r="FWV30"/>
      <c r="FWW30"/>
      <c r="FWX30"/>
      <c r="FWY30"/>
      <c r="FWZ30"/>
      <c r="FXA30"/>
      <c r="FXB30"/>
      <c r="FXC30"/>
      <c r="FXD30"/>
      <c r="FXE30"/>
      <c r="FXF30"/>
      <c r="FXG30"/>
      <c r="FXH30"/>
      <c r="FXI30"/>
      <c r="FXJ30"/>
      <c r="FXK30"/>
      <c r="FXL30"/>
      <c r="FXM30"/>
      <c r="FXN30"/>
      <c r="FXO30"/>
      <c r="FXP30"/>
      <c r="FXQ30"/>
      <c r="FXR30"/>
      <c r="FXS30"/>
      <c r="FXT30"/>
      <c r="FXU30"/>
      <c r="FXV30"/>
      <c r="FXW30"/>
      <c r="FXX30"/>
      <c r="FXY30"/>
      <c r="FXZ30"/>
      <c r="FYA30"/>
      <c r="FYB30"/>
      <c r="FYC30"/>
      <c r="FYD30"/>
      <c r="FYE30"/>
      <c r="FYF30"/>
      <c r="FYG30"/>
      <c r="FYH30"/>
      <c r="FYI30"/>
      <c r="FYJ30"/>
      <c r="FYK30"/>
      <c r="FYL30"/>
      <c r="FYM30"/>
      <c r="FYN30"/>
      <c r="FYO30"/>
      <c r="FYP30"/>
      <c r="FYQ30"/>
      <c r="FYR30"/>
      <c r="FYS30"/>
      <c r="FYT30"/>
      <c r="FYU30"/>
      <c r="FYV30"/>
      <c r="FYW30"/>
      <c r="FYX30"/>
      <c r="FYY30"/>
      <c r="FYZ30"/>
      <c r="FZA30"/>
      <c r="FZB30"/>
      <c r="FZC30"/>
      <c r="FZD30"/>
      <c r="FZE30"/>
      <c r="FZF30"/>
      <c r="FZG30"/>
      <c r="FZH30"/>
      <c r="FZI30"/>
      <c r="FZJ30"/>
      <c r="FZK30"/>
      <c r="FZL30"/>
      <c r="FZM30"/>
      <c r="FZN30"/>
      <c r="FZO30"/>
      <c r="FZP30"/>
      <c r="FZQ30"/>
      <c r="FZR30"/>
      <c r="FZS30"/>
      <c r="FZT30"/>
      <c r="FZU30"/>
      <c r="FZV30"/>
      <c r="FZW30"/>
      <c r="FZX30"/>
      <c r="FZY30"/>
      <c r="FZZ30"/>
      <c r="GAA30"/>
      <c r="GAB30"/>
      <c r="GAC30"/>
      <c r="GAD30"/>
      <c r="GAE30"/>
      <c r="GAF30"/>
      <c r="GAG30"/>
      <c r="GAH30"/>
      <c r="GAI30"/>
      <c r="GAJ30"/>
      <c r="GAK30"/>
      <c r="GAL30"/>
      <c r="GAM30"/>
      <c r="GAN30"/>
      <c r="GAO30"/>
      <c r="GAP30"/>
      <c r="GAQ30"/>
      <c r="GAR30"/>
      <c r="GAS30"/>
      <c r="GAT30"/>
      <c r="GAU30"/>
      <c r="GAV30"/>
      <c r="GAW30"/>
      <c r="GAX30"/>
      <c r="GAY30"/>
      <c r="GAZ30"/>
      <c r="GBA30"/>
      <c r="GBB30"/>
      <c r="GBC30"/>
      <c r="GBD30"/>
      <c r="GBE30"/>
      <c r="GBF30"/>
      <c r="GBG30"/>
      <c r="GBH30"/>
      <c r="GBI30"/>
      <c r="GBJ30"/>
      <c r="GBK30"/>
      <c r="GBL30"/>
      <c r="GBM30"/>
      <c r="GBN30"/>
      <c r="GBO30"/>
      <c r="GBP30"/>
      <c r="GBQ30"/>
      <c r="GBR30"/>
      <c r="GBS30"/>
      <c r="GBT30"/>
      <c r="GBU30"/>
      <c r="GBV30"/>
      <c r="GBW30"/>
      <c r="GBX30"/>
      <c r="GBY30"/>
      <c r="GBZ30"/>
      <c r="GCA30"/>
      <c r="GCB30"/>
      <c r="GCC30"/>
      <c r="GCD30"/>
      <c r="GCE30"/>
      <c r="GCF30"/>
      <c r="GCG30"/>
      <c r="GCH30"/>
      <c r="GCI30"/>
      <c r="GCJ30"/>
      <c r="GCK30"/>
      <c r="GCL30"/>
      <c r="GCM30"/>
      <c r="GCN30"/>
      <c r="GCO30"/>
      <c r="GCP30"/>
      <c r="GCQ30"/>
      <c r="GCR30"/>
      <c r="GCS30"/>
      <c r="GCT30"/>
      <c r="GCU30"/>
      <c r="GCV30"/>
      <c r="GCW30"/>
      <c r="GCX30"/>
      <c r="GCY30"/>
      <c r="GCZ30"/>
      <c r="GDA30"/>
      <c r="GDB30"/>
      <c r="GDC30"/>
      <c r="GDD30"/>
      <c r="GDE30"/>
      <c r="GDF30"/>
      <c r="GDG30"/>
      <c r="GDH30"/>
      <c r="GDI30"/>
      <c r="GDJ30"/>
      <c r="GDK30"/>
      <c r="GDL30"/>
      <c r="GDM30"/>
      <c r="GDN30"/>
      <c r="GDO30"/>
      <c r="GDP30"/>
      <c r="GDQ30"/>
      <c r="GDR30"/>
      <c r="GDS30"/>
      <c r="GDT30"/>
      <c r="GDU30"/>
      <c r="GDV30"/>
      <c r="GDW30"/>
      <c r="GDX30"/>
      <c r="GDY30"/>
      <c r="GDZ30"/>
      <c r="GEA30"/>
      <c r="GEB30"/>
      <c r="GEC30"/>
      <c r="GED30"/>
      <c r="GEE30"/>
      <c r="GEF30"/>
      <c r="GEG30"/>
      <c r="GEH30"/>
      <c r="GEI30"/>
      <c r="GEJ30"/>
      <c r="GEK30"/>
      <c r="GEL30"/>
      <c r="GEM30"/>
      <c r="GEN30"/>
      <c r="GEO30"/>
      <c r="GEP30"/>
      <c r="GEQ30"/>
      <c r="GER30"/>
      <c r="GES30"/>
      <c r="GET30"/>
      <c r="GEU30"/>
      <c r="GEV30"/>
      <c r="GEW30"/>
      <c r="GEX30"/>
      <c r="GEY30"/>
      <c r="GEZ30"/>
      <c r="GFA30"/>
      <c r="GFB30"/>
      <c r="GFC30"/>
      <c r="GFD30"/>
      <c r="GFE30"/>
      <c r="GFF30"/>
      <c r="GFG30"/>
      <c r="GFH30"/>
      <c r="GFI30"/>
      <c r="GFJ30"/>
      <c r="GFK30"/>
      <c r="GFL30"/>
      <c r="GFM30"/>
      <c r="GFN30"/>
      <c r="GFO30"/>
      <c r="GFP30"/>
      <c r="GFQ30"/>
      <c r="GFR30"/>
      <c r="GFS30"/>
      <c r="GFT30"/>
      <c r="GFU30"/>
      <c r="GFV30"/>
      <c r="GFW30"/>
      <c r="GFX30"/>
      <c r="GFY30"/>
      <c r="GFZ30"/>
      <c r="GGA30"/>
      <c r="GGB30"/>
      <c r="GGC30"/>
      <c r="GGD30"/>
      <c r="GGE30"/>
      <c r="GGF30"/>
      <c r="GGG30"/>
      <c r="GGH30"/>
      <c r="GGI30"/>
      <c r="GGJ30"/>
      <c r="GGK30"/>
      <c r="GGL30"/>
      <c r="GGM30"/>
      <c r="GGN30"/>
      <c r="GGO30"/>
      <c r="GGP30"/>
      <c r="GGQ30"/>
      <c r="GGR30"/>
      <c r="GGS30"/>
      <c r="GGT30"/>
      <c r="GGU30"/>
      <c r="GGV30"/>
      <c r="GGW30"/>
      <c r="GGX30"/>
      <c r="GGY30"/>
      <c r="GGZ30"/>
      <c r="GHA30"/>
      <c r="GHB30"/>
      <c r="GHC30"/>
      <c r="GHD30"/>
      <c r="GHE30"/>
      <c r="GHF30"/>
      <c r="GHG30"/>
      <c r="GHH30"/>
      <c r="GHI30"/>
      <c r="GHJ30"/>
      <c r="GHK30"/>
      <c r="GHL30"/>
      <c r="GHM30"/>
      <c r="GHN30"/>
      <c r="GHO30"/>
      <c r="GHP30"/>
      <c r="GHQ30"/>
      <c r="GHR30"/>
      <c r="GHS30"/>
      <c r="GHT30"/>
      <c r="GHU30"/>
      <c r="GHV30"/>
      <c r="GHW30"/>
      <c r="GHX30"/>
      <c r="GHY30"/>
      <c r="GHZ30"/>
      <c r="GIA30"/>
      <c r="GIB30"/>
      <c r="GIC30"/>
      <c r="GID30"/>
      <c r="GIE30"/>
      <c r="GIF30"/>
      <c r="GIG30"/>
      <c r="GIH30"/>
      <c r="GII30"/>
      <c r="GIJ30"/>
      <c r="GIK30"/>
      <c r="GIL30"/>
      <c r="GIM30"/>
      <c r="GIN30"/>
      <c r="GIO30"/>
      <c r="GIP30"/>
      <c r="GIQ30"/>
      <c r="GIR30"/>
      <c r="GIS30"/>
      <c r="GIT30"/>
      <c r="GIU30"/>
      <c r="GIV30"/>
      <c r="GIW30"/>
      <c r="GIX30"/>
      <c r="GIY30"/>
      <c r="GIZ30"/>
      <c r="GJA30"/>
      <c r="GJB30"/>
      <c r="GJC30"/>
      <c r="GJD30"/>
      <c r="GJE30"/>
      <c r="GJF30"/>
      <c r="GJG30"/>
      <c r="GJH30"/>
      <c r="GJI30"/>
      <c r="GJJ30"/>
      <c r="GJK30"/>
      <c r="GJL30"/>
      <c r="GJM30"/>
      <c r="GJN30"/>
      <c r="GJO30"/>
      <c r="GJP30"/>
      <c r="GJQ30"/>
      <c r="GJR30"/>
      <c r="GJS30"/>
      <c r="GJT30"/>
      <c r="GJU30"/>
      <c r="GJV30"/>
      <c r="GJW30"/>
      <c r="GJX30"/>
      <c r="GJY30"/>
      <c r="GJZ30"/>
      <c r="GKA30"/>
      <c r="GKB30"/>
      <c r="GKC30"/>
      <c r="GKD30"/>
      <c r="GKE30"/>
      <c r="GKF30"/>
      <c r="GKG30"/>
      <c r="GKH30"/>
      <c r="GKI30"/>
      <c r="GKJ30"/>
      <c r="GKK30"/>
      <c r="GKL30"/>
      <c r="GKM30"/>
      <c r="GKN30"/>
      <c r="GKO30"/>
      <c r="GKP30"/>
      <c r="GKQ30"/>
      <c r="GKR30"/>
      <c r="GKS30"/>
      <c r="GKT30"/>
      <c r="GKU30"/>
      <c r="GKV30"/>
      <c r="GKW30"/>
      <c r="GKX30"/>
      <c r="GKY30"/>
      <c r="GKZ30"/>
      <c r="GLA30"/>
      <c r="GLB30"/>
      <c r="GLC30"/>
      <c r="GLD30"/>
      <c r="GLE30"/>
      <c r="GLF30"/>
      <c r="GLG30"/>
      <c r="GLH30"/>
      <c r="GLI30"/>
      <c r="GLJ30"/>
      <c r="GLK30"/>
      <c r="GLL30"/>
      <c r="GLM30"/>
      <c r="GLN30"/>
      <c r="GLO30"/>
      <c r="GLP30"/>
      <c r="GLQ30"/>
      <c r="GLR30"/>
      <c r="GLS30"/>
      <c r="GLT30"/>
      <c r="GLU30"/>
      <c r="GLV30"/>
      <c r="GLW30"/>
      <c r="GLX30"/>
      <c r="GLY30"/>
      <c r="GLZ30"/>
      <c r="GMA30"/>
      <c r="GMB30"/>
      <c r="GMC30"/>
      <c r="GMD30"/>
      <c r="GME30"/>
      <c r="GMF30"/>
      <c r="GMG30"/>
      <c r="GMH30"/>
      <c r="GMI30"/>
      <c r="GMJ30"/>
      <c r="GMK30"/>
      <c r="GML30"/>
      <c r="GMM30"/>
      <c r="GMN30"/>
      <c r="GMO30"/>
      <c r="GMP30"/>
      <c r="GMQ30"/>
      <c r="GMR30"/>
      <c r="GMS30"/>
      <c r="GMT30"/>
      <c r="GMU30"/>
      <c r="GMV30"/>
      <c r="GMW30"/>
      <c r="GMX30"/>
      <c r="GMY30"/>
      <c r="GMZ30"/>
      <c r="GNA30"/>
      <c r="GNB30"/>
      <c r="GNC30"/>
      <c r="GND30"/>
      <c r="GNE30"/>
      <c r="GNF30"/>
      <c r="GNG30"/>
      <c r="GNH30"/>
      <c r="GNI30"/>
      <c r="GNJ30"/>
      <c r="GNK30"/>
      <c r="GNL30"/>
      <c r="GNM30"/>
      <c r="GNN30"/>
      <c r="GNO30"/>
      <c r="GNP30"/>
      <c r="GNQ30"/>
      <c r="GNR30"/>
      <c r="GNS30"/>
      <c r="GNT30"/>
      <c r="GNU30"/>
      <c r="GNV30"/>
      <c r="GNW30"/>
      <c r="GNX30"/>
      <c r="GNY30"/>
      <c r="GNZ30"/>
      <c r="GOA30"/>
      <c r="GOB30"/>
      <c r="GOC30"/>
      <c r="GOD30"/>
      <c r="GOE30"/>
      <c r="GOF30"/>
      <c r="GOG30"/>
      <c r="GOH30"/>
      <c r="GOI30"/>
      <c r="GOJ30"/>
      <c r="GOK30"/>
      <c r="GOL30"/>
      <c r="GOM30"/>
      <c r="GON30"/>
      <c r="GOO30"/>
      <c r="GOP30"/>
      <c r="GOQ30"/>
      <c r="GOR30"/>
      <c r="GOS30"/>
      <c r="GOT30"/>
      <c r="GOU30"/>
      <c r="GOV30"/>
      <c r="GOW30"/>
      <c r="GOX30"/>
      <c r="GOY30"/>
      <c r="GOZ30"/>
      <c r="GPA30"/>
      <c r="GPB30"/>
      <c r="GPC30"/>
      <c r="GPD30"/>
      <c r="GPE30"/>
      <c r="GPF30"/>
      <c r="GPG30"/>
      <c r="GPH30"/>
      <c r="GPI30"/>
      <c r="GPJ30"/>
      <c r="GPK30"/>
      <c r="GPL30"/>
      <c r="GPM30"/>
      <c r="GPN30"/>
      <c r="GPO30"/>
      <c r="GPP30"/>
      <c r="GPQ30"/>
      <c r="GPR30"/>
      <c r="GPS30"/>
      <c r="GPT30"/>
      <c r="GPU30"/>
      <c r="GPV30"/>
      <c r="GPW30"/>
      <c r="GPX30"/>
      <c r="GPY30"/>
      <c r="GPZ30"/>
      <c r="GQA30"/>
      <c r="GQB30"/>
      <c r="GQC30"/>
      <c r="GQD30"/>
      <c r="GQE30"/>
      <c r="GQF30"/>
      <c r="GQG30"/>
      <c r="GQH30"/>
      <c r="GQI30"/>
      <c r="GQJ30"/>
      <c r="GQK30"/>
      <c r="GQL30"/>
      <c r="GQM30"/>
      <c r="GQN30"/>
      <c r="GQO30"/>
      <c r="GQP30"/>
      <c r="GQQ30"/>
      <c r="GQR30"/>
      <c r="GQS30"/>
      <c r="GQT30"/>
      <c r="GQU30"/>
      <c r="GQV30"/>
      <c r="GQW30"/>
      <c r="GQX30"/>
      <c r="GQY30"/>
      <c r="GQZ30"/>
      <c r="GRA30"/>
      <c r="GRB30"/>
      <c r="GRC30"/>
      <c r="GRD30"/>
      <c r="GRE30"/>
      <c r="GRF30"/>
      <c r="GRG30"/>
      <c r="GRH30"/>
      <c r="GRI30"/>
      <c r="GRJ30"/>
      <c r="GRK30"/>
      <c r="GRL30"/>
      <c r="GRM30"/>
      <c r="GRN30"/>
      <c r="GRO30"/>
      <c r="GRP30"/>
      <c r="GRQ30"/>
      <c r="GRR30"/>
      <c r="GRS30"/>
      <c r="GRT30"/>
      <c r="GRU30"/>
      <c r="GRV30"/>
      <c r="GRW30"/>
      <c r="GRX30"/>
      <c r="GRY30"/>
      <c r="GRZ30"/>
      <c r="GSA30"/>
      <c r="GSB30"/>
      <c r="GSC30"/>
      <c r="GSD30"/>
      <c r="GSE30"/>
      <c r="GSF30"/>
      <c r="GSG30"/>
      <c r="GSH30"/>
      <c r="GSI30"/>
      <c r="GSJ30"/>
      <c r="GSK30"/>
      <c r="GSL30"/>
      <c r="GSM30"/>
      <c r="GSN30"/>
      <c r="GSO30"/>
      <c r="GSP30"/>
      <c r="GSQ30"/>
      <c r="GSR30"/>
      <c r="GSS30"/>
      <c r="GST30"/>
      <c r="GSU30"/>
      <c r="GSV30"/>
      <c r="GSW30"/>
      <c r="GSX30"/>
      <c r="GSY30"/>
      <c r="GSZ30"/>
      <c r="GTA30"/>
      <c r="GTB30"/>
      <c r="GTC30"/>
      <c r="GTD30"/>
      <c r="GTE30"/>
      <c r="GTF30"/>
      <c r="GTG30"/>
      <c r="GTH30"/>
      <c r="GTI30"/>
      <c r="GTJ30"/>
      <c r="GTK30"/>
      <c r="GTL30"/>
      <c r="GTM30"/>
      <c r="GTN30"/>
      <c r="GTO30"/>
      <c r="GTP30"/>
      <c r="GTQ30"/>
      <c r="GTR30"/>
      <c r="GTS30"/>
      <c r="GTT30"/>
      <c r="GTU30"/>
      <c r="GTV30"/>
      <c r="GTW30"/>
      <c r="GTX30"/>
      <c r="GTY30"/>
      <c r="GTZ30"/>
      <c r="GUA30"/>
      <c r="GUB30"/>
      <c r="GUC30"/>
      <c r="GUD30"/>
      <c r="GUE30"/>
      <c r="GUF30"/>
      <c r="GUG30"/>
      <c r="GUH30"/>
      <c r="GUI30"/>
      <c r="GUJ30"/>
      <c r="GUK30"/>
      <c r="GUL30"/>
      <c r="GUM30"/>
      <c r="GUN30"/>
      <c r="GUO30"/>
      <c r="GUP30"/>
      <c r="GUQ30"/>
      <c r="GUR30"/>
      <c r="GUS30"/>
      <c r="GUT30"/>
      <c r="GUU30"/>
      <c r="GUV30"/>
      <c r="GUW30"/>
      <c r="GUX30"/>
      <c r="GUY30"/>
      <c r="GUZ30"/>
      <c r="GVA30"/>
      <c r="GVB30"/>
      <c r="GVC30"/>
      <c r="GVD30"/>
      <c r="GVE30"/>
      <c r="GVF30"/>
      <c r="GVG30"/>
      <c r="GVH30"/>
      <c r="GVI30"/>
      <c r="GVJ30"/>
      <c r="GVK30"/>
      <c r="GVL30"/>
      <c r="GVM30"/>
      <c r="GVN30"/>
      <c r="GVO30"/>
      <c r="GVP30"/>
      <c r="GVQ30"/>
      <c r="GVR30"/>
      <c r="GVS30"/>
      <c r="GVT30"/>
      <c r="GVU30"/>
      <c r="GVV30"/>
      <c r="GVW30"/>
      <c r="GVX30"/>
      <c r="GVY30"/>
      <c r="GVZ30"/>
      <c r="GWA30"/>
      <c r="GWB30"/>
      <c r="GWC30"/>
      <c r="GWD30"/>
      <c r="GWE30"/>
      <c r="GWF30"/>
      <c r="GWG30"/>
      <c r="GWH30"/>
      <c r="GWI30"/>
      <c r="GWJ30"/>
      <c r="GWK30"/>
      <c r="GWL30"/>
      <c r="GWM30"/>
      <c r="GWN30"/>
      <c r="GWO30"/>
      <c r="GWP30"/>
      <c r="GWQ30"/>
      <c r="GWR30"/>
      <c r="GWS30"/>
      <c r="GWT30"/>
      <c r="GWU30"/>
      <c r="GWV30"/>
      <c r="GWW30"/>
      <c r="GWX30"/>
      <c r="GWY30"/>
      <c r="GWZ30"/>
      <c r="GXA30"/>
      <c r="GXB30"/>
      <c r="GXC30"/>
      <c r="GXD30"/>
      <c r="GXE30"/>
      <c r="GXF30"/>
      <c r="GXG30"/>
      <c r="GXH30"/>
      <c r="GXI30"/>
      <c r="GXJ30"/>
      <c r="GXK30"/>
      <c r="GXL30"/>
      <c r="GXM30"/>
      <c r="GXN30"/>
      <c r="GXO30"/>
      <c r="GXP30"/>
      <c r="GXQ30"/>
      <c r="GXR30"/>
      <c r="GXS30"/>
      <c r="GXT30"/>
      <c r="GXU30"/>
      <c r="GXV30"/>
      <c r="GXW30"/>
      <c r="GXX30"/>
      <c r="GXY30"/>
      <c r="GXZ30"/>
      <c r="GYA30"/>
      <c r="GYB30"/>
      <c r="GYC30"/>
      <c r="GYD30"/>
      <c r="GYE30"/>
      <c r="GYF30"/>
      <c r="GYG30"/>
      <c r="GYH30"/>
      <c r="GYI30"/>
      <c r="GYJ30"/>
      <c r="GYK30"/>
      <c r="GYL30"/>
      <c r="GYM30"/>
      <c r="GYN30"/>
      <c r="GYO30"/>
      <c r="GYP30"/>
      <c r="GYQ30"/>
      <c r="GYR30"/>
      <c r="GYS30"/>
      <c r="GYT30"/>
      <c r="GYU30"/>
      <c r="GYV30"/>
      <c r="GYW30"/>
      <c r="GYX30"/>
      <c r="GYY30"/>
      <c r="GYZ30"/>
      <c r="GZA30"/>
      <c r="GZB30"/>
      <c r="GZC30"/>
      <c r="GZD30"/>
      <c r="GZE30"/>
      <c r="GZF30"/>
      <c r="GZG30"/>
      <c r="GZH30"/>
      <c r="GZI30"/>
      <c r="GZJ30"/>
      <c r="GZK30"/>
      <c r="GZL30"/>
      <c r="GZM30"/>
      <c r="GZN30"/>
      <c r="GZO30"/>
      <c r="GZP30"/>
      <c r="GZQ30"/>
      <c r="GZR30"/>
      <c r="GZS30"/>
      <c r="GZT30"/>
      <c r="GZU30"/>
      <c r="GZV30"/>
      <c r="GZW30"/>
      <c r="GZX30"/>
      <c r="GZY30"/>
      <c r="GZZ30"/>
      <c r="HAA30"/>
      <c r="HAB30"/>
      <c r="HAC30"/>
      <c r="HAD30"/>
      <c r="HAE30"/>
      <c r="HAF30"/>
      <c r="HAG30"/>
      <c r="HAH30"/>
      <c r="HAI30"/>
      <c r="HAJ30"/>
      <c r="HAK30"/>
      <c r="HAL30"/>
      <c r="HAM30"/>
      <c r="HAN30"/>
      <c r="HAO30"/>
      <c r="HAP30"/>
      <c r="HAQ30"/>
      <c r="HAR30"/>
      <c r="HAS30"/>
      <c r="HAT30"/>
      <c r="HAU30"/>
      <c r="HAV30"/>
      <c r="HAW30"/>
      <c r="HAX30"/>
      <c r="HAY30"/>
      <c r="HAZ30"/>
      <c r="HBA30"/>
      <c r="HBB30"/>
      <c r="HBC30"/>
      <c r="HBD30"/>
      <c r="HBE30"/>
      <c r="HBF30"/>
      <c r="HBG30"/>
      <c r="HBH30"/>
      <c r="HBI30"/>
      <c r="HBJ30"/>
      <c r="HBK30"/>
      <c r="HBL30"/>
      <c r="HBM30"/>
      <c r="HBN30"/>
      <c r="HBO30"/>
      <c r="HBP30"/>
      <c r="HBQ30"/>
      <c r="HBR30"/>
      <c r="HBS30"/>
      <c r="HBT30"/>
      <c r="HBU30"/>
      <c r="HBV30"/>
      <c r="HBW30"/>
      <c r="HBX30"/>
      <c r="HBY30"/>
      <c r="HBZ30"/>
      <c r="HCA30"/>
      <c r="HCB30"/>
      <c r="HCC30"/>
      <c r="HCD30"/>
      <c r="HCE30"/>
      <c r="HCF30"/>
      <c r="HCG30"/>
      <c r="HCH30"/>
      <c r="HCI30"/>
      <c r="HCJ30"/>
      <c r="HCK30"/>
      <c r="HCL30"/>
      <c r="HCM30"/>
      <c r="HCN30"/>
      <c r="HCO30"/>
      <c r="HCP30"/>
      <c r="HCQ30"/>
      <c r="HCR30"/>
      <c r="HCS30"/>
      <c r="HCT30"/>
      <c r="HCU30"/>
      <c r="HCV30"/>
      <c r="HCW30"/>
      <c r="HCX30"/>
      <c r="HCY30"/>
      <c r="HCZ30"/>
      <c r="HDA30"/>
      <c r="HDB30"/>
      <c r="HDC30"/>
      <c r="HDD30"/>
      <c r="HDE30"/>
      <c r="HDF30"/>
      <c r="HDG30"/>
      <c r="HDH30"/>
      <c r="HDI30"/>
      <c r="HDJ30"/>
      <c r="HDK30"/>
      <c r="HDL30"/>
      <c r="HDM30"/>
      <c r="HDN30"/>
      <c r="HDO30"/>
      <c r="HDP30"/>
      <c r="HDQ30"/>
      <c r="HDR30"/>
      <c r="HDS30"/>
      <c r="HDT30"/>
      <c r="HDU30"/>
      <c r="HDV30"/>
      <c r="HDW30"/>
      <c r="HDX30"/>
      <c r="HDY30"/>
      <c r="HDZ30"/>
      <c r="HEA30"/>
      <c r="HEB30"/>
      <c r="HEC30"/>
      <c r="HED30"/>
      <c r="HEE30"/>
      <c r="HEF30"/>
      <c r="HEG30"/>
      <c r="HEH30"/>
      <c r="HEI30"/>
      <c r="HEJ30"/>
      <c r="HEK30"/>
      <c r="HEL30"/>
      <c r="HEM30"/>
      <c r="HEN30"/>
      <c r="HEO30"/>
      <c r="HEP30"/>
      <c r="HEQ30"/>
      <c r="HER30"/>
      <c r="HES30"/>
      <c r="HET30"/>
      <c r="HEU30"/>
      <c r="HEV30"/>
      <c r="HEW30"/>
      <c r="HEX30"/>
      <c r="HEY30"/>
      <c r="HEZ30"/>
      <c r="HFA30"/>
      <c r="HFB30"/>
      <c r="HFC30"/>
      <c r="HFD30"/>
      <c r="HFE30"/>
      <c r="HFF30"/>
      <c r="HFG30"/>
      <c r="HFH30"/>
      <c r="HFI30"/>
      <c r="HFJ30"/>
      <c r="HFK30"/>
      <c r="HFL30"/>
      <c r="HFM30"/>
      <c r="HFN30"/>
      <c r="HFO30"/>
      <c r="HFP30"/>
      <c r="HFQ30"/>
      <c r="HFR30"/>
      <c r="HFS30"/>
      <c r="HFT30"/>
      <c r="HFU30"/>
      <c r="HFV30"/>
      <c r="HFW30"/>
      <c r="HFX30"/>
      <c r="HFY30"/>
      <c r="HFZ30"/>
      <c r="HGA30"/>
      <c r="HGB30"/>
      <c r="HGC30"/>
      <c r="HGD30"/>
      <c r="HGE30"/>
      <c r="HGF30"/>
      <c r="HGG30"/>
      <c r="HGH30"/>
      <c r="HGI30"/>
      <c r="HGJ30"/>
      <c r="HGK30"/>
      <c r="HGL30"/>
      <c r="HGM30"/>
      <c r="HGN30"/>
      <c r="HGO30"/>
      <c r="HGP30"/>
      <c r="HGQ30"/>
      <c r="HGR30"/>
      <c r="HGS30"/>
      <c r="HGT30"/>
      <c r="HGU30"/>
      <c r="HGV30"/>
      <c r="HGW30"/>
      <c r="HGX30"/>
      <c r="HGY30"/>
      <c r="HGZ30"/>
      <c r="HHA30"/>
      <c r="HHB30"/>
      <c r="HHC30"/>
      <c r="HHD30"/>
      <c r="HHE30"/>
      <c r="HHF30"/>
      <c r="HHG30"/>
      <c r="HHH30"/>
      <c r="HHI30"/>
      <c r="HHJ30"/>
      <c r="HHK30"/>
      <c r="HHL30"/>
      <c r="HHM30"/>
      <c r="HHN30"/>
      <c r="HHO30"/>
      <c r="HHP30"/>
      <c r="HHQ30"/>
      <c r="HHR30"/>
      <c r="HHS30"/>
      <c r="HHT30"/>
      <c r="HHU30"/>
      <c r="HHV30"/>
      <c r="HHW30"/>
      <c r="HHX30"/>
      <c r="HHY30"/>
      <c r="HHZ30"/>
      <c r="HIA30"/>
      <c r="HIB30"/>
      <c r="HIC30"/>
      <c r="HID30"/>
      <c r="HIE30"/>
      <c r="HIF30"/>
      <c r="HIG30"/>
      <c r="HIH30"/>
      <c r="HII30"/>
      <c r="HIJ30"/>
      <c r="HIK30"/>
      <c r="HIL30"/>
      <c r="HIM30"/>
      <c r="HIN30"/>
      <c r="HIO30"/>
      <c r="HIP30"/>
      <c r="HIQ30"/>
      <c r="HIR30"/>
      <c r="HIS30"/>
      <c r="HIT30"/>
      <c r="HIU30"/>
      <c r="HIV30"/>
      <c r="HIW30"/>
      <c r="HIX30"/>
      <c r="HIY30"/>
      <c r="HIZ30"/>
      <c r="HJA30"/>
      <c r="HJB30"/>
      <c r="HJC30"/>
      <c r="HJD30"/>
      <c r="HJE30"/>
      <c r="HJF30"/>
      <c r="HJG30"/>
      <c r="HJH30"/>
      <c r="HJI30"/>
      <c r="HJJ30"/>
      <c r="HJK30"/>
      <c r="HJL30"/>
      <c r="HJM30"/>
      <c r="HJN30"/>
      <c r="HJO30"/>
      <c r="HJP30"/>
      <c r="HJQ30"/>
      <c r="HJR30"/>
      <c r="HJS30"/>
      <c r="HJT30"/>
      <c r="HJU30"/>
      <c r="HJV30"/>
      <c r="HJW30"/>
      <c r="HJX30"/>
      <c r="HJY30"/>
      <c r="HJZ30"/>
      <c r="HKA30"/>
      <c r="HKB30"/>
      <c r="HKC30"/>
      <c r="HKD30"/>
      <c r="HKE30"/>
      <c r="HKF30"/>
      <c r="HKG30"/>
      <c r="HKH30"/>
      <c r="HKI30"/>
      <c r="HKJ30"/>
      <c r="HKK30"/>
      <c r="HKL30"/>
      <c r="HKM30"/>
      <c r="HKN30"/>
      <c r="HKO30"/>
      <c r="HKP30"/>
      <c r="HKQ30"/>
      <c r="HKR30"/>
      <c r="HKS30"/>
      <c r="HKT30"/>
      <c r="HKU30"/>
      <c r="HKV30"/>
      <c r="HKW30"/>
      <c r="HKX30"/>
      <c r="HKY30"/>
      <c r="HKZ30"/>
      <c r="HLA30"/>
      <c r="HLB30"/>
      <c r="HLC30"/>
      <c r="HLD30"/>
      <c r="HLE30"/>
      <c r="HLF30"/>
      <c r="HLG30"/>
      <c r="HLH30"/>
      <c r="HLI30"/>
      <c r="HLJ30"/>
      <c r="HLK30"/>
      <c r="HLL30"/>
      <c r="HLM30"/>
      <c r="HLN30"/>
      <c r="HLO30"/>
      <c r="HLP30"/>
      <c r="HLQ30"/>
      <c r="HLR30"/>
      <c r="HLS30"/>
      <c r="HLT30"/>
      <c r="HLU30"/>
      <c r="HLV30"/>
      <c r="HLW30"/>
      <c r="HLX30"/>
      <c r="HLY30"/>
      <c r="HLZ30"/>
      <c r="HMA30"/>
      <c r="HMB30"/>
      <c r="HMC30"/>
      <c r="HMD30"/>
      <c r="HME30"/>
      <c r="HMF30"/>
      <c r="HMG30"/>
      <c r="HMH30"/>
      <c r="HMI30"/>
      <c r="HMJ30"/>
      <c r="HMK30"/>
      <c r="HML30"/>
      <c r="HMM30"/>
      <c r="HMN30"/>
      <c r="HMO30"/>
      <c r="HMP30"/>
      <c r="HMQ30"/>
      <c r="HMR30"/>
      <c r="HMS30"/>
      <c r="HMT30"/>
      <c r="HMU30"/>
      <c r="HMV30"/>
      <c r="HMW30"/>
      <c r="HMX30"/>
      <c r="HMY30"/>
      <c r="HMZ30"/>
      <c r="HNA30"/>
      <c r="HNB30"/>
      <c r="HNC30"/>
      <c r="HND30"/>
      <c r="HNE30"/>
      <c r="HNF30"/>
      <c r="HNG30"/>
      <c r="HNH30"/>
      <c r="HNI30"/>
      <c r="HNJ30"/>
      <c r="HNK30"/>
      <c r="HNL30"/>
      <c r="HNM30"/>
      <c r="HNN30"/>
      <c r="HNO30"/>
      <c r="HNP30"/>
      <c r="HNQ30"/>
      <c r="HNR30"/>
      <c r="HNS30"/>
      <c r="HNT30"/>
      <c r="HNU30"/>
      <c r="HNV30"/>
      <c r="HNW30"/>
      <c r="HNX30"/>
      <c r="HNY30"/>
      <c r="HNZ30"/>
      <c r="HOA30"/>
      <c r="HOB30"/>
      <c r="HOC30"/>
      <c r="HOD30"/>
      <c r="HOE30"/>
      <c r="HOF30"/>
      <c r="HOG30"/>
      <c r="HOH30"/>
      <c r="HOI30"/>
      <c r="HOJ30"/>
      <c r="HOK30"/>
      <c r="HOL30"/>
      <c r="HOM30"/>
      <c r="HON30"/>
      <c r="HOO30"/>
      <c r="HOP30"/>
      <c r="HOQ30"/>
      <c r="HOR30"/>
      <c r="HOS30"/>
      <c r="HOT30"/>
      <c r="HOU30"/>
      <c r="HOV30"/>
      <c r="HOW30"/>
      <c r="HOX30"/>
      <c r="HOY30"/>
      <c r="HOZ30"/>
      <c r="HPA30"/>
      <c r="HPB30"/>
      <c r="HPC30"/>
      <c r="HPD30"/>
      <c r="HPE30"/>
      <c r="HPF30"/>
      <c r="HPG30"/>
      <c r="HPH30"/>
      <c r="HPI30"/>
      <c r="HPJ30"/>
      <c r="HPK30"/>
      <c r="HPL30"/>
      <c r="HPM30"/>
      <c r="HPN30"/>
      <c r="HPO30"/>
      <c r="HPP30"/>
      <c r="HPQ30"/>
      <c r="HPR30"/>
      <c r="HPS30"/>
      <c r="HPT30"/>
      <c r="HPU30"/>
      <c r="HPV30"/>
      <c r="HPW30"/>
      <c r="HPX30"/>
      <c r="HPY30"/>
      <c r="HPZ30"/>
      <c r="HQA30"/>
      <c r="HQB30"/>
      <c r="HQC30"/>
      <c r="HQD30"/>
      <c r="HQE30"/>
      <c r="HQF30"/>
      <c r="HQG30"/>
      <c r="HQH30"/>
      <c r="HQI30"/>
      <c r="HQJ30"/>
      <c r="HQK30"/>
      <c r="HQL30"/>
      <c r="HQM30"/>
      <c r="HQN30"/>
      <c r="HQO30"/>
      <c r="HQP30"/>
      <c r="HQQ30"/>
      <c r="HQR30"/>
      <c r="HQS30"/>
      <c r="HQT30"/>
      <c r="HQU30"/>
      <c r="HQV30"/>
      <c r="HQW30"/>
      <c r="HQX30"/>
      <c r="HQY30"/>
      <c r="HQZ30"/>
      <c r="HRA30"/>
      <c r="HRB30"/>
      <c r="HRC30"/>
      <c r="HRD30"/>
      <c r="HRE30"/>
      <c r="HRF30"/>
      <c r="HRG30"/>
      <c r="HRH30"/>
      <c r="HRI30"/>
      <c r="HRJ30"/>
      <c r="HRK30"/>
      <c r="HRL30"/>
      <c r="HRM30"/>
      <c r="HRN30"/>
      <c r="HRO30"/>
      <c r="HRP30"/>
      <c r="HRQ30"/>
      <c r="HRR30"/>
      <c r="HRS30"/>
      <c r="HRT30"/>
      <c r="HRU30"/>
      <c r="HRV30"/>
      <c r="HRW30"/>
      <c r="HRX30"/>
      <c r="HRY30"/>
      <c r="HRZ30"/>
      <c r="HSA30"/>
      <c r="HSB30"/>
      <c r="HSC30"/>
      <c r="HSD30"/>
      <c r="HSE30"/>
      <c r="HSF30"/>
      <c r="HSG30"/>
      <c r="HSH30"/>
      <c r="HSI30"/>
      <c r="HSJ30"/>
      <c r="HSK30"/>
      <c r="HSL30"/>
      <c r="HSM30"/>
      <c r="HSN30"/>
      <c r="HSO30"/>
      <c r="HSP30"/>
      <c r="HSQ30"/>
      <c r="HSR30"/>
      <c r="HSS30"/>
      <c r="HST30"/>
      <c r="HSU30"/>
      <c r="HSV30"/>
      <c r="HSW30"/>
      <c r="HSX30"/>
      <c r="HSY30"/>
      <c r="HSZ30"/>
      <c r="HTA30"/>
      <c r="HTB30"/>
      <c r="HTC30"/>
      <c r="HTD30"/>
      <c r="HTE30"/>
      <c r="HTF30"/>
      <c r="HTG30"/>
      <c r="HTH30"/>
      <c r="HTI30"/>
      <c r="HTJ30"/>
      <c r="HTK30"/>
      <c r="HTL30"/>
      <c r="HTM30"/>
      <c r="HTN30"/>
      <c r="HTO30"/>
      <c r="HTP30"/>
      <c r="HTQ30"/>
      <c r="HTR30"/>
      <c r="HTS30"/>
      <c r="HTT30"/>
      <c r="HTU30"/>
      <c r="HTV30"/>
      <c r="HTW30"/>
      <c r="HTX30"/>
      <c r="HTY30"/>
      <c r="HTZ30"/>
      <c r="HUA30"/>
      <c r="HUB30"/>
      <c r="HUC30"/>
      <c r="HUD30"/>
      <c r="HUE30"/>
      <c r="HUF30"/>
      <c r="HUG30"/>
      <c r="HUH30"/>
      <c r="HUI30"/>
      <c r="HUJ30"/>
      <c r="HUK30"/>
      <c r="HUL30"/>
      <c r="HUM30"/>
      <c r="HUN30"/>
      <c r="HUO30"/>
      <c r="HUP30"/>
      <c r="HUQ30"/>
      <c r="HUR30"/>
      <c r="HUS30"/>
      <c r="HUT30"/>
      <c r="HUU30"/>
      <c r="HUV30"/>
      <c r="HUW30"/>
      <c r="HUX30"/>
      <c r="HUY30"/>
      <c r="HUZ30"/>
      <c r="HVA30"/>
      <c r="HVB30"/>
      <c r="HVC30"/>
      <c r="HVD30"/>
      <c r="HVE30"/>
      <c r="HVF30"/>
      <c r="HVG30"/>
      <c r="HVH30"/>
      <c r="HVI30"/>
      <c r="HVJ30"/>
      <c r="HVK30"/>
      <c r="HVL30"/>
      <c r="HVM30"/>
      <c r="HVN30"/>
      <c r="HVO30"/>
      <c r="HVP30"/>
      <c r="HVQ30"/>
      <c r="HVR30"/>
      <c r="HVS30"/>
      <c r="HVT30"/>
      <c r="HVU30"/>
      <c r="HVV30"/>
      <c r="HVW30"/>
      <c r="HVX30"/>
      <c r="HVY30"/>
      <c r="HVZ30"/>
      <c r="HWA30"/>
      <c r="HWB30"/>
      <c r="HWC30"/>
      <c r="HWD30"/>
      <c r="HWE30"/>
      <c r="HWF30"/>
      <c r="HWG30"/>
      <c r="HWH30"/>
      <c r="HWI30"/>
      <c r="HWJ30"/>
      <c r="HWK30"/>
      <c r="HWL30"/>
      <c r="HWM30"/>
      <c r="HWN30"/>
      <c r="HWO30"/>
      <c r="HWP30"/>
      <c r="HWQ30"/>
      <c r="HWR30"/>
      <c r="HWS30"/>
      <c r="HWT30"/>
      <c r="HWU30"/>
      <c r="HWV30"/>
      <c r="HWW30"/>
      <c r="HWX30"/>
      <c r="HWY30"/>
      <c r="HWZ30"/>
      <c r="HXA30"/>
      <c r="HXB30"/>
      <c r="HXC30"/>
      <c r="HXD30"/>
      <c r="HXE30"/>
      <c r="HXF30"/>
      <c r="HXG30"/>
      <c r="HXH30"/>
      <c r="HXI30"/>
      <c r="HXJ30"/>
      <c r="HXK30"/>
      <c r="HXL30"/>
      <c r="HXM30"/>
      <c r="HXN30"/>
      <c r="HXO30"/>
      <c r="HXP30"/>
      <c r="HXQ30"/>
      <c r="HXR30"/>
      <c r="HXS30"/>
      <c r="HXT30"/>
      <c r="HXU30"/>
      <c r="HXV30"/>
      <c r="HXW30"/>
      <c r="HXX30"/>
      <c r="HXY30"/>
      <c r="HXZ30"/>
      <c r="HYA30"/>
      <c r="HYB30"/>
      <c r="HYC30"/>
      <c r="HYD30"/>
      <c r="HYE30"/>
      <c r="HYF30"/>
      <c r="HYG30"/>
      <c r="HYH30"/>
      <c r="HYI30"/>
      <c r="HYJ30"/>
      <c r="HYK30"/>
      <c r="HYL30"/>
      <c r="HYM30"/>
      <c r="HYN30"/>
      <c r="HYO30"/>
      <c r="HYP30"/>
      <c r="HYQ30"/>
      <c r="HYR30"/>
      <c r="HYS30"/>
      <c r="HYT30"/>
      <c r="HYU30"/>
      <c r="HYV30"/>
      <c r="HYW30"/>
      <c r="HYX30"/>
      <c r="HYY30"/>
      <c r="HYZ30"/>
      <c r="HZA30"/>
      <c r="HZB30"/>
      <c r="HZC30"/>
      <c r="HZD30"/>
      <c r="HZE30"/>
      <c r="HZF30"/>
      <c r="HZG30"/>
      <c r="HZH30"/>
      <c r="HZI30"/>
      <c r="HZJ30"/>
      <c r="HZK30"/>
      <c r="HZL30"/>
      <c r="HZM30"/>
      <c r="HZN30"/>
      <c r="HZO30"/>
      <c r="HZP30"/>
      <c r="HZQ30"/>
      <c r="HZR30"/>
      <c r="HZS30"/>
      <c r="HZT30"/>
      <c r="HZU30"/>
      <c r="HZV30"/>
      <c r="HZW30"/>
      <c r="HZX30"/>
      <c r="HZY30"/>
      <c r="HZZ30"/>
      <c r="IAA30"/>
      <c r="IAB30"/>
      <c r="IAC30"/>
      <c r="IAD30"/>
      <c r="IAE30"/>
      <c r="IAF30"/>
      <c r="IAG30"/>
      <c r="IAH30"/>
      <c r="IAI30"/>
      <c r="IAJ30"/>
      <c r="IAK30"/>
      <c r="IAL30"/>
      <c r="IAM30"/>
      <c r="IAN30"/>
      <c r="IAO30"/>
      <c r="IAP30"/>
      <c r="IAQ30"/>
      <c r="IAR30"/>
      <c r="IAS30"/>
      <c r="IAT30"/>
      <c r="IAU30"/>
      <c r="IAV30"/>
      <c r="IAW30"/>
      <c r="IAX30"/>
      <c r="IAY30"/>
      <c r="IAZ30"/>
      <c r="IBA30"/>
      <c r="IBB30"/>
      <c r="IBC30"/>
      <c r="IBD30"/>
      <c r="IBE30"/>
      <c r="IBF30"/>
      <c r="IBG30"/>
      <c r="IBH30"/>
      <c r="IBI30"/>
      <c r="IBJ30"/>
      <c r="IBK30"/>
      <c r="IBL30"/>
      <c r="IBM30"/>
      <c r="IBN30"/>
      <c r="IBO30"/>
      <c r="IBP30"/>
      <c r="IBQ30"/>
      <c r="IBR30"/>
      <c r="IBS30"/>
      <c r="IBT30"/>
      <c r="IBU30"/>
      <c r="IBV30"/>
      <c r="IBW30"/>
      <c r="IBX30"/>
      <c r="IBY30"/>
      <c r="IBZ30"/>
      <c r="ICA30"/>
      <c r="ICB30"/>
      <c r="ICC30"/>
      <c r="ICD30"/>
      <c r="ICE30"/>
      <c r="ICF30"/>
      <c r="ICG30"/>
      <c r="ICH30"/>
      <c r="ICI30"/>
      <c r="ICJ30"/>
      <c r="ICK30"/>
      <c r="ICL30"/>
      <c r="ICM30"/>
      <c r="ICN30"/>
      <c r="ICO30"/>
      <c r="ICP30"/>
      <c r="ICQ30"/>
      <c r="ICR30"/>
      <c r="ICS30"/>
      <c r="ICT30"/>
      <c r="ICU30"/>
      <c r="ICV30"/>
      <c r="ICW30"/>
      <c r="ICX30"/>
      <c r="ICY30"/>
      <c r="ICZ30"/>
      <c r="IDA30"/>
      <c r="IDB30"/>
      <c r="IDC30"/>
      <c r="IDD30"/>
      <c r="IDE30"/>
      <c r="IDF30"/>
      <c r="IDG30"/>
      <c r="IDH30"/>
      <c r="IDI30"/>
      <c r="IDJ30"/>
      <c r="IDK30"/>
      <c r="IDL30"/>
      <c r="IDM30"/>
      <c r="IDN30"/>
      <c r="IDO30"/>
      <c r="IDP30"/>
      <c r="IDQ30"/>
      <c r="IDR30"/>
      <c r="IDS30"/>
      <c r="IDT30"/>
      <c r="IDU30"/>
      <c r="IDV30"/>
      <c r="IDW30"/>
      <c r="IDX30"/>
      <c r="IDY30"/>
      <c r="IDZ30"/>
      <c r="IEA30"/>
      <c r="IEB30"/>
      <c r="IEC30"/>
      <c r="IED30"/>
      <c r="IEE30"/>
      <c r="IEF30"/>
      <c r="IEG30"/>
      <c r="IEH30"/>
      <c r="IEI30"/>
      <c r="IEJ30"/>
      <c r="IEK30"/>
      <c r="IEL30"/>
      <c r="IEM30"/>
      <c r="IEN30"/>
      <c r="IEO30"/>
      <c r="IEP30"/>
      <c r="IEQ30"/>
      <c r="IER30"/>
      <c r="IES30"/>
      <c r="IET30"/>
      <c r="IEU30"/>
      <c r="IEV30"/>
      <c r="IEW30"/>
      <c r="IEX30"/>
      <c r="IEY30"/>
      <c r="IEZ30"/>
      <c r="IFA30"/>
      <c r="IFB30"/>
      <c r="IFC30"/>
      <c r="IFD30"/>
      <c r="IFE30"/>
      <c r="IFF30"/>
      <c r="IFG30"/>
      <c r="IFH30"/>
      <c r="IFI30"/>
      <c r="IFJ30"/>
      <c r="IFK30"/>
      <c r="IFL30"/>
      <c r="IFM30"/>
      <c r="IFN30"/>
      <c r="IFO30"/>
      <c r="IFP30"/>
      <c r="IFQ30"/>
      <c r="IFR30"/>
      <c r="IFS30"/>
      <c r="IFT30"/>
      <c r="IFU30"/>
      <c r="IFV30"/>
      <c r="IFW30"/>
      <c r="IFX30"/>
      <c r="IFY30"/>
      <c r="IFZ30"/>
      <c r="IGA30"/>
      <c r="IGB30"/>
      <c r="IGC30"/>
      <c r="IGD30"/>
      <c r="IGE30"/>
      <c r="IGF30"/>
      <c r="IGG30"/>
      <c r="IGH30"/>
      <c r="IGI30"/>
      <c r="IGJ30"/>
      <c r="IGK30"/>
      <c r="IGL30"/>
      <c r="IGM30"/>
      <c r="IGN30"/>
      <c r="IGO30"/>
      <c r="IGP30"/>
      <c r="IGQ30"/>
      <c r="IGR30"/>
      <c r="IGS30"/>
      <c r="IGT30"/>
      <c r="IGU30"/>
      <c r="IGV30"/>
      <c r="IGW30"/>
      <c r="IGX30"/>
      <c r="IGY30"/>
      <c r="IGZ30"/>
      <c r="IHA30"/>
      <c r="IHB30"/>
      <c r="IHC30"/>
      <c r="IHD30"/>
      <c r="IHE30"/>
      <c r="IHF30"/>
      <c r="IHG30"/>
      <c r="IHH30"/>
      <c r="IHI30"/>
      <c r="IHJ30"/>
      <c r="IHK30"/>
      <c r="IHL30"/>
      <c r="IHM30"/>
      <c r="IHN30"/>
      <c r="IHO30"/>
      <c r="IHP30"/>
      <c r="IHQ30"/>
      <c r="IHR30"/>
      <c r="IHS30"/>
      <c r="IHT30"/>
      <c r="IHU30"/>
      <c r="IHV30"/>
      <c r="IHW30"/>
      <c r="IHX30"/>
      <c r="IHY30"/>
      <c r="IHZ30"/>
      <c r="IIA30"/>
      <c r="IIB30"/>
      <c r="IIC30"/>
      <c r="IID30"/>
      <c r="IIE30"/>
      <c r="IIF30"/>
      <c r="IIG30"/>
      <c r="IIH30"/>
      <c r="III30"/>
      <c r="IIJ30"/>
      <c r="IIK30"/>
      <c r="IIL30"/>
      <c r="IIM30"/>
      <c r="IIN30"/>
      <c r="IIO30"/>
      <c r="IIP30"/>
      <c r="IIQ30"/>
      <c r="IIR30"/>
      <c r="IIS30"/>
      <c r="IIT30"/>
      <c r="IIU30"/>
      <c r="IIV30"/>
      <c r="IIW30"/>
      <c r="IIX30"/>
      <c r="IIY30"/>
      <c r="IIZ30"/>
      <c r="IJA30"/>
      <c r="IJB30"/>
      <c r="IJC30"/>
      <c r="IJD30"/>
      <c r="IJE30"/>
      <c r="IJF30"/>
      <c r="IJG30"/>
      <c r="IJH30"/>
      <c r="IJI30"/>
      <c r="IJJ30"/>
      <c r="IJK30"/>
      <c r="IJL30"/>
      <c r="IJM30"/>
      <c r="IJN30"/>
      <c r="IJO30"/>
      <c r="IJP30"/>
      <c r="IJQ30"/>
      <c r="IJR30"/>
      <c r="IJS30"/>
      <c r="IJT30"/>
      <c r="IJU30"/>
      <c r="IJV30"/>
      <c r="IJW30"/>
      <c r="IJX30"/>
      <c r="IJY30"/>
      <c r="IJZ30"/>
      <c r="IKA30"/>
      <c r="IKB30"/>
      <c r="IKC30"/>
      <c r="IKD30"/>
      <c r="IKE30"/>
      <c r="IKF30"/>
      <c r="IKG30"/>
      <c r="IKH30"/>
      <c r="IKI30"/>
      <c r="IKJ30"/>
      <c r="IKK30"/>
      <c r="IKL30"/>
      <c r="IKM30"/>
      <c r="IKN30"/>
      <c r="IKO30"/>
      <c r="IKP30"/>
      <c r="IKQ30"/>
      <c r="IKR30"/>
      <c r="IKS30"/>
      <c r="IKT30"/>
      <c r="IKU30"/>
      <c r="IKV30"/>
      <c r="IKW30"/>
      <c r="IKX30"/>
      <c r="IKY30"/>
      <c r="IKZ30"/>
      <c r="ILA30"/>
      <c r="ILB30"/>
      <c r="ILC30"/>
      <c r="ILD30"/>
      <c r="ILE30"/>
      <c r="ILF30"/>
      <c r="ILG30"/>
      <c r="ILH30"/>
      <c r="ILI30"/>
      <c r="ILJ30"/>
      <c r="ILK30"/>
      <c r="ILL30"/>
      <c r="ILM30"/>
      <c r="ILN30"/>
      <c r="ILO30"/>
      <c r="ILP30"/>
      <c r="ILQ30"/>
      <c r="ILR30"/>
      <c r="ILS30"/>
      <c r="ILT30"/>
      <c r="ILU30"/>
      <c r="ILV30"/>
      <c r="ILW30"/>
      <c r="ILX30"/>
      <c r="ILY30"/>
      <c r="ILZ30"/>
      <c r="IMA30"/>
      <c r="IMB30"/>
      <c r="IMC30"/>
      <c r="IMD30"/>
      <c r="IME30"/>
      <c r="IMF30"/>
      <c r="IMG30"/>
      <c r="IMH30"/>
      <c r="IMI30"/>
      <c r="IMJ30"/>
      <c r="IMK30"/>
      <c r="IML30"/>
      <c r="IMM30"/>
      <c r="IMN30"/>
      <c r="IMO30"/>
      <c r="IMP30"/>
      <c r="IMQ30"/>
      <c r="IMR30"/>
      <c r="IMS30"/>
      <c r="IMT30"/>
      <c r="IMU30"/>
      <c r="IMV30"/>
      <c r="IMW30"/>
      <c r="IMX30"/>
      <c r="IMY30"/>
      <c r="IMZ30"/>
      <c r="INA30"/>
      <c r="INB30"/>
      <c r="INC30"/>
      <c r="IND30"/>
      <c r="INE30"/>
      <c r="INF30"/>
      <c r="ING30"/>
      <c r="INH30"/>
      <c r="INI30"/>
      <c r="INJ30"/>
      <c r="INK30"/>
      <c r="INL30"/>
      <c r="INM30"/>
      <c r="INN30"/>
      <c r="INO30"/>
      <c r="INP30"/>
      <c r="INQ30"/>
      <c r="INR30"/>
      <c r="INS30"/>
      <c r="INT30"/>
      <c r="INU30"/>
      <c r="INV30"/>
      <c r="INW30"/>
      <c r="INX30"/>
      <c r="INY30"/>
      <c r="INZ30"/>
      <c r="IOA30"/>
      <c r="IOB30"/>
      <c r="IOC30"/>
      <c r="IOD30"/>
      <c r="IOE30"/>
      <c r="IOF30"/>
      <c r="IOG30"/>
      <c r="IOH30"/>
      <c r="IOI30"/>
      <c r="IOJ30"/>
      <c r="IOK30"/>
      <c r="IOL30"/>
      <c r="IOM30"/>
      <c r="ION30"/>
      <c r="IOO30"/>
      <c r="IOP30"/>
      <c r="IOQ30"/>
      <c r="IOR30"/>
      <c r="IOS30"/>
      <c r="IOT30"/>
      <c r="IOU30"/>
      <c r="IOV30"/>
      <c r="IOW30"/>
      <c r="IOX30"/>
      <c r="IOY30"/>
      <c r="IOZ30"/>
      <c r="IPA30"/>
      <c r="IPB30"/>
      <c r="IPC30"/>
      <c r="IPD30"/>
      <c r="IPE30"/>
      <c r="IPF30"/>
      <c r="IPG30"/>
      <c r="IPH30"/>
      <c r="IPI30"/>
      <c r="IPJ30"/>
      <c r="IPK30"/>
      <c r="IPL30"/>
      <c r="IPM30"/>
      <c r="IPN30"/>
      <c r="IPO30"/>
      <c r="IPP30"/>
      <c r="IPQ30"/>
      <c r="IPR30"/>
      <c r="IPS30"/>
      <c r="IPT30"/>
      <c r="IPU30"/>
      <c r="IPV30"/>
      <c r="IPW30"/>
      <c r="IPX30"/>
      <c r="IPY30"/>
      <c r="IPZ30"/>
      <c r="IQA30"/>
      <c r="IQB30"/>
      <c r="IQC30"/>
      <c r="IQD30"/>
      <c r="IQE30"/>
      <c r="IQF30"/>
      <c r="IQG30"/>
      <c r="IQH30"/>
      <c r="IQI30"/>
      <c r="IQJ30"/>
      <c r="IQK30"/>
      <c r="IQL30"/>
      <c r="IQM30"/>
      <c r="IQN30"/>
      <c r="IQO30"/>
      <c r="IQP30"/>
      <c r="IQQ30"/>
      <c r="IQR30"/>
      <c r="IQS30"/>
      <c r="IQT30"/>
      <c r="IQU30"/>
      <c r="IQV30"/>
      <c r="IQW30"/>
      <c r="IQX30"/>
      <c r="IQY30"/>
      <c r="IQZ30"/>
      <c r="IRA30"/>
      <c r="IRB30"/>
      <c r="IRC30"/>
      <c r="IRD30"/>
      <c r="IRE30"/>
      <c r="IRF30"/>
      <c r="IRG30"/>
      <c r="IRH30"/>
      <c r="IRI30"/>
      <c r="IRJ30"/>
      <c r="IRK30"/>
      <c r="IRL30"/>
      <c r="IRM30"/>
      <c r="IRN30"/>
      <c r="IRO30"/>
      <c r="IRP30"/>
      <c r="IRQ30"/>
      <c r="IRR30"/>
      <c r="IRS30"/>
      <c r="IRT30"/>
      <c r="IRU30"/>
      <c r="IRV30"/>
      <c r="IRW30"/>
      <c r="IRX30"/>
      <c r="IRY30"/>
      <c r="IRZ30"/>
      <c r="ISA30"/>
      <c r="ISB30"/>
      <c r="ISC30"/>
      <c r="ISD30"/>
      <c r="ISE30"/>
      <c r="ISF30"/>
      <c r="ISG30"/>
      <c r="ISH30"/>
      <c r="ISI30"/>
      <c r="ISJ30"/>
      <c r="ISK30"/>
      <c r="ISL30"/>
      <c r="ISM30"/>
      <c r="ISN30"/>
      <c r="ISO30"/>
      <c r="ISP30"/>
      <c r="ISQ30"/>
      <c r="ISR30"/>
      <c r="ISS30"/>
      <c r="IST30"/>
      <c r="ISU30"/>
      <c r="ISV30"/>
      <c r="ISW30"/>
      <c r="ISX30"/>
      <c r="ISY30"/>
      <c r="ISZ30"/>
      <c r="ITA30"/>
      <c r="ITB30"/>
      <c r="ITC30"/>
      <c r="ITD30"/>
      <c r="ITE30"/>
      <c r="ITF30"/>
      <c r="ITG30"/>
      <c r="ITH30"/>
      <c r="ITI30"/>
      <c r="ITJ30"/>
      <c r="ITK30"/>
      <c r="ITL30"/>
      <c r="ITM30"/>
      <c r="ITN30"/>
      <c r="ITO30"/>
      <c r="ITP30"/>
      <c r="ITQ30"/>
      <c r="ITR30"/>
      <c r="ITS30"/>
      <c r="ITT30"/>
      <c r="ITU30"/>
      <c r="ITV30"/>
      <c r="ITW30"/>
      <c r="ITX30"/>
      <c r="ITY30"/>
      <c r="ITZ30"/>
      <c r="IUA30"/>
      <c r="IUB30"/>
      <c r="IUC30"/>
      <c r="IUD30"/>
      <c r="IUE30"/>
      <c r="IUF30"/>
      <c r="IUG30"/>
      <c r="IUH30"/>
      <c r="IUI30"/>
      <c r="IUJ30"/>
      <c r="IUK30"/>
      <c r="IUL30"/>
      <c r="IUM30"/>
      <c r="IUN30"/>
      <c r="IUO30"/>
      <c r="IUP30"/>
      <c r="IUQ30"/>
      <c r="IUR30"/>
      <c r="IUS30"/>
      <c r="IUT30"/>
      <c r="IUU30"/>
      <c r="IUV30"/>
      <c r="IUW30"/>
      <c r="IUX30"/>
      <c r="IUY30"/>
      <c r="IUZ30"/>
      <c r="IVA30"/>
      <c r="IVB30"/>
      <c r="IVC30"/>
      <c r="IVD30"/>
      <c r="IVE30"/>
      <c r="IVF30"/>
      <c r="IVG30"/>
      <c r="IVH30"/>
      <c r="IVI30"/>
      <c r="IVJ30"/>
      <c r="IVK30"/>
      <c r="IVL30"/>
      <c r="IVM30"/>
      <c r="IVN30"/>
      <c r="IVO30"/>
      <c r="IVP30"/>
      <c r="IVQ30"/>
      <c r="IVR30"/>
      <c r="IVS30"/>
      <c r="IVT30"/>
      <c r="IVU30"/>
      <c r="IVV30"/>
      <c r="IVW30"/>
      <c r="IVX30"/>
      <c r="IVY30"/>
      <c r="IVZ30"/>
      <c r="IWA30"/>
      <c r="IWB30"/>
      <c r="IWC30"/>
      <c r="IWD30"/>
      <c r="IWE30"/>
      <c r="IWF30"/>
      <c r="IWG30"/>
      <c r="IWH30"/>
      <c r="IWI30"/>
      <c r="IWJ30"/>
      <c r="IWK30"/>
      <c r="IWL30"/>
      <c r="IWM30"/>
      <c r="IWN30"/>
      <c r="IWO30"/>
      <c r="IWP30"/>
      <c r="IWQ30"/>
      <c r="IWR30"/>
      <c r="IWS30"/>
      <c r="IWT30"/>
      <c r="IWU30"/>
      <c r="IWV30"/>
      <c r="IWW30"/>
      <c r="IWX30"/>
      <c r="IWY30"/>
      <c r="IWZ30"/>
      <c r="IXA30"/>
      <c r="IXB30"/>
      <c r="IXC30"/>
      <c r="IXD30"/>
      <c r="IXE30"/>
      <c r="IXF30"/>
      <c r="IXG30"/>
      <c r="IXH30"/>
      <c r="IXI30"/>
      <c r="IXJ30"/>
      <c r="IXK30"/>
      <c r="IXL30"/>
      <c r="IXM30"/>
      <c r="IXN30"/>
      <c r="IXO30"/>
      <c r="IXP30"/>
      <c r="IXQ30"/>
      <c r="IXR30"/>
      <c r="IXS30"/>
      <c r="IXT30"/>
      <c r="IXU30"/>
      <c r="IXV30"/>
      <c r="IXW30"/>
      <c r="IXX30"/>
      <c r="IXY30"/>
      <c r="IXZ30"/>
      <c r="IYA30"/>
      <c r="IYB30"/>
      <c r="IYC30"/>
      <c r="IYD30"/>
      <c r="IYE30"/>
      <c r="IYF30"/>
      <c r="IYG30"/>
      <c r="IYH30"/>
      <c r="IYI30"/>
      <c r="IYJ30"/>
      <c r="IYK30"/>
      <c r="IYL30"/>
      <c r="IYM30"/>
      <c r="IYN30"/>
      <c r="IYO30"/>
      <c r="IYP30"/>
      <c r="IYQ30"/>
      <c r="IYR30"/>
      <c r="IYS30"/>
      <c r="IYT30"/>
      <c r="IYU30"/>
      <c r="IYV30"/>
      <c r="IYW30"/>
      <c r="IYX30"/>
      <c r="IYY30"/>
      <c r="IYZ30"/>
      <c r="IZA30"/>
      <c r="IZB30"/>
      <c r="IZC30"/>
      <c r="IZD30"/>
      <c r="IZE30"/>
      <c r="IZF30"/>
      <c r="IZG30"/>
      <c r="IZH30"/>
      <c r="IZI30"/>
      <c r="IZJ30"/>
      <c r="IZK30"/>
      <c r="IZL30"/>
      <c r="IZM30"/>
      <c r="IZN30"/>
      <c r="IZO30"/>
      <c r="IZP30"/>
      <c r="IZQ30"/>
      <c r="IZR30"/>
      <c r="IZS30"/>
      <c r="IZT30"/>
      <c r="IZU30"/>
      <c r="IZV30"/>
      <c r="IZW30"/>
      <c r="IZX30"/>
      <c r="IZY30"/>
      <c r="IZZ30"/>
      <c r="JAA30"/>
      <c r="JAB30"/>
      <c r="JAC30"/>
      <c r="JAD30"/>
      <c r="JAE30"/>
      <c r="JAF30"/>
      <c r="JAG30"/>
      <c r="JAH30"/>
      <c r="JAI30"/>
      <c r="JAJ30"/>
      <c r="JAK30"/>
      <c r="JAL30"/>
      <c r="JAM30"/>
      <c r="JAN30"/>
      <c r="JAO30"/>
      <c r="JAP30"/>
      <c r="JAQ30"/>
      <c r="JAR30"/>
      <c r="JAS30"/>
      <c r="JAT30"/>
      <c r="JAU30"/>
      <c r="JAV30"/>
      <c r="JAW30"/>
      <c r="JAX30"/>
      <c r="JAY30"/>
      <c r="JAZ30"/>
      <c r="JBA30"/>
      <c r="JBB30"/>
      <c r="JBC30"/>
      <c r="JBD30"/>
      <c r="JBE30"/>
      <c r="JBF30"/>
      <c r="JBG30"/>
      <c r="JBH30"/>
      <c r="JBI30"/>
      <c r="JBJ30"/>
      <c r="JBK30"/>
      <c r="JBL30"/>
      <c r="JBM30"/>
      <c r="JBN30"/>
      <c r="JBO30"/>
      <c r="JBP30"/>
      <c r="JBQ30"/>
      <c r="JBR30"/>
      <c r="JBS30"/>
      <c r="JBT30"/>
      <c r="JBU30"/>
      <c r="JBV30"/>
      <c r="JBW30"/>
      <c r="JBX30"/>
      <c r="JBY30"/>
      <c r="JBZ30"/>
      <c r="JCA30"/>
      <c r="JCB30"/>
      <c r="JCC30"/>
      <c r="JCD30"/>
      <c r="JCE30"/>
      <c r="JCF30"/>
      <c r="JCG30"/>
      <c r="JCH30"/>
      <c r="JCI30"/>
      <c r="JCJ30"/>
      <c r="JCK30"/>
      <c r="JCL30"/>
      <c r="JCM30"/>
      <c r="JCN30"/>
      <c r="JCO30"/>
      <c r="JCP30"/>
      <c r="JCQ30"/>
      <c r="JCR30"/>
      <c r="JCS30"/>
      <c r="JCT30"/>
      <c r="JCU30"/>
      <c r="JCV30"/>
      <c r="JCW30"/>
      <c r="JCX30"/>
      <c r="JCY30"/>
      <c r="JCZ30"/>
      <c r="JDA30"/>
      <c r="JDB30"/>
      <c r="JDC30"/>
      <c r="JDD30"/>
      <c r="JDE30"/>
      <c r="JDF30"/>
      <c r="JDG30"/>
      <c r="JDH30"/>
      <c r="JDI30"/>
      <c r="JDJ30"/>
      <c r="JDK30"/>
      <c r="JDL30"/>
      <c r="JDM30"/>
      <c r="JDN30"/>
      <c r="JDO30"/>
      <c r="JDP30"/>
      <c r="JDQ30"/>
      <c r="JDR30"/>
      <c r="JDS30"/>
      <c r="JDT30"/>
      <c r="JDU30"/>
      <c r="JDV30"/>
      <c r="JDW30"/>
      <c r="JDX30"/>
      <c r="JDY30"/>
      <c r="JDZ30"/>
      <c r="JEA30"/>
      <c r="JEB30"/>
      <c r="JEC30"/>
      <c r="JED30"/>
      <c r="JEE30"/>
      <c r="JEF30"/>
      <c r="JEG30"/>
      <c r="JEH30"/>
      <c r="JEI30"/>
      <c r="JEJ30"/>
      <c r="JEK30"/>
      <c r="JEL30"/>
      <c r="JEM30"/>
      <c r="JEN30"/>
      <c r="JEO30"/>
      <c r="JEP30"/>
      <c r="JEQ30"/>
      <c r="JER30"/>
      <c r="JES30"/>
      <c r="JET30"/>
      <c r="JEU30"/>
      <c r="JEV30"/>
      <c r="JEW30"/>
      <c r="JEX30"/>
      <c r="JEY30"/>
      <c r="JEZ30"/>
      <c r="JFA30"/>
      <c r="JFB30"/>
      <c r="JFC30"/>
      <c r="JFD30"/>
      <c r="JFE30"/>
      <c r="JFF30"/>
      <c r="JFG30"/>
      <c r="JFH30"/>
      <c r="JFI30"/>
      <c r="JFJ30"/>
      <c r="JFK30"/>
      <c r="JFL30"/>
      <c r="JFM30"/>
      <c r="JFN30"/>
      <c r="JFO30"/>
      <c r="JFP30"/>
      <c r="JFQ30"/>
      <c r="JFR30"/>
      <c r="JFS30"/>
      <c r="JFT30"/>
      <c r="JFU30"/>
      <c r="JFV30"/>
      <c r="JFW30"/>
      <c r="JFX30"/>
      <c r="JFY30"/>
      <c r="JFZ30"/>
      <c r="JGA30"/>
      <c r="JGB30"/>
      <c r="JGC30"/>
      <c r="JGD30"/>
      <c r="JGE30"/>
      <c r="JGF30"/>
      <c r="JGG30"/>
      <c r="JGH30"/>
      <c r="JGI30"/>
      <c r="JGJ30"/>
      <c r="JGK30"/>
      <c r="JGL30"/>
      <c r="JGM30"/>
      <c r="JGN30"/>
      <c r="JGO30"/>
      <c r="JGP30"/>
      <c r="JGQ30"/>
      <c r="JGR30"/>
      <c r="JGS30"/>
      <c r="JGT30"/>
      <c r="JGU30"/>
      <c r="JGV30"/>
      <c r="JGW30"/>
      <c r="JGX30"/>
      <c r="JGY30"/>
      <c r="JGZ30"/>
      <c r="JHA30"/>
      <c r="JHB30"/>
      <c r="JHC30"/>
      <c r="JHD30"/>
      <c r="JHE30"/>
      <c r="JHF30"/>
      <c r="JHG30"/>
      <c r="JHH30"/>
      <c r="JHI30"/>
      <c r="JHJ30"/>
      <c r="JHK30"/>
      <c r="JHL30"/>
      <c r="JHM30"/>
      <c r="JHN30"/>
      <c r="JHO30"/>
      <c r="JHP30"/>
      <c r="JHQ30"/>
      <c r="JHR30"/>
      <c r="JHS30"/>
      <c r="JHT30"/>
      <c r="JHU30"/>
      <c r="JHV30"/>
      <c r="JHW30"/>
      <c r="JHX30"/>
      <c r="JHY30"/>
      <c r="JHZ30"/>
      <c r="JIA30"/>
      <c r="JIB30"/>
      <c r="JIC30"/>
      <c r="JID30"/>
      <c r="JIE30"/>
      <c r="JIF30"/>
      <c r="JIG30"/>
      <c r="JIH30"/>
      <c r="JII30"/>
      <c r="JIJ30"/>
      <c r="JIK30"/>
      <c r="JIL30"/>
      <c r="JIM30"/>
      <c r="JIN30"/>
      <c r="JIO30"/>
      <c r="JIP30"/>
      <c r="JIQ30"/>
      <c r="JIR30"/>
      <c r="JIS30"/>
      <c r="JIT30"/>
      <c r="JIU30"/>
      <c r="JIV30"/>
      <c r="JIW30"/>
      <c r="JIX30"/>
      <c r="JIY30"/>
      <c r="JIZ30"/>
      <c r="JJA30"/>
      <c r="JJB30"/>
      <c r="JJC30"/>
      <c r="JJD30"/>
      <c r="JJE30"/>
      <c r="JJF30"/>
      <c r="JJG30"/>
      <c r="JJH30"/>
      <c r="JJI30"/>
      <c r="JJJ30"/>
      <c r="JJK30"/>
      <c r="JJL30"/>
      <c r="JJM30"/>
      <c r="JJN30"/>
      <c r="JJO30"/>
      <c r="JJP30"/>
      <c r="JJQ30"/>
      <c r="JJR30"/>
      <c r="JJS30"/>
      <c r="JJT30"/>
      <c r="JJU30"/>
      <c r="JJV30"/>
      <c r="JJW30"/>
      <c r="JJX30"/>
      <c r="JJY30"/>
      <c r="JJZ30"/>
      <c r="JKA30"/>
      <c r="JKB30"/>
      <c r="JKC30"/>
      <c r="JKD30"/>
      <c r="JKE30"/>
      <c r="JKF30"/>
      <c r="JKG30"/>
      <c r="JKH30"/>
      <c r="JKI30"/>
      <c r="JKJ30"/>
      <c r="JKK30"/>
      <c r="JKL30"/>
      <c r="JKM30"/>
      <c r="JKN30"/>
      <c r="JKO30"/>
      <c r="JKP30"/>
      <c r="JKQ30"/>
      <c r="JKR30"/>
      <c r="JKS30"/>
      <c r="JKT30"/>
      <c r="JKU30"/>
      <c r="JKV30"/>
      <c r="JKW30"/>
      <c r="JKX30"/>
      <c r="JKY30"/>
      <c r="JKZ30"/>
      <c r="JLA30"/>
      <c r="JLB30"/>
      <c r="JLC30"/>
      <c r="JLD30"/>
      <c r="JLE30"/>
      <c r="JLF30"/>
      <c r="JLG30"/>
      <c r="JLH30"/>
      <c r="JLI30"/>
      <c r="JLJ30"/>
      <c r="JLK30"/>
      <c r="JLL30"/>
      <c r="JLM30"/>
      <c r="JLN30"/>
      <c r="JLO30"/>
      <c r="JLP30"/>
      <c r="JLQ30"/>
      <c r="JLR30"/>
      <c r="JLS30"/>
      <c r="JLT30"/>
      <c r="JLU30"/>
      <c r="JLV30"/>
      <c r="JLW30"/>
      <c r="JLX30"/>
      <c r="JLY30"/>
      <c r="JLZ30"/>
      <c r="JMA30"/>
      <c r="JMB30"/>
      <c r="JMC30"/>
      <c r="JMD30"/>
      <c r="JME30"/>
      <c r="JMF30"/>
      <c r="JMG30"/>
      <c r="JMH30"/>
      <c r="JMI30"/>
      <c r="JMJ30"/>
      <c r="JMK30"/>
      <c r="JML30"/>
      <c r="JMM30"/>
      <c r="JMN30"/>
      <c r="JMO30"/>
      <c r="JMP30"/>
      <c r="JMQ30"/>
      <c r="JMR30"/>
      <c r="JMS30"/>
      <c r="JMT30"/>
      <c r="JMU30"/>
      <c r="JMV30"/>
      <c r="JMW30"/>
      <c r="JMX30"/>
      <c r="JMY30"/>
      <c r="JMZ30"/>
      <c r="JNA30"/>
      <c r="JNB30"/>
      <c r="JNC30"/>
      <c r="JND30"/>
      <c r="JNE30"/>
      <c r="JNF30"/>
      <c r="JNG30"/>
      <c r="JNH30"/>
      <c r="JNI30"/>
      <c r="JNJ30"/>
      <c r="JNK30"/>
      <c r="JNL30"/>
      <c r="JNM30"/>
      <c r="JNN30"/>
      <c r="JNO30"/>
      <c r="JNP30"/>
      <c r="JNQ30"/>
      <c r="JNR30"/>
      <c r="JNS30"/>
      <c r="JNT30"/>
      <c r="JNU30"/>
      <c r="JNV30"/>
      <c r="JNW30"/>
      <c r="JNX30"/>
      <c r="JNY30"/>
      <c r="JNZ30"/>
      <c r="JOA30"/>
      <c r="JOB30"/>
      <c r="JOC30"/>
      <c r="JOD30"/>
      <c r="JOE30"/>
      <c r="JOF30"/>
      <c r="JOG30"/>
      <c r="JOH30"/>
      <c r="JOI30"/>
      <c r="JOJ30"/>
      <c r="JOK30"/>
      <c r="JOL30"/>
      <c r="JOM30"/>
      <c r="JON30"/>
      <c r="JOO30"/>
      <c r="JOP30"/>
      <c r="JOQ30"/>
      <c r="JOR30"/>
      <c r="JOS30"/>
      <c r="JOT30"/>
      <c r="JOU30"/>
      <c r="JOV30"/>
      <c r="JOW30"/>
      <c r="JOX30"/>
      <c r="JOY30"/>
      <c r="JOZ30"/>
      <c r="JPA30"/>
      <c r="JPB30"/>
      <c r="JPC30"/>
      <c r="JPD30"/>
      <c r="JPE30"/>
      <c r="JPF30"/>
      <c r="JPG30"/>
      <c r="JPH30"/>
      <c r="JPI30"/>
      <c r="JPJ30"/>
      <c r="JPK30"/>
      <c r="JPL30"/>
      <c r="JPM30"/>
      <c r="JPN30"/>
      <c r="JPO30"/>
      <c r="JPP30"/>
      <c r="JPQ30"/>
      <c r="JPR30"/>
      <c r="JPS30"/>
      <c r="JPT30"/>
      <c r="JPU30"/>
      <c r="JPV30"/>
      <c r="JPW30"/>
      <c r="JPX30"/>
      <c r="JPY30"/>
      <c r="JPZ30"/>
      <c r="JQA30"/>
      <c r="JQB30"/>
      <c r="JQC30"/>
      <c r="JQD30"/>
      <c r="JQE30"/>
      <c r="JQF30"/>
      <c r="JQG30"/>
      <c r="JQH30"/>
      <c r="JQI30"/>
      <c r="JQJ30"/>
      <c r="JQK30"/>
      <c r="JQL30"/>
      <c r="JQM30"/>
      <c r="JQN30"/>
      <c r="JQO30"/>
      <c r="JQP30"/>
      <c r="JQQ30"/>
      <c r="JQR30"/>
      <c r="JQS30"/>
      <c r="JQT30"/>
      <c r="JQU30"/>
      <c r="JQV30"/>
      <c r="JQW30"/>
      <c r="JQX30"/>
      <c r="JQY30"/>
      <c r="JQZ30"/>
      <c r="JRA30"/>
      <c r="JRB30"/>
      <c r="JRC30"/>
      <c r="JRD30"/>
      <c r="JRE30"/>
      <c r="JRF30"/>
      <c r="JRG30"/>
      <c r="JRH30"/>
      <c r="JRI30"/>
      <c r="JRJ30"/>
      <c r="JRK30"/>
      <c r="JRL30"/>
      <c r="JRM30"/>
      <c r="JRN30"/>
      <c r="JRO30"/>
      <c r="JRP30"/>
      <c r="JRQ30"/>
      <c r="JRR30"/>
      <c r="JRS30"/>
      <c r="JRT30"/>
      <c r="JRU30"/>
      <c r="JRV30"/>
      <c r="JRW30"/>
      <c r="JRX30"/>
      <c r="JRY30"/>
      <c r="JRZ30"/>
      <c r="JSA30"/>
      <c r="JSB30"/>
      <c r="JSC30"/>
      <c r="JSD30"/>
      <c r="JSE30"/>
      <c r="JSF30"/>
      <c r="JSG30"/>
      <c r="JSH30"/>
      <c r="JSI30"/>
      <c r="JSJ30"/>
      <c r="JSK30"/>
      <c r="JSL30"/>
      <c r="JSM30"/>
      <c r="JSN30"/>
      <c r="JSO30"/>
      <c r="JSP30"/>
      <c r="JSQ30"/>
      <c r="JSR30"/>
      <c r="JSS30"/>
      <c r="JST30"/>
      <c r="JSU30"/>
      <c r="JSV30"/>
      <c r="JSW30"/>
      <c r="JSX30"/>
      <c r="JSY30"/>
      <c r="JSZ30"/>
      <c r="JTA30"/>
      <c r="JTB30"/>
      <c r="JTC30"/>
      <c r="JTD30"/>
      <c r="JTE30"/>
      <c r="JTF30"/>
      <c r="JTG30"/>
      <c r="JTH30"/>
      <c r="JTI30"/>
      <c r="JTJ30"/>
      <c r="JTK30"/>
      <c r="JTL30"/>
      <c r="JTM30"/>
      <c r="JTN30"/>
      <c r="JTO30"/>
      <c r="JTP30"/>
      <c r="JTQ30"/>
      <c r="JTR30"/>
      <c r="JTS30"/>
      <c r="JTT30"/>
      <c r="JTU30"/>
      <c r="JTV30"/>
      <c r="JTW30"/>
      <c r="JTX30"/>
      <c r="JTY30"/>
      <c r="JTZ30"/>
      <c r="JUA30"/>
      <c r="JUB30"/>
      <c r="JUC30"/>
      <c r="JUD30"/>
      <c r="JUE30"/>
      <c r="JUF30"/>
      <c r="JUG30"/>
      <c r="JUH30"/>
      <c r="JUI30"/>
      <c r="JUJ30"/>
      <c r="JUK30"/>
      <c r="JUL30"/>
      <c r="JUM30"/>
      <c r="JUN30"/>
      <c r="JUO30"/>
      <c r="JUP30"/>
      <c r="JUQ30"/>
      <c r="JUR30"/>
      <c r="JUS30"/>
      <c r="JUT30"/>
      <c r="JUU30"/>
      <c r="JUV30"/>
      <c r="JUW30"/>
      <c r="JUX30"/>
      <c r="JUY30"/>
      <c r="JUZ30"/>
      <c r="JVA30"/>
      <c r="JVB30"/>
      <c r="JVC30"/>
      <c r="JVD30"/>
      <c r="JVE30"/>
      <c r="JVF30"/>
      <c r="JVG30"/>
      <c r="JVH30"/>
      <c r="JVI30"/>
      <c r="JVJ30"/>
      <c r="JVK30"/>
      <c r="JVL30"/>
      <c r="JVM30"/>
      <c r="JVN30"/>
      <c r="JVO30"/>
      <c r="JVP30"/>
      <c r="JVQ30"/>
      <c r="JVR30"/>
      <c r="JVS30"/>
      <c r="JVT30"/>
      <c r="JVU30"/>
      <c r="JVV30"/>
      <c r="JVW30"/>
      <c r="JVX30"/>
      <c r="JVY30"/>
      <c r="JVZ30"/>
      <c r="JWA30"/>
      <c r="JWB30"/>
      <c r="JWC30"/>
      <c r="JWD30"/>
      <c r="JWE30"/>
      <c r="JWF30"/>
      <c r="JWG30"/>
      <c r="JWH30"/>
      <c r="JWI30"/>
      <c r="JWJ30"/>
      <c r="JWK30"/>
      <c r="JWL30"/>
      <c r="JWM30"/>
      <c r="JWN30"/>
      <c r="JWO30"/>
      <c r="JWP30"/>
      <c r="JWQ30"/>
      <c r="JWR30"/>
      <c r="JWS30"/>
      <c r="JWT30"/>
      <c r="JWU30"/>
      <c r="JWV30"/>
      <c r="JWW30"/>
      <c r="JWX30"/>
      <c r="JWY30"/>
      <c r="JWZ30"/>
      <c r="JXA30"/>
      <c r="JXB30"/>
      <c r="JXC30"/>
      <c r="JXD30"/>
      <c r="JXE30"/>
      <c r="JXF30"/>
      <c r="JXG30"/>
      <c r="JXH30"/>
      <c r="JXI30"/>
      <c r="JXJ30"/>
      <c r="JXK30"/>
      <c r="JXL30"/>
      <c r="JXM30"/>
      <c r="JXN30"/>
      <c r="JXO30"/>
      <c r="JXP30"/>
      <c r="JXQ30"/>
      <c r="JXR30"/>
      <c r="JXS30"/>
      <c r="JXT30"/>
      <c r="JXU30"/>
      <c r="JXV30"/>
      <c r="JXW30"/>
      <c r="JXX30"/>
      <c r="JXY30"/>
      <c r="JXZ30"/>
      <c r="JYA30"/>
      <c r="JYB30"/>
      <c r="JYC30"/>
      <c r="JYD30"/>
      <c r="JYE30"/>
      <c r="JYF30"/>
      <c r="JYG30"/>
      <c r="JYH30"/>
      <c r="JYI30"/>
      <c r="JYJ30"/>
      <c r="JYK30"/>
      <c r="JYL30"/>
      <c r="JYM30"/>
      <c r="JYN30"/>
      <c r="JYO30"/>
      <c r="JYP30"/>
      <c r="JYQ30"/>
      <c r="JYR30"/>
      <c r="JYS30"/>
      <c r="JYT30"/>
      <c r="JYU30"/>
      <c r="JYV30"/>
      <c r="JYW30"/>
      <c r="JYX30"/>
      <c r="JYY30"/>
      <c r="JYZ30"/>
      <c r="JZA30"/>
      <c r="JZB30"/>
      <c r="JZC30"/>
      <c r="JZD30"/>
      <c r="JZE30"/>
      <c r="JZF30"/>
      <c r="JZG30"/>
      <c r="JZH30"/>
      <c r="JZI30"/>
      <c r="JZJ30"/>
      <c r="JZK30"/>
      <c r="JZL30"/>
      <c r="JZM30"/>
      <c r="JZN30"/>
      <c r="JZO30"/>
      <c r="JZP30"/>
      <c r="JZQ30"/>
      <c r="JZR30"/>
      <c r="JZS30"/>
      <c r="JZT30"/>
      <c r="JZU30"/>
      <c r="JZV30"/>
      <c r="JZW30"/>
      <c r="JZX30"/>
      <c r="JZY30"/>
      <c r="JZZ30"/>
      <c r="KAA30"/>
      <c r="KAB30"/>
      <c r="KAC30"/>
      <c r="KAD30"/>
      <c r="KAE30"/>
      <c r="KAF30"/>
      <c r="KAG30"/>
      <c r="KAH30"/>
      <c r="KAI30"/>
      <c r="KAJ30"/>
      <c r="KAK30"/>
      <c r="KAL30"/>
      <c r="KAM30"/>
      <c r="KAN30"/>
      <c r="KAO30"/>
      <c r="KAP30"/>
      <c r="KAQ30"/>
      <c r="KAR30"/>
      <c r="KAS30"/>
      <c r="KAT30"/>
      <c r="KAU30"/>
      <c r="KAV30"/>
      <c r="KAW30"/>
      <c r="KAX30"/>
      <c r="KAY30"/>
      <c r="KAZ30"/>
      <c r="KBA30"/>
      <c r="KBB30"/>
      <c r="KBC30"/>
      <c r="KBD30"/>
      <c r="KBE30"/>
      <c r="KBF30"/>
      <c r="KBG30"/>
      <c r="KBH30"/>
      <c r="KBI30"/>
      <c r="KBJ30"/>
      <c r="KBK30"/>
      <c r="KBL30"/>
      <c r="KBM30"/>
      <c r="KBN30"/>
      <c r="KBO30"/>
      <c r="KBP30"/>
      <c r="KBQ30"/>
      <c r="KBR30"/>
      <c r="KBS30"/>
      <c r="KBT30"/>
      <c r="KBU30"/>
      <c r="KBV30"/>
      <c r="KBW30"/>
      <c r="KBX30"/>
      <c r="KBY30"/>
      <c r="KBZ30"/>
      <c r="KCA30"/>
      <c r="KCB30"/>
      <c r="KCC30"/>
      <c r="KCD30"/>
      <c r="KCE30"/>
      <c r="KCF30"/>
      <c r="KCG30"/>
      <c r="KCH30"/>
      <c r="KCI30"/>
      <c r="KCJ30"/>
      <c r="KCK30"/>
      <c r="KCL30"/>
      <c r="KCM30"/>
      <c r="KCN30"/>
      <c r="KCO30"/>
      <c r="KCP30"/>
      <c r="KCQ30"/>
      <c r="KCR30"/>
      <c r="KCS30"/>
      <c r="KCT30"/>
      <c r="KCU30"/>
      <c r="KCV30"/>
      <c r="KCW30"/>
      <c r="KCX30"/>
      <c r="KCY30"/>
      <c r="KCZ30"/>
      <c r="KDA30"/>
      <c r="KDB30"/>
      <c r="KDC30"/>
      <c r="KDD30"/>
      <c r="KDE30"/>
      <c r="KDF30"/>
      <c r="KDG30"/>
      <c r="KDH30"/>
      <c r="KDI30"/>
      <c r="KDJ30"/>
      <c r="KDK30"/>
      <c r="KDL30"/>
      <c r="KDM30"/>
      <c r="KDN30"/>
      <c r="KDO30"/>
      <c r="KDP30"/>
      <c r="KDQ30"/>
      <c r="KDR30"/>
      <c r="KDS30"/>
      <c r="KDT30"/>
      <c r="KDU30"/>
      <c r="KDV30"/>
      <c r="KDW30"/>
      <c r="KDX30"/>
      <c r="KDY30"/>
      <c r="KDZ30"/>
      <c r="KEA30"/>
      <c r="KEB30"/>
      <c r="KEC30"/>
      <c r="KED30"/>
      <c r="KEE30"/>
      <c r="KEF30"/>
      <c r="KEG30"/>
      <c r="KEH30"/>
      <c r="KEI30"/>
      <c r="KEJ30"/>
      <c r="KEK30"/>
      <c r="KEL30"/>
      <c r="KEM30"/>
      <c r="KEN30"/>
      <c r="KEO30"/>
      <c r="KEP30"/>
      <c r="KEQ30"/>
      <c r="KER30"/>
      <c r="KES30"/>
      <c r="KET30"/>
      <c r="KEU30"/>
      <c r="KEV30"/>
      <c r="KEW30"/>
      <c r="KEX30"/>
      <c r="KEY30"/>
      <c r="KEZ30"/>
      <c r="KFA30"/>
      <c r="KFB30"/>
      <c r="KFC30"/>
      <c r="KFD30"/>
      <c r="KFE30"/>
      <c r="KFF30"/>
      <c r="KFG30"/>
      <c r="KFH30"/>
      <c r="KFI30"/>
      <c r="KFJ30"/>
      <c r="KFK30"/>
      <c r="KFL30"/>
      <c r="KFM30"/>
      <c r="KFN30"/>
      <c r="KFO30"/>
      <c r="KFP30"/>
      <c r="KFQ30"/>
      <c r="KFR30"/>
      <c r="KFS30"/>
      <c r="KFT30"/>
      <c r="KFU30"/>
      <c r="KFV30"/>
      <c r="KFW30"/>
      <c r="KFX30"/>
      <c r="KFY30"/>
      <c r="KFZ30"/>
      <c r="KGA30"/>
      <c r="KGB30"/>
      <c r="KGC30"/>
      <c r="KGD30"/>
      <c r="KGE30"/>
      <c r="KGF30"/>
      <c r="KGG30"/>
      <c r="KGH30"/>
      <c r="KGI30"/>
      <c r="KGJ30"/>
      <c r="KGK30"/>
      <c r="KGL30"/>
      <c r="KGM30"/>
      <c r="KGN30"/>
      <c r="KGO30"/>
      <c r="KGP30"/>
      <c r="KGQ30"/>
      <c r="KGR30"/>
      <c r="KGS30"/>
      <c r="KGT30"/>
      <c r="KGU30"/>
      <c r="KGV30"/>
      <c r="KGW30"/>
      <c r="KGX30"/>
      <c r="KGY30"/>
      <c r="KGZ30"/>
      <c r="KHA30"/>
      <c r="KHB30"/>
      <c r="KHC30"/>
      <c r="KHD30"/>
      <c r="KHE30"/>
      <c r="KHF30"/>
      <c r="KHG30"/>
      <c r="KHH30"/>
      <c r="KHI30"/>
      <c r="KHJ30"/>
      <c r="KHK30"/>
      <c r="KHL30"/>
      <c r="KHM30"/>
      <c r="KHN30"/>
      <c r="KHO30"/>
      <c r="KHP30"/>
      <c r="KHQ30"/>
      <c r="KHR30"/>
      <c r="KHS30"/>
      <c r="KHT30"/>
      <c r="KHU30"/>
      <c r="KHV30"/>
      <c r="KHW30"/>
      <c r="KHX30"/>
      <c r="KHY30"/>
      <c r="KHZ30"/>
      <c r="KIA30"/>
      <c r="KIB30"/>
      <c r="KIC30"/>
      <c r="KID30"/>
      <c r="KIE30"/>
      <c r="KIF30"/>
      <c r="KIG30"/>
      <c r="KIH30"/>
      <c r="KII30"/>
      <c r="KIJ30"/>
      <c r="KIK30"/>
      <c r="KIL30"/>
      <c r="KIM30"/>
      <c r="KIN30"/>
      <c r="KIO30"/>
      <c r="KIP30"/>
      <c r="KIQ30"/>
      <c r="KIR30"/>
      <c r="KIS30"/>
      <c r="KIT30"/>
      <c r="KIU30"/>
      <c r="KIV30"/>
      <c r="KIW30"/>
      <c r="KIX30"/>
      <c r="KIY30"/>
      <c r="KIZ30"/>
      <c r="KJA30"/>
      <c r="KJB30"/>
      <c r="KJC30"/>
      <c r="KJD30"/>
      <c r="KJE30"/>
      <c r="KJF30"/>
      <c r="KJG30"/>
      <c r="KJH30"/>
      <c r="KJI30"/>
      <c r="KJJ30"/>
      <c r="KJK30"/>
      <c r="KJL30"/>
      <c r="KJM30"/>
      <c r="KJN30"/>
      <c r="KJO30"/>
      <c r="KJP30"/>
      <c r="KJQ30"/>
      <c r="KJR30"/>
      <c r="KJS30"/>
      <c r="KJT30"/>
      <c r="KJU30"/>
      <c r="KJV30"/>
      <c r="KJW30"/>
      <c r="KJX30"/>
      <c r="KJY30"/>
      <c r="KJZ30"/>
      <c r="KKA30"/>
      <c r="KKB30"/>
      <c r="KKC30"/>
      <c r="KKD30"/>
      <c r="KKE30"/>
      <c r="KKF30"/>
      <c r="KKG30"/>
      <c r="KKH30"/>
      <c r="KKI30"/>
      <c r="KKJ30"/>
      <c r="KKK30"/>
      <c r="KKL30"/>
      <c r="KKM30"/>
      <c r="KKN30"/>
      <c r="KKO30"/>
      <c r="KKP30"/>
      <c r="KKQ30"/>
      <c r="KKR30"/>
      <c r="KKS30"/>
      <c r="KKT30"/>
      <c r="KKU30"/>
      <c r="KKV30"/>
      <c r="KKW30"/>
      <c r="KKX30"/>
      <c r="KKY30"/>
      <c r="KKZ30"/>
      <c r="KLA30"/>
      <c r="KLB30"/>
      <c r="KLC30"/>
      <c r="KLD30"/>
      <c r="KLE30"/>
      <c r="KLF30"/>
      <c r="KLG30"/>
      <c r="KLH30"/>
      <c r="KLI30"/>
      <c r="KLJ30"/>
      <c r="KLK30"/>
      <c r="KLL30"/>
      <c r="KLM30"/>
      <c r="KLN30"/>
      <c r="KLO30"/>
      <c r="KLP30"/>
      <c r="KLQ30"/>
      <c r="KLR30"/>
      <c r="KLS30"/>
      <c r="KLT30"/>
      <c r="KLU30"/>
      <c r="KLV30"/>
      <c r="KLW30"/>
      <c r="KLX30"/>
      <c r="KLY30"/>
      <c r="KLZ30"/>
      <c r="KMA30"/>
      <c r="KMB30"/>
      <c r="KMC30"/>
      <c r="KMD30"/>
      <c r="KME30"/>
      <c r="KMF30"/>
      <c r="KMG30"/>
      <c r="KMH30"/>
      <c r="KMI30"/>
      <c r="KMJ30"/>
      <c r="KMK30"/>
      <c r="KML30"/>
      <c r="KMM30"/>
      <c r="KMN30"/>
      <c r="KMO30"/>
      <c r="KMP30"/>
      <c r="KMQ30"/>
      <c r="KMR30"/>
      <c r="KMS30"/>
      <c r="KMT30"/>
      <c r="KMU30"/>
      <c r="KMV30"/>
      <c r="KMW30"/>
      <c r="KMX30"/>
      <c r="KMY30"/>
      <c r="KMZ30"/>
      <c r="KNA30"/>
      <c r="KNB30"/>
      <c r="KNC30"/>
      <c r="KND30"/>
      <c r="KNE30"/>
      <c r="KNF30"/>
      <c r="KNG30"/>
      <c r="KNH30"/>
      <c r="KNI30"/>
      <c r="KNJ30"/>
      <c r="KNK30"/>
      <c r="KNL30"/>
      <c r="KNM30"/>
      <c r="KNN30"/>
      <c r="KNO30"/>
      <c r="KNP30"/>
      <c r="KNQ30"/>
      <c r="KNR30"/>
      <c r="KNS30"/>
      <c r="KNT30"/>
      <c r="KNU30"/>
      <c r="KNV30"/>
      <c r="KNW30"/>
      <c r="KNX30"/>
      <c r="KNY30"/>
      <c r="KNZ30"/>
      <c r="KOA30"/>
      <c r="KOB30"/>
      <c r="KOC30"/>
      <c r="KOD30"/>
      <c r="KOE30"/>
      <c r="KOF30"/>
      <c r="KOG30"/>
      <c r="KOH30"/>
      <c r="KOI30"/>
      <c r="KOJ30"/>
      <c r="KOK30"/>
      <c r="KOL30"/>
      <c r="KOM30"/>
      <c r="KON30"/>
      <c r="KOO30"/>
      <c r="KOP30"/>
      <c r="KOQ30"/>
      <c r="KOR30"/>
      <c r="KOS30"/>
      <c r="KOT30"/>
      <c r="KOU30"/>
      <c r="KOV30"/>
      <c r="KOW30"/>
      <c r="KOX30"/>
      <c r="KOY30"/>
      <c r="KOZ30"/>
      <c r="KPA30"/>
      <c r="KPB30"/>
      <c r="KPC30"/>
      <c r="KPD30"/>
      <c r="KPE30"/>
      <c r="KPF30"/>
      <c r="KPG30"/>
      <c r="KPH30"/>
      <c r="KPI30"/>
      <c r="KPJ30"/>
      <c r="KPK30"/>
      <c r="KPL30"/>
      <c r="KPM30"/>
      <c r="KPN30"/>
      <c r="KPO30"/>
      <c r="KPP30"/>
      <c r="KPQ30"/>
      <c r="KPR30"/>
      <c r="KPS30"/>
      <c r="KPT30"/>
      <c r="KPU30"/>
      <c r="KPV30"/>
      <c r="KPW30"/>
      <c r="KPX30"/>
      <c r="KPY30"/>
      <c r="KPZ30"/>
      <c r="KQA30"/>
      <c r="KQB30"/>
      <c r="KQC30"/>
      <c r="KQD30"/>
      <c r="KQE30"/>
      <c r="KQF30"/>
      <c r="KQG30"/>
      <c r="KQH30"/>
      <c r="KQI30"/>
      <c r="KQJ30"/>
      <c r="KQK30"/>
      <c r="KQL30"/>
      <c r="KQM30"/>
      <c r="KQN30"/>
      <c r="KQO30"/>
      <c r="KQP30"/>
      <c r="KQQ30"/>
      <c r="KQR30"/>
      <c r="KQS30"/>
      <c r="KQT30"/>
      <c r="KQU30"/>
      <c r="KQV30"/>
      <c r="KQW30"/>
      <c r="KQX30"/>
      <c r="KQY30"/>
      <c r="KQZ30"/>
      <c r="KRA30"/>
      <c r="KRB30"/>
      <c r="KRC30"/>
      <c r="KRD30"/>
      <c r="KRE30"/>
      <c r="KRF30"/>
      <c r="KRG30"/>
      <c r="KRH30"/>
      <c r="KRI30"/>
      <c r="KRJ30"/>
      <c r="KRK30"/>
      <c r="KRL30"/>
      <c r="KRM30"/>
      <c r="KRN30"/>
      <c r="KRO30"/>
      <c r="KRP30"/>
      <c r="KRQ30"/>
      <c r="KRR30"/>
      <c r="KRS30"/>
      <c r="KRT30"/>
      <c r="KRU30"/>
      <c r="KRV30"/>
      <c r="KRW30"/>
      <c r="KRX30"/>
      <c r="KRY30"/>
      <c r="KRZ30"/>
      <c r="KSA30"/>
      <c r="KSB30"/>
      <c r="KSC30"/>
      <c r="KSD30"/>
      <c r="KSE30"/>
      <c r="KSF30"/>
      <c r="KSG30"/>
      <c r="KSH30"/>
      <c r="KSI30"/>
      <c r="KSJ30"/>
      <c r="KSK30"/>
      <c r="KSL30"/>
      <c r="KSM30"/>
      <c r="KSN30"/>
      <c r="KSO30"/>
      <c r="KSP30"/>
      <c r="KSQ30"/>
      <c r="KSR30"/>
      <c r="KSS30"/>
      <c r="KST30"/>
      <c r="KSU30"/>
      <c r="KSV30"/>
      <c r="KSW30"/>
      <c r="KSX30"/>
      <c r="KSY30"/>
      <c r="KSZ30"/>
      <c r="KTA30"/>
      <c r="KTB30"/>
      <c r="KTC30"/>
      <c r="KTD30"/>
      <c r="KTE30"/>
      <c r="KTF30"/>
      <c r="KTG30"/>
      <c r="KTH30"/>
      <c r="KTI30"/>
      <c r="KTJ30"/>
      <c r="KTK30"/>
      <c r="KTL30"/>
      <c r="KTM30"/>
      <c r="KTN30"/>
      <c r="KTO30"/>
      <c r="KTP30"/>
      <c r="KTQ30"/>
      <c r="KTR30"/>
      <c r="KTS30"/>
      <c r="KTT30"/>
      <c r="KTU30"/>
      <c r="KTV30"/>
      <c r="KTW30"/>
      <c r="KTX30"/>
      <c r="KTY30"/>
      <c r="KTZ30"/>
      <c r="KUA30"/>
      <c r="KUB30"/>
      <c r="KUC30"/>
      <c r="KUD30"/>
      <c r="KUE30"/>
      <c r="KUF30"/>
      <c r="KUG30"/>
      <c r="KUH30"/>
      <c r="KUI30"/>
      <c r="KUJ30"/>
      <c r="KUK30"/>
      <c r="KUL30"/>
      <c r="KUM30"/>
      <c r="KUN30"/>
      <c r="KUO30"/>
      <c r="KUP30"/>
      <c r="KUQ30"/>
      <c r="KUR30"/>
      <c r="KUS30"/>
      <c r="KUT30"/>
      <c r="KUU30"/>
      <c r="KUV30"/>
      <c r="KUW30"/>
      <c r="KUX30"/>
      <c r="KUY30"/>
      <c r="KUZ30"/>
      <c r="KVA30"/>
      <c r="KVB30"/>
      <c r="KVC30"/>
      <c r="KVD30"/>
      <c r="KVE30"/>
      <c r="KVF30"/>
      <c r="KVG30"/>
      <c r="KVH30"/>
      <c r="KVI30"/>
      <c r="KVJ30"/>
      <c r="KVK30"/>
      <c r="KVL30"/>
      <c r="KVM30"/>
      <c r="KVN30"/>
      <c r="KVO30"/>
      <c r="KVP30"/>
      <c r="KVQ30"/>
      <c r="KVR30"/>
      <c r="KVS30"/>
      <c r="KVT30"/>
      <c r="KVU30"/>
      <c r="KVV30"/>
      <c r="KVW30"/>
      <c r="KVX30"/>
      <c r="KVY30"/>
      <c r="KVZ30"/>
      <c r="KWA30"/>
      <c r="KWB30"/>
      <c r="KWC30"/>
      <c r="KWD30"/>
      <c r="KWE30"/>
      <c r="KWF30"/>
      <c r="KWG30"/>
      <c r="KWH30"/>
      <c r="KWI30"/>
      <c r="KWJ30"/>
      <c r="KWK30"/>
      <c r="KWL30"/>
      <c r="KWM30"/>
      <c r="KWN30"/>
      <c r="KWO30"/>
      <c r="KWP30"/>
      <c r="KWQ30"/>
      <c r="KWR30"/>
      <c r="KWS30"/>
      <c r="KWT30"/>
      <c r="KWU30"/>
      <c r="KWV30"/>
      <c r="KWW30"/>
      <c r="KWX30"/>
      <c r="KWY30"/>
      <c r="KWZ30"/>
      <c r="KXA30"/>
      <c r="KXB30"/>
      <c r="KXC30"/>
      <c r="KXD30"/>
      <c r="KXE30"/>
      <c r="KXF30"/>
      <c r="KXG30"/>
      <c r="KXH30"/>
      <c r="KXI30"/>
      <c r="KXJ30"/>
      <c r="KXK30"/>
      <c r="KXL30"/>
      <c r="KXM30"/>
      <c r="KXN30"/>
      <c r="KXO30"/>
      <c r="KXP30"/>
      <c r="KXQ30"/>
      <c r="KXR30"/>
      <c r="KXS30"/>
      <c r="KXT30"/>
      <c r="KXU30"/>
      <c r="KXV30"/>
      <c r="KXW30"/>
      <c r="KXX30"/>
      <c r="KXY30"/>
      <c r="KXZ30"/>
      <c r="KYA30"/>
      <c r="KYB30"/>
      <c r="KYC30"/>
      <c r="KYD30"/>
      <c r="KYE30"/>
      <c r="KYF30"/>
      <c r="KYG30"/>
      <c r="KYH30"/>
      <c r="KYI30"/>
      <c r="KYJ30"/>
      <c r="KYK30"/>
      <c r="KYL30"/>
      <c r="KYM30"/>
      <c r="KYN30"/>
      <c r="KYO30"/>
      <c r="KYP30"/>
      <c r="KYQ30"/>
      <c r="KYR30"/>
      <c r="KYS30"/>
      <c r="KYT30"/>
      <c r="KYU30"/>
      <c r="KYV30"/>
      <c r="KYW30"/>
      <c r="KYX30"/>
      <c r="KYY30"/>
      <c r="KYZ30"/>
      <c r="KZA30"/>
      <c r="KZB30"/>
      <c r="KZC30"/>
      <c r="KZD30"/>
      <c r="KZE30"/>
      <c r="KZF30"/>
      <c r="KZG30"/>
      <c r="KZH30"/>
      <c r="KZI30"/>
      <c r="KZJ30"/>
      <c r="KZK30"/>
      <c r="KZL30"/>
      <c r="KZM30"/>
      <c r="KZN30"/>
      <c r="KZO30"/>
      <c r="KZP30"/>
      <c r="KZQ30"/>
      <c r="KZR30"/>
      <c r="KZS30"/>
      <c r="KZT30"/>
      <c r="KZU30"/>
      <c r="KZV30"/>
      <c r="KZW30"/>
      <c r="KZX30"/>
      <c r="KZY30"/>
      <c r="KZZ30"/>
      <c r="LAA30"/>
      <c r="LAB30"/>
      <c r="LAC30"/>
      <c r="LAD30"/>
      <c r="LAE30"/>
      <c r="LAF30"/>
      <c r="LAG30"/>
      <c r="LAH30"/>
      <c r="LAI30"/>
      <c r="LAJ30"/>
      <c r="LAK30"/>
      <c r="LAL30"/>
      <c r="LAM30"/>
      <c r="LAN30"/>
      <c r="LAO30"/>
      <c r="LAP30"/>
      <c r="LAQ30"/>
      <c r="LAR30"/>
      <c r="LAS30"/>
      <c r="LAT30"/>
      <c r="LAU30"/>
      <c r="LAV30"/>
      <c r="LAW30"/>
      <c r="LAX30"/>
      <c r="LAY30"/>
      <c r="LAZ30"/>
      <c r="LBA30"/>
      <c r="LBB30"/>
      <c r="LBC30"/>
      <c r="LBD30"/>
      <c r="LBE30"/>
      <c r="LBF30"/>
      <c r="LBG30"/>
      <c r="LBH30"/>
      <c r="LBI30"/>
      <c r="LBJ30"/>
      <c r="LBK30"/>
      <c r="LBL30"/>
      <c r="LBM30"/>
      <c r="LBN30"/>
      <c r="LBO30"/>
      <c r="LBP30"/>
      <c r="LBQ30"/>
      <c r="LBR30"/>
      <c r="LBS30"/>
      <c r="LBT30"/>
      <c r="LBU30"/>
      <c r="LBV30"/>
      <c r="LBW30"/>
      <c r="LBX30"/>
      <c r="LBY30"/>
      <c r="LBZ30"/>
      <c r="LCA30"/>
      <c r="LCB30"/>
      <c r="LCC30"/>
      <c r="LCD30"/>
      <c r="LCE30"/>
      <c r="LCF30"/>
      <c r="LCG30"/>
      <c r="LCH30"/>
      <c r="LCI30"/>
      <c r="LCJ30"/>
      <c r="LCK30"/>
      <c r="LCL30"/>
      <c r="LCM30"/>
      <c r="LCN30"/>
      <c r="LCO30"/>
      <c r="LCP30"/>
      <c r="LCQ30"/>
      <c r="LCR30"/>
      <c r="LCS30"/>
      <c r="LCT30"/>
      <c r="LCU30"/>
      <c r="LCV30"/>
      <c r="LCW30"/>
      <c r="LCX30"/>
      <c r="LCY30"/>
      <c r="LCZ30"/>
      <c r="LDA30"/>
      <c r="LDB30"/>
      <c r="LDC30"/>
      <c r="LDD30"/>
      <c r="LDE30"/>
      <c r="LDF30"/>
      <c r="LDG30"/>
      <c r="LDH30"/>
      <c r="LDI30"/>
      <c r="LDJ30"/>
      <c r="LDK30"/>
      <c r="LDL30"/>
      <c r="LDM30"/>
      <c r="LDN30"/>
      <c r="LDO30"/>
      <c r="LDP30"/>
      <c r="LDQ30"/>
      <c r="LDR30"/>
      <c r="LDS30"/>
      <c r="LDT30"/>
      <c r="LDU30"/>
      <c r="LDV30"/>
      <c r="LDW30"/>
      <c r="LDX30"/>
      <c r="LDY30"/>
      <c r="LDZ30"/>
      <c r="LEA30"/>
      <c r="LEB30"/>
      <c r="LEC30"/>
      <c r="LED30"/>
      <c r="LEE30"/>
      <c r="LEF30"/>
      <c r="LEG30"/>
      <c r="LEH30"/>
      <c r="LEI30"/>
      <c r="LEJ30"/>
      <c r="LEK30"/>
      <c r="LEL30"/>
      <c r="LEM30"/>
      <c r="LEN30"/>
      <c r="LEO30"/>
      <c r="LEP30"/>
      <c r="LEQ30"/>
      <c r="LER30"/>
      <c r="LES30"/>
      <c r="LET30"/>
      <c r="LEU30"/>
      <c r="LEV30"/>
      <c r="LEW30"/>
      <c r="LEX30"/>
      <c r="LEY30"/>
      <c r="LEZ30"/>
      <c r="LFA30"/>
      <c r="LFB30"/>
      <c r="LFC30"/>
      <c r="LFD30"/>
      <c r="LFE30"/>
      <c r="LFF30"/>
      <c r="LFG30"/>
      <c r="LFH30"/>
      <c r="LFI30"/>
      <c r="LFJ30"/>
      <c r="LFK30"/>
      <c r="LFL30"/>
      <c r="LFM30"/>
      <c r="LFN30"/>
      <c r="LFO30"/>
      <c r="LFP30"/>
      <c r="LFQ30"/>
      <c r="LFR30"/>
      <c r="LFS30"/>
      <c r="LFT30"/>
      <c r="LFU30"/>
      <c r="LFV30"/>
      <c r="LFW30"/>
      <c r="LFX30"/>
      <c r="LFY30"/>
      <c r="LFZ30"/>
      <c r="LGA30"/>
      <c r="LGB30"/>
      <c r="LGC30"/>
      <c r="LGD30"/>
      <c r="LGE30"/>
      <c r="LGF30"/>
      <c r="LGG30"/>
      <c r="LGH30"/>
      <c r="LGI30"/>
      <c r="LGJ30"/>
      <c r="LGK30"/>
      <c r="LGL30"/>
      <c r="LGM30"/>
      <c r="LGN30"/>
      <c r="LGO30"/>
      <c r="LGP30"/>
      <c r="LGQ30"/>
      <c r="LGR30"/>
      <c r="LGS30"/>
      <c r="LGT30"/>
      <c r="LGU30"/>
      <c r="LGV30"/>
      <c r="LGW30"/>
      <c r="LGX30"/>
      <c r="LGY30"/>
      <c r="LGZ30"/>
      <c r="LHA30"/>
      <c r="LHB30"/>
      <c r="LHC30"/>
      <c r="LHD30"/>
      <c r="LHE30"/>
      <c r="LHF30"/>
      <c r="LHG30"/>
      <c r="LHH30"/>
      <c r="LHI30"/>
      <c r="LHJ30"/>
      <c r="LHK30"/>
      <c r="LHL30"/>
      <c r="LHM30"/>
      <c r="LHN30"/>
      <c r="LHO30"/>
      <c r="LHP30"/>
      <c r="LHQ30"/>
      <c r="LHR30"/>
      <c r="LHS30"/>
      <c r="LHT30"/>
      <c r="LHU30"/>
      <c r="LHV30"/>
      <c r="LHW30"/>
      <c r="LHX30"/>
      <c r="LHY30"/>
      <c r="LHZ30"/>
      <c r="LIA30"/>
      <c r="LIB30"/>
      <c r="LIC30"/>
      <c r="LID30"/>
      <c r="LIE30"/>
      <c r="LIF30"/>
      <c r="LIG30"/>
      <c r="LIH30"/>
      <c r="LII30"/>
      <c r="LIJ30"/>
      <c r="LIK30"/>
      <c r="LIL30"/>
      <c r="LIM30"/>
      <c r="LIN30"/>
      <c r="LIO30"/>
      <c r="LIP30"/>
      <c r="LIQ30"/>
      <c r="LIR30"/>
      <c r="LIS30"/>
      <c r="LIT30"/>
      <c r="LIU30"/>
      <c r="LIV30"/>
      <c r="LIW30"/>
      <c r="LIX30"/>
      <c r="LIY30"/>
      <c r="LIZ30"/>
      <c r="LJA30"/>
      <c r="LJB30"/>
      <c r="LJC30"/>
      <c r="LJD30"/>
      <c r="LJE30"/>
      <c r="LJF30"/>
      <c r="LJG30"/>
      <c r="LJH30"/>
      <c r="LJI30"/>
      <c r="LJJ30"/>
      <c r="LJK30"/>
      <c r="LJL30"/>
      <c r="LJM30"/>
      <c r="LJN30"/>
      <c r="LJO30"/>
      <c r="LJP30"/>
      <c r="LJQ30"/>
      <c r="LJR30"/>
      <c r="LJS30"/>
      <c r="LJT30"/>
      <c r="LJU30"/>
      <c r="LJV30"/>
      <c r="LJW30"/>
      <c r="LJX30"/>
      <c r="LJY30"/>
      <c r="LJZ30"/>
      <c r="LKA30"/>
      <c r="LKB30"/>
      <c r="LKC30"/>
      <c r="LKD30"/>
      <c r="LKE30"/>
      <c r="LKF30"/>
      <c r="LKG30"/>
      <c r="LKH30"/>
      <c r="LKI30"/>
      <c r="LKJ30"/>
      <c r="LKK30"/>
      <c r="LKL30"/>
      <c r="LKM30"/>
      <c r="LKN30"/>
      <c r="LKO30"/>
      <c r="LKP30"/>
      <c r="LKQ30"/>
      <c r="LKR30"/>
      <c r="LKS30"/>
      <c r="LKT30"/>
      <c r="LKU30"/>
      <c r="LKV30"/>
      <c r="LKW30"/>
      <c r="LKX30"/>
      <c r="LKY30"/>
      <c r="LKZ30"/>
      <c r="LLA30"/>
      <c r="LLB30"/>
      <c r="LLC30"/>
      <c r="LLD30"/>
      <c r="LLE30"/>
      <c r="LLF30"/>
      <c r="LLG30"/>
      <c r="LLH30"/>
      <c r="LLI30"/>
      <c r="LLJ30"/>
      <c r="LLK30"/>
      <c r="LLL30"/>
      <c r="LLM30"/>
      <c r="LLN30"/>
      <c r="LLO30"/>
      <c r="LLP30"/>
      <c r="LLQ30"/>
      <c r="LLR30"/>
      <c r="LLS30"/>
      <c r="LLT30"/>
      <c r="LLU30"/>
      <c r="LLV30"/>
      <c r="LLW30"/>
      <c r="LLX30"/>
      <c r="LLY30"/>
      <c r="LLZ30"/>
      <c r="LMA30"/>
      <c r="LMB30"/>
      <c r="LMC30"/>
      <c r="LMD30"/>
      <c r="LME30"/>
      <c r="LMF30"/>
      <c r="LMG30"/>
      <c r="LMH30"/>
      <c r="LMI30"/>
      <c r="LMJ30"/>
      <c r="LMK30"/>
      <c r="LML30"/>
      <c r="LMM30"/>
      <c r="LMN30"/>
      <c r="LMO30"/>
      <c r="LMP30"/>
      <c r="LMQ30"/>
      <c r="LMR30"/>
      <c r="LMS30"/>
      <c r="LMT30"/>
      <c r="LMU30"/>
      <c r="LMV30"/>
      <c r="LMW30"/>
      <c r="LMX30"/>
      <c r="LMY30"/>
      <c r="LMZ30"/>
      <c r="LNA30"/>
      <c r="LNB30"/>
      <c r="LNC30"/>
      <c r="LND30"/>
      <c r="LNE30"/>
      <c r="LNF30"/>
      <c r="LNG30"/>
      <c r="LNH30"/>
      <c r="LNI30"/>
      <c r="LNJ30"/>
      <c r="LNK30"/>
      <c r="LNL30"/>
      <c r="LNM30"/>
      <c r="LNN30"/>
      <c r="LNO30"/>
      <c r="LNP30"/>
      <c r="LNQ30"/>
      <c r="LNR30"/>
      <c r="LNS30"/>
      <c r="LNT30"/>
      <c r="LNU30"/>
      <c r="LNV30"/>
      <c r="LNW30"/>
      <c r="LNX30"/>
      <c r="LNY30"/>
      <c r="LNZ30"/>
      <c r="LOA30"/>
      <c r="LOB30"/>
      <c r="LOC30"/>
      <c r="LOD30"/>
      <c r="LOE30"/>
      <c r="LOF30"/>
      <c r="LOG30"/>
      <c r="LOH30"/>
      <c r="LOI30"/>
      <c r="LOJ30"/>
      <c r="LOK30"/>
      <c r="LOL30"/>
      <c r="LOM30"/>
      <c r="LON30"/>
      <c r="LOO30"/>
      <c r="LOP30"/>
      <c r="LOQ30"/>
      <c r="LOR30"/>
      <c r="LOS30"/>
      <c r="LOT30"/>
      <c r="LOU30"/>
      <c r="LOV30"/>
      <c r="LOW30"/>
      <c r="LOX30"/>
      <c r="LOY30"/>
      <c r="LOZ30"/>
      <c r="LPA30"/>
      <c r="LPB30"/>
      <c r="LPC30"/>
      <c r="LPD30"/>
      <c r="LPE30"/>
      <c r="LPF30"/>
      <c r="LPG30"/>
      <c r="LPH30"/>
      <c r="LPI30"/>
      <c r="LPJ30"/>
      <c r="LPK30"/>
      <c r="LPL30"/>
      <c r="LPM30"/>
      <c r="LPN30"/>
      <c r="LPO30"/>
      <c r="LPP30"/>
      <c r="LPQ30"/>
      <c r="LPR30"/>
      <c r="LPS30"/>
      <c r="LPT30"/>
      <c r="LPU30"/>
      <c r="LPV30"/>
      <c r="LPW30"/>
      <c r="LPX30"/>
      <c r="LPY30"/>
      <c r="LPZ30"/>
      <c r="LQA30"/>
      <c r="LQB30"/>
      <c r="LQC30"/>
      <c r="LQD30"/>
      <c r="LQE30"/>
      <c r="LQF30"/>
      <c r="LQG30"/>
      <c r="LQH30"/>
      <c r="LQI30"/>
      <c r="LQJ30"/>
      <c r="LQK30"/>
      <c r="LQL30"/>
      <c r="LQM30"/>
      <c r="LQN30"/>
      <c r="LQO30"/>
      <c r="LQP30"/>
      <c r="LQQ30"/>
      <c r="LQR30"/>
      <c r="LQS30"/>
      <c r="LQT30"/>
      <c r="LQU30"/>
      <c r="LQV30"/>
      <c r="LQW30"/>
      <c r="LQX30"/>
      <c r="LQY30"/>
      <c r="LQZ30"/>
      <c r="LRA30"/>
      <c r="LRB30"/>
      <c r="LRC30"/>
      <c r="LRD30"/>
      <c r="LRE30"/>
      <c r="LRF30"/>
      <c r="LRG30"/>
      <c r="LRH30"/>
      <c r="LRI30"/>
      <c r="LRJ30"/>
      <c r="LRK30"/>
      <c r="LRL30"/>
      <c r="LRM30"/>
      <c r="LRN30"/>
      <c r="LRO30"/>
      <c r="LRP30"/>
      <c r="LRQ30"/>
      <c r="LRR30"/>
      <c r="LRS30"/>
      <c r="LRT30"/>
      <c r="LRU30"/>
      <c r="LRV30"/>
      <c r="LRW30"/>
      <c r="LRX30"/>
      <c r="LRY30"/>
      <c r="LRZ30"/>
      <c r="LSA30"/>
      <c r="LSB30"/>
      <c r="LSC30"/>
      <c r="LSD30"/>
      <c r="LSE30"/>
      <c r="LSF30"/>
      <c r="LSG30"/>
      <c r="LSH30"/>
      <c r="LSI30"/>
      <c r="LSJ30"/>
      <c r="LSK30"/>
      <c r="LSL30"/>
      <c r="LSM30"/>
      <c r="LSN30"/>
      <c r="LSO30"/>
      <c r="LSP30"/>
      <c r="LSQ30"/>
      <c r="LSR30"/>
      <c r="LSS30"/>
      <c r="LST30"/>
      <c r="LSU30"/>
      <c r="LSV30"/>
      <c r="LSW30"/>
      <c r="LSX30"/>
      <c r="LSY30"/>
      <c r="LSZ30"/>
      <c r="LTA30"/>
      <c r="LTB30"/>
      <c r="LTC30"/>
      <c r="LTD30"/>
      <c r="LTE30"/>
      <c r="LTF30"/>
      <c r="LTG30"/>
      <c r="LTH30"/>
      <c r="LTI30"/>
      <c r="LTJ30"/>
      <c r="LTK30"/>
      <c r="LTL30"/>
      <c r="LTM30"/>
      <c r="LTN30"/>
      <c r="LTO30"/>
      <c r="LTP30"/>
      <c r="LTQ30"/>
      <c r="LTR30"/>
      <c r="LTS30"/>
      <c r="LTT30"/>
      <c r="LTU30"/>
      <c r="LTV30"/>
      <c r="LTW30"/>
      <c r="LTX30"/>
      <c r="LTY30"/>
      <c r="LTZ30"/>
      <c r="LUA30"/>
      <c r="LUB30"/>
      <c r="LUC30"/>
      <c r="LUD30"/>
      <c r="LUE30"/>
      <c r="LUF30"/>
      <c r="LUG30"/>
      <c r="LUH30"/>
      <c r="LUI30"/>
      <c r="LUJ30"/>
      <c r="LUK30"/>
      <c r="LUL30"/>
      <c r="LUM30"/>
      <c r="LUN30"/>
      <c r="LUO30"/>
      <c r="LUP30"/>
      <c r="LUQ30"/>
      <c r="LUR30"/>
      <c r="LUS30"/>
      <c r="LUT30"/>
      <c r="LUU30"/>
      <c r="LUV30"/>
      <c r="LUW30"/>
      <c r="LUX30"/>
      <c r="LUY30"/>
      <c r="LUZ30"/>
      <c r="LVA30"/>
      <c r="LVB30"/>
      <c r="LVC30"/>
      <c r="LVD30"/>
      <c r="LVE30"/>
      <c r="LVF30"/>
      <c r="LVG30"/>
      <c r="LVH30"/>
      <c r="LVI30"/>
      <c r="LVJ30"/>
      <c r="LVK30"/>
      <c r="LVL30"/>
      <c r="LVM30"/>
      <c r="LVN30"/>
      <c r="LVO30"/>
      <c r="LVP30"/>
      <c r="LVQ30"/>
      <c r="LVR30"/>
      <c r="LVS30"/>
      <c r="LVT30"/>
      <c r="LVU30"/>
      <c r="LVV30"/>
      <c r="LVW30"/>
      <c r="LVX30"/>
      <c r="LVY30"/>
      <c r="LVZ30"/>
      <c r="LWA30"/>
      <c r="LWB30"/>
      <c r="LWC30"/>
      <c r="LWD30"/>
      <c r="LWE30"/>
      <c r="LWF30"/>
      <c r="LWG30"/>
      <c r="LWH30"/>
      <c r="LWI30"/>
      <c r="LWJ30"/>
      <c r="LWK30"/>
      <c r="LWL30"/>
      <c r="LWM30"/>
      <c r="LWN30"/>
      <c r="LWO30"/>
      <c r="LWP30"/>
      <c r="LWQ30"/>
      <c r="LWR30"/>
      <c r="LWS30"/>
      <c r="LWT30"/>
      <c r="LWU30"/>
      <c r="LWV30"/>
      <c r="LWW30"/>
      <c r="LWX30"/>
      <c r="LWY30"/>
      <c r="LWZ30"/>
      <c r="LXA30"/>
      <c r="LXB30"/>
      <c r="LXC30"/>
      <c r="LXD30"/>
      <c r="LXE30"/>
      <c r="LXF30"/>
      <c r="LXG30"/>
      <c r="LXH30"/>
      <c r="LXI30"/>
      <c r="LXJ30"/>
      <c r="LXK30"/>
      <c r="LXL30"/>
      <c r="LXM30"/>
      <c r="LXN30"/>
      <c r="LXO30"/>
      <c r="LXP30"/>
      <c r="LXQ30"/>
      <c r="LXR30"/>
      <c r="LXS30"/>
      <c r="LXT30"/>
      <c r="LXU30"/>
      <c r="LXV30"/>
      <c r="LXW30"/>
      <c r="LXX30"/>
      <c r="LXY30"/>
      <c r="LXZ30"/>
      <c r="LYA30"/>
      <c r="LYB30"/>
      <c r="LYC30"/>
      <c r="LYD30"/>
      <c r="LYE30"/>
      <c r="LYF30"/>
      <c r="LYG30"/>
      <c r="LYH30"/>
      <c r="LYI30"/>
      <c r="LYJ30"/>
      <c r="LYK30"/>
      <c r="LYL30"/>
      <c r="LYM30"/>
      <c r="LYN30"/>
      <c r="LYO30"/>
      <c r="LYP30"/>
      <c r="LYQ30"/>
      <c r="LYR30"/>
      <c r="LYS30"/>
      <c r="LYT30"/>
      <c r="LYU30"/>
      <c r="LYV30"/>
      <c r="LYW30"/>
      <c r="LYX30"/>
      <c r="LYY30"/>
      <c r="LYZ30"/>
      <c r="LZA30"/>
      <c r="LZB30"/>
      <c r="LZC30"/>
      <c r="LZD30"/>
      <c r="LZE30"/>
      <c r="LZF30"/>
      <c r="LZG30"/>
      <c r="LZH30"/>
      <c r="LZI30"/>
      <c r="LZJ30"/>
      <c r="LZK30"/>
      <c r="LZL30"/>
      <c r="LZM30"/>
      <c r="LZN30"/>
      <c r="LZO30"/>
      <c r="LZP30"/>
      <c r="LZQ30"/>
      <c r="LZR30"/>
      <c r="LZS30"/>
      <c r="LZT30"/>
      <c r="LZU30"/>
      <c r="LZV30"/>
      <c r="LZW30"/>
      <c r="LZX30"/>
      <c r="LZY30"/>
      <c r="LZZ30"/>
      <c r="MAA30"/>
      <c r="MAB30"/>
      <c r="MAC30"/>
      <c r="MAD30"/>
      <c r="MAE30"/>
      <c r="MAF30"/>
      <c r="MAG30"/>
      <c r="MAH30"/>
      <c r="MAI30"/>
      <c r="MAJ30"/>
      <c r="MAK30"/>
      <c r="MAL30"/>
      <c r="MAM30"/>
      <c r="MAN30"/>
      <c r="MAO30"/>
      <c r="MAP30"/>
      <c r="MAQ30"/>
      <c r="MAR30"/>
      <c r="MAS30"/>
      <c r="MAT30"/>
      <c r="MAU30"/>
      <c r="MAV30"/>
      <c r="MAW30"/>
      <c r="MAX30"/>
      <c r="MAY30"/>
      <c r="MAZ30"/>
      <c r="MBA30"/>
      <c r="MBB30"/>
      <c r="MBC30"/>
      <c r="MBD30"/>
      <c r="MBE30"/>
      <c r="MBF30"/>
      <c r="MBG30"/>
      <c r="MBH30"/>
      <c r="MBI30"/>
      <c r="MBJ30"/>
      <c r="MBK30"/>
      <c r="MBL30"/>
      <c r="MBM30"/>
      <c r="MBN30"/>
      <c r="MBO30"/>
      <c r="MBP30"/>
      <c r="MBQ30"/>
      <c r="MBR30"/>
      <c r="MBS30"/>
      <c r="MBT30"/>
      <c r="MBU30"/>
      <c r="MBV30"/>
      <c r="MBW30"/>
      <c r="MBX30"/>
      <c r="MBY30"/>
      <c r="MBZ30"/>
      <c r="MCA30"/>
      <c r="MCB30"/>
      <c r="MCC30"/>
      <c r="MCD30"/>
      <c r="MCE30"/>
      <c r="MCF30"/>
      <c r="MCG30"/>
      <c r="MCH30"/>
      <c r="MCI30"/>
      <c r="MCJ30"/>
      <c r="MCK30"/>
      <c r="MCL30"/>
      <c r="MCM30"/>
      <c r="MCN30"/>
      <c r="MCO30"/>
      <c r="MCP30"/>
      <c r="MCQ30"/>
      <c r="MCR30"/>
      <c r="MCS30"/>
      <c r="MCT30"/>
      <c r="MCU30"/>
      <c r="MCV30"/>
      <c r="MCW30"/>
      <c r="MCX30"/>
      <c r="MCY30"/>
      <c r="MCZ30"/>
      <c r="MDA30"/>
      <c r="MDB30"/>
      <c r="MDC30"/>
      <c r="MDD30"/>
      <c r="MDE30"/>
      <c r="MDF30"/>
      <c r="MDG30"/>
      <c r="MDH30"/>
      <c r="MDI30"/>
      <c r="MDJ30"/>
      <c r="MDK30"/>
      <c r="MDL30"/>
      <c r="MDM30"/>
      <c r="MDN30"/>
      <c r="MDO30"/>
      <c r="MDP30"/>
      <c r="MDQ30"/>
      <c r="MDR30"/>
      <c r="MDS30"/>
      <c r="MDT30"/>
      <c r="MDU30"/>
      <c r="MDV30"/>
      <c r="MDW30"/>
      <c r="MDX30"/>
      <c r="MDY30"/>
      <c r="MDZ30"/>
      <c r="MEA30"/>
      <c r="MEB30"/>
      <c r="MEC30"/>
      <c r="MED30"/>
      <c r="MEE30"/>
      <c r="MEF30"/>
      <c r="MEG30"/>
      <c r="MEH30"/>
      <c r="MEI30"/>
      <c r="MEJ30"/>
      <c r="MEK30"/>
      <c r="MEL30"/>
      <c r="MEM30"/>
      <c r="MEN30"/>
      <c r="MEO30"/>
      <c r="MEP30"/>
      <c r="MEQ30"/>
      <c r="MER30"/>
      <c r="MES30"/>
      <c r="MET30"/>
      <c r="MEU30"/>
      <c r="MEV30"/>
      <c r="MEW30"/>
      <c r="MEX30"/>
      <c r="MEY30"/>
      <c r="MEZ30"/>
      <c r="MFA30"/>
      <c r="MFB30"/>
      <c r="MFC30"/>
      <c r="MFD30"/>
      <c r="MFE30"/>
      <c r="MFF30"/>
      <c r="MFG30"/>
      <c r="MFH30"/>
      <c r="MFI30"/>
      <c r="MFJ30"/>
      <c r="MFK30"/>
      <c r="MFL30"/>
      <c r="MFM30"/>
      <c r="MFN30"/>
      <c r="MFO30"/>
      <c r="MFP30"/>
      <c r="MFQ30"/>
      <c r="MFR30"/>
      <c r="MFS30"/>
      <c r="MFT30"/>
      <c r="MFU30"/>
      <c r="MFV30"/>
      <c r="MFW30"/>
      <c r="MFX30"/>
      <c r="MFY30"/>
      <c r="MFZ30"/>
      <c r="MGA30"/>
      <c r="MGB30"/>
      <c r="MGC30"/>
      <c r="MGD30"/>
      <c r="MGE30"/>
      <c r="MGF30"/>
      <c r="MGG30"/>
      <c r="MGH30"/>
      <c r="MGI30"/>
      <c r="MGJ30"/>
      <c r="MGK30"/>
      <c r="MGL30"/>
      <c r="MGM30"/>
      <c r="MGN30"/>
      <c r="MGO30"/>
      <c r="MGP30"/>
      <c r="MGQ30"/>
      <c r="MGR30"/>
      <c r="MGS30"/>
      <c r="MGT30"/>
      <c r="MGU30"/>
      <c r="MGV30"/>
      <c r="MGW30"/>
      <c r="MGX30"/>
      <c r="MGY30"/>
      <c r="MGZ30"/>
      <c r="MHA30"/>
      <c r="MHB30"/>
      <c r="MHC30"/>
      <c r="MHD30"/>
      <c r="MHE30"/>
      <c r="MHF30"/>
      <c r="MHG30"/>
      <c r="MHH30"/>
      <c r="MHI30"/>
      <c r="MHJ30"/>
      <c r="MHK30"/>
      <c r="MHL30"/>
      <c r="MHM30"/>
      <c r="MHN30"/>
      <c r="MHO30"/>
      <c r="MHP30"/>
      <c r="MHQ30"/>
      <c r="MHR30"/>
      <c r="MHS30"/>
      <c r="MHT30"/>
      <c r="MHU30"/>
      <c r="MHV30"/>
      <c r="MHW30"/>
      <c r="MHX30"/>
      <c r="MHY30"/>
      <c r="MHZ30"/>
      <c r="MIA30"/>
      <c r="MIB30"/>
      <c r="MIC30"/>
      <c r="MID30"/>
      <c r="MIE30"/>
      <c r="MIF30"/>
      <c r="MIG30"/>
      <c r="MIH30"/>
      <c r="MII30"/>
      <c r="MIJ30"/>
      <c r="MIK30"/>
      <c r="MIL30"/>
      <c r="MIM30"/>
      <c r="MIN30"/>
      <c r="MIO30"/>
      <c r="MIP30"/>
      <c r="MIQ30"/>
      <c r="MIR30"/>
      <c r="MIS30"/>
      <c r="MIT30"/>
      <c r="MIU30"/>
      <c r="MIV30"/>
      <c r="MIW30"/>
      <c r="MIX30"/>
      <c r="MIY30"/>
      <c r="MIZ30"/>
      <c r="MJA30"/>
      <c r="MJB30"/>
      <c r="MJC30"/>
      <c r="MJD30"/>
      <c r="MJE30"/>
      <c r="MJF30"/>
      <c r="MJG30"/>
      <c r="MJH30"/>
      <c r="MJI30"/>
      <c r="MJJ30"/>
      <c r="MJK30"/>
      <c r="MJL30"/>
      <c r="MJM30"/>
      <c r="MJN30"/>
      <c r="MJO30"/>
      <c r="MJP30"/>
      <c r="MJQ30"/>
      <c r="MJR30"/>
      <c r="MJS30"/>
      <c r="MJT30"/>
      <c r="MJU30"/>
      <c r="MJV30"/>
      <c r="MJW30"/>
      <c r="MJX30"/>
      <c r="MJY30"/>
      <c r="MJZ30"/>
      <c r="MKA30"/>
      <c r="MKB30"/>
      <c r="MKC30"/>
      <c r="MKD30"/>
      <c r="MKE30"/>
      <c r="MKF30"/>
      <c r="MKG30"/>
      <c r="MKH30"/>
      <c r="MKI30"/>
      <c r="MKJ30"/>
      <c r="MKK30"/>
      <c r="MKL30"/>
      <c r="MKM30"/>
      <c r="MKN30"/>
      <c r="MKO30"/>
      <c r="MKP30"/>
      <c r="MKQ30"/>
      <c r="MKR30"/>
      <c r="MKS30"/>
      <c r="MKT30"/>
      <c r="MKU30"/>
      <c r="MKV30"/>
      <c r="MKW30"/>
      <c r="MKX30"/>
      <c r="MKY30"/>
      <c r="MKZ30"/>
      <c r="MLA30"/>
      <c r="MLB30"/>
      <c r="MLC30"/>
      <c r="MLD30"/>
      <c r="MLE30"/>
      <c r="MLF30"/>
      <c r="MLG30"/>
      <c r="MLH30"/>
      <c r="MLI30"/>
      <c r="MLJ30"/>
      <c r="MLK30"/>
      <c r="MLL30"/>
      <c r="MLM30"/>
      <c r="MLN30"/>
      <c r="MLO30"/>
      <c r="MLP30"/>
      <c r="MLQ30"/>
      <c r="MLR30"/>
      <c r="MLS30"/>
      <c r="MLT30"/>
      <c r="MLU30"/>
      <c r="MLV30"/>
      <c r="MLW30"/>
      <c r="MLX30"/>
      <c r="MLY30"/>
      <c r="MLZ30"/>
      <c r="MMA30"/>
      <c r="MMB30"/>
      <c r="MMC30"/>
      <c r="MMD30"/>
      <c r="MME30"/>
      <c r="MMF30"/>
      <c r="MMG30"/>
      <c r="MMH30"/>
      <c r="MMI30"/>
      <c r="MMJ30"/>
      <c r="MMK30"/>
      <c r="MML30"/>
      <c r="MMM30"/>
      <c r="MMN30"/>
      <c r="MMO30"/>
      <c r="MMP30"/>
      <c r="MMQ30"/>
      <c r="MMR30"/>
      <c r="MMS30"/>
      <c r="MMT30"/>
      <c r="MMU30"/>
      <c r="MMV30"/>
      <c r="MMW30"/>
      <c r="MMX30"/>
      <c r="MMY30"/>
      <c r="MMZ30"/>
      <c r="MNA30"/>
      <c r="MNB30"/>
      <c r="MNC30"/>
      <c r="MND30"/>
      <c r="MNE30"/>
      <c r="MNF30"/>
      <c r="MNG30"/>
      <c r="MNH30"/>
      <c r="MNI30"/>
      <c r="MNJ30"/>
      <c r="MNK30"/>
      <c r="MNL30"/>
      <c r="MNM30"/>
      <c r="MNN30"/>
      <c r="MNO30"/>
      <c r="MNP30"/>
      <c r="MNQ30"/>
      <c r="MNR30"/>
      <c r="MNS30"/>
      <c r="MNT30"/>
      <c r="MNU30"/>
      <c r="MNV30"/>
      <c r="MNW30"/>
      <c r="MNX30"/>
      <c r="MNY30"/>
      <c r="MNZ30"/>
      <c r="MOA30"/>
      <c r="MOB30"/>
      <c r="MOC30"/>
      <c r="MOD30"/>
      <c r="MOE30"/>
      <c r="MOF30"/>
      <c r="MOG30"/>
      <c r="MOH30"/>
      <c r="MOI30"/>
      <c r="MOJ30"/>
      <c r="MOK30"/>
      <c r="MOL30"/>
      <c r="MOM30"/>
      <c r="MON30"/>
      <c r="MOO30"/>
      <c r="MOP30"/>
      <c r="MOQ30"/>
      <c r="MOR30"/>
      <c r="MOS30"/>
      <c r="MOT30"/>
      <c r="MOU30"/>
      <c r="MOV30"/>
      <c r="MOW30"/>
      <c r="MOX30"/>
      <c r="MOY30"/>
      <c r="MOZ30"/>
      <c r="MPA30"/>
      <c r="MPB30"/>
      <c r="MPC30"/>
      <c r="MPD30"/>
      <c r="MPE30"/>
      <c r="MPF30"/>
      <c r="MPG30"/>
      <c r="MPH30"/>
      <c r="MPI30"/>
      <c r="MPJ30"/>
      <c r="MPK30"/>
      <c r="MPL30"/>
      <c r="MPM30"/>
      <c r="MPN30"/>
      <c r="MPO30"/>
      <c r="MPP30"/>
      <c r="MPQ30"/>
      <c r="MPR30"/>
      <c r="MPS30"/>
      <c r="MPT30"/>
      <c r="MPU30"/>
      <c r="MPV30"/>
      <c r="MPW30"/>
      <c r="MPX30"/>
      <c r="MPY30"/>
      <c r="MPZ30"/>
      <c r="MQA30"/>
      <c r="MQB30"/>
      <c r="MQC30"/>
      <c r="MQD30"/>
      <c r="MQE30"/>
      <c r="MQF30"/>
      <c r="MQG30"/>
      <c r="MQH30"/>
      <c r="MQI30"/>
      <c r="MQJ30"/>
      <c r="MQK30"/>
      <c r="MQL30"/>
      <c r="MQM30"/>
      <c r="MQN30"/>
      <c r="MQO30"/>
      <c r="MQP30"/>
      <c r="MQQ30"/>
      <c r="MQR30"/>
      <c r="MQS30"/>
      <c r="MQT30"/>
      <c r="MQU30"/>
      <c r="MQV30"/>
      <c r="MQW30"/>
      <c r="MQX30"/>
      <c r="MQY30"/>
      <c r="MQZ30"/>
      <c r="MRA30"/>
      <c r="MRB30"/>
      <c r="MRC30"/>
      <c r="MRD30"/>
      <c r="MRE30"/>
      <c r="MRF30"/>
      <c r="MRG30"/>
      <c r="MRH30"/>
      <c r="MRI30"/>
      <c r="MRJ30"/>
      <c r="MRK30"/>
      <c r="MRL30"/>
      <c r="MRM30"/>
      <c r="MRN30"/>
      <c r="MRO30"/>
      <c r="MRP30"/>
      <c r="MRQ30"/>
      <c r="MRR30"/>
      <c r="MRS30"/>
      <c r="MRT30"/>
      <c r="MRU30"/>
      <c r="MRV30"/>
      <c r="MRW30"/>
      <c r="MRX30"/>
      <c r="MRY30"/>
      <c r="MRZ30"/>
      <c r="MSA30"/>
      <c r="MSB30"/>
      <c r="MSC30"/>
      <c r="MSD30"/>
      <c r="MSE30"/>
      <c r="MSF30"/>
      <c r="MSG30"/>
      <c r="MSH30"/>
      <c r="MSI30"/>
      <c r="MSJ30"/>
      <c r="MSK30"/>
      <c r="MSL30"/>
      <c r="MSM30"/>
      <c r="MSN30"/>
      <c r="MSO30"/>
      <c r="MSP30"/>
      <c r="MSQ30"/>
      <c r="MSR30"/>
      <c r="MSS30"/>
      <c r="MST30"/>
      <c r="MSU30"/>
      <c r="MSV30"/>
      <c r="MSW30"/>
      <c r="MSX30"/>
      <c r="MSY30"/>
      <c r="MSZ30"/>
      <c r="MTA30"/>
      <c r="MTB30"/>
      <c r="MTC30"/>
      <c r="MTD30"/>
      <c r="MTE30"/>
      <c r="MTF30"/>
      <c r="MTG30"/>
      <c r="MTH30"/>
      <c r="MTI30"/>
      <c r="MTJ30"/>
      <c r="MTK30"/>
      <c r="MTL30"/>
      <c r="MTM30"/>
      <c r="MTN30"/>
      <c r="MTO30"/>
      <c r="MTP30"/>
      <c r="MTQ30"/>
      <c r="MTR30"/>
      <c r="MTS30"/>
      <c r="MTT30"/>
      <c r="MTU30"/>
      <c r="MTV30"/>
      <c r="MTW30"/>
      <c r="MTX30"/>
      <c r="MTY30"/>
      <c r="MTZ30"/>
      <c r="MUA30"/>
      <c r="MUB30"/>
      <c r="MUC30"/>
      <c r="MUD30"/>
      <c r="MUE30"/>
      <c r="MUF30"/>
      <c r="MUG30"/>
      <c r="MUH30"/>
      <c r="MUI30"/>
      <c r="MUJ30"/>
      <c r="MUK30"/>
      <c r="MUL30"/>
      <c r="MUM30"/>
      <c r="MUN30"/>
      <c r="MUO30"/>
      <c r="MUP30"/>
      <c r="MUQ30"/>
      <c r="MUR30"/>
      <c r="MUS30"/>
      <c r="MUT30"/>
      <c r="MUU30"/>
      <c r="MUV30"/>
      <c r="MUW30"/>
      <c r="MUX30"/>
      <c r="MUY30"/>
      <c r="MUZ30"/>
      <c r="MVA30"/>
      <c r="MVB30"/>
      <c r="MVC30"/>
      <c r="MVD30"/>
      <c r="MVE30"/>
      <c r="MVF30"/>
      <c r="MVG30"/>
      <c r="MVH30"/>
      <c r="MVI30"/>
      <c r="MVJ30"/>
      <c r="MVK30"/>
      <c r="MVL30"/>
      <c r="MVM30"/>
      <c r="MVN30"/>
      <c r="MVO30"/>
      <c r="MVP30"/>
      <c r="MVQ30"/>
      <c r="MVR30"/>
      <c r="MVS30"/>
      <c r="MVT30"/>
      <c r="MVU30"/>
      <c r="MVV30"/>
      <c r="MVW30"/>
      <c r="MVX30"/>
      <c r="MVY30"/>
      <c r="MVZ30"/>
      <c r="MWA30"/>
      <c r="MWB30"/>
      <c r="MWC30"/>
      <c r="MWD30"/>
      <c r="MWE30"/>
      <c r="MWF30"/>
      <c r="MWG30"/>
      <c r="MWH30"/>
      <c r="MWI30"/>
      <c r="MWJ30"/>
      <c r="MWK30"/>
      <c r="MWL30"/>
      <c r="MWM30"/>
      <c r="MWN30"/>
      <c r="MWO30"/>
      <c r="MWP30"/>
      <c r="MWQ30"/>
      <c r="MWR30"/>
      <c r="MWS30"/>
      <c r="MWT30"/>
      <c r="MWU30"/>
      <c r="MWV30"/>
      <c r="MWW30"/>
      <c r="MWX30"/>
      <c r="MWY30"/>
      <c r="MWZ30"/>
      <c r="MXA30"/>
      <c r="MXB30"/>
      <c r="MXC30"/>
      <c r="MXD30"/>
      <c r="MXE30"/>
      <c r="MXF30"/>
      <c r="MXG30"/>
      <c r="MXH30"/>
      <c r="MXI30"/>
      <c r="MXJ30"/>
      <c r="MXK30"/>
      <c r="MXL30"/>
      <c r="MXM30"/>
      <c r="MXN30"/>
      <c r="MXO30"/>
      <c r="MXP30"/>
      <c r="MXQ30"/>
      <c r="MXR30"/>
      <c r="MXS30"/>
      <c r="MXT30"/>
      <c r="MXU30"/>
      <c r="MXV30"/>
      <c r="MXW30"/>
      <c r="MXX30"/>
      <c r="MXY30"/>
      <c r="MXZ30"/>
      <c r="MYA30"/>
      <c r="MYB30"/>
      <c r="MYC30"/>
      <c r="MYD30"/>
      <c r="MYE30"/>
      <c r="MYF30"/>
      <c r="MYG30"/>
      <c r="MYH30"/>
      <c r="MYI30"/>
      <c r="MYJ30"/>
      <c r="MYK30"/>
      <c r="MYL30"/>
      <c r="MYM30"/>
      <c r="MYN30"/>
      <c r="MYO30"/>
      <c r="MYP30"/>
      <c r="MYQ30"/>
      <c r="MYR30"/>
      <c r="MYS30"/>
      <c r="MYT30"/>
      <c r="MYU30"/>
      <c r="MYV30"/>
      <c r="MYW30"/>
      <c r="MYX30"/>
      <c r="MYY30"/>
      <c r="MYZ30"/>
      <c r="MZA30"/>
      <c r="MZB30"/>
      <c r="MZC30"/>
      <c r="MZD30"/>
      <c r="MZE30"/>
      <c r="MZF30"/>
      <c r="MZG30"/>
      <c r="MZH30"/>
      <c r="MZI30"/>
      <c r="MZJ30"/>
      <c r="MZK30"/>
      <c r="MZL30"/>
      <c r="MZM30"/>
      <c r="MZN30"/>
      <c r="MZO30"/>
      <c r="MZP30"/>
      <c r="MZQ30"/>
      <c r="MZR30"/>
      <c r="MZS30"/>
      <c r="MZT30"/>
      <c r="MZU30"/>
      <c r="MZV30"/>
      <c r="MZW30"/>
      <c r="MZX30"/>
      <c r="MZY30"/>
      <c r="MZZ30"/>
      <c r="NAA30"/>
      <c r="NAB30"/>
      <c r="NAC30"/>
      <c r="NAD30"/>
      <c r="NAE30"/>
      <c r="NAF30"/>
      <c r="NAG30"/>
      <c r="NAH30"/>
      <c r="NAI30"/>
      <c r="NAJ30"/>
      <c r="NAK30"/>
      <c r="NAL30"/>
      <c r="NAM30"/>
      <c r="NAN30"/>
      <c r="NAO30"/>
      <c r="NAP30"/>
      <c r="NAQ30"/>
      <c r="NAR30"/>
      <c r="NAS30"/>
      <c r="NAT30"/>
      <c r="NAU30"/>
      <c r="NAV30"/>
      <c r="NAW30"/>
      <c r="NAX30"/>
      <c r="NAY30"/>
      <c r="NAZ30"/>
      <c r="NBA30"/>
      <c r="NBB30"/>
      <c r="NBC30"/>
      <c r="NBD30"/>
      <c r="NBE30"/>
      <c r="NBF30"/>
      <c r="NBG30"/>
      <c r="NBH30"/>
      <c r="NBI30"/>
      <c r="NBJ30"/>
      <c r="NBK30"/>
      <c r="NBL30"/>
      <c r="NBM30"/>
      <c r="NBN30"/>
      <c r="NBO30"/>
      <c r="NBP30"/>
      <c r="NBQ30"/>
      <c r="NBR30"/>
      <c r="NBS30"/>
      <c r="NBT30"/>
      <c r="NBU30"/>
      <c r="NBV30"/>
      <c r="NBW30"/>
      <c r="NBX30"/>
      <c r="NBY30"/>
      <c r="NBZ30"/>
      <c r="NCA30"/>
      <c r="NCB30"/>
      <c r="NCC30"/>
      <c r="NCD30"/>
      <c r="NCE30"/>
      <c r="NCF30"/>
      <c r="NCG30"/>
      <c r="NCH30"/>
      <c r="NCI30"/>
      <c r="NCJ30"/>
      <c r="NCK30"/>
      <c r="NCL30"/>
      <c r="NCM30"/>
      <c r="NCN30"/>
      <c r="NCO30"/>
      <c r="NCP30"/>
      <c r="NCQ30"/>
      <c r="NCR30"/>
      <c r="NCS30"/>
      <c r="NCT30"/>
      <c r="NCU30"/>
      <c r="NCV30"/>
      <c r="NCW30"/>
      <c r="NCX30"/>
      <c r="NCY30"/>
      <c r="NCZ30"/>
      <c r="NDA30"/>
      <c r="NDB30"/>
      <c r="NDC30"/>
      <c r="NDD30"/>
      <c r="NDE30"/>
      <c r="NDF30"/>
      <c r="NDG30"/>
      <c r="NDH30"/>
      <c r="NDI30"/>
      <c r="NDJ30"/>
      <c r="NDK30"/>
      <c r="NDL30"/>
      <c r="NDM30"/>
      <c r="NDN30"/>
      <c r="NDO30"/>
      <c r="NDP30"/>
      <c r="NDQ30"/>
      <c r="NDR30"/>
      <c r="NDS30"/>
      <c r="NDT30"/>
      <c r="NDU30"/>
      <c r="NDV30"/>
      <c r="NDW30"/>
      <c r="NDX30"/>
      <c r="NDY30"/>
      <c r="NDZ30"/>
      <c r="NEA30"/>
      <c r="NEB30"/>
      <c r="NEC30"/>
      <c r="NED30"/>
      <c r="NEE30"/>
      <c r="NEF30"/>
      <c r="NEG30"/>
      <c r="NEH30"/>
      <c r="NEI30"/>
      <c r="NEJ30"/>
      <c r="NEK30"/>
      <c r="NEL30"/>
      <c r="NEM30"/>
      <c r="NEN30"/>
      <c r="NEO30"/>
      <c r="NEP30"/>
      <c r="NEQ30"/>
      <c r="NER30"/>
      <c r="NES30"/>
      <c r="NET30"/>
      <c r="NEU30"/>
      <c r="NEV30"/>
      <c r="NEW30"/>
      <c r="NEX30"/>
      <c r="NEY30"/>
      <c r="NEZ30"/>
      <c r="NFA30"/>
      <c r="NFB30"/>
      <c r="NFC30"/>
      <c r="NFD30"/>
      <c r="NFE30"/>
      <c r="NFF30"/>
      <c r="NFG30"/>
      <c r="NFH30"/>
      <c r="NFI30"/>
      <c r="NFJ30"/>
      <c r="NFK30"/>
      <c r="NFL30"/>
      <c r="NFM30"/>
      <c r="NFN30"/>
      <c r="NFO30"/>
      <c r="NFP30"/>
      <c r="NFQ30"/>
      <c r="NFR30"/>
      <c r="NFS30"/>
      <c r="NFT30"/>
      <c r="NFU30"/>
      <c r="NFV30"/>
      <c r="NFW30"/>
      <c r="NFX30"/>
      <c r="NFY30"/>
      <c r="NFZ30"/>
      <c r="NGA30"/>
      <c r="NGB30"/>
      <c r="NGC30"/>
      <c r="NGD30"/>
      <c r="NGE30"/>
      <c r="NGF30"/>
      <c r="NGG30"/>
      <c r="NGH30"/>
      <c r="NGI30"/>
      <c r="NGJ30"/>
      <c r="NGK30"/>
      <c r="NGL30"/>
      <c r="NGM30"/>
      <c r="NGN30"/>
      <c r="NGO30"/>
      <c r="NGP30"/>
      <c r="NGQ30"/>
      <c r="NGR30"/>
      <c r="NGS30"/>
      <c r="NGT30"/>
      <c r="NGU30"/>
      <c r="NGV30"/>
      <c r="NGW30"/>
      <c r="NGX30"/>
      <c r="NGY30"/>
      <c r="NGZ30"/>
      <c r="NHA30"/>
      <c r="NHB30"/>
      <c r="NHC30"/>
      <c r="NHD30"/>
      <c r="NHE30"/>
      <c r="NHF30"/>
      <c r="NHG30"/>
      <c r="NHH30"/>
      <c r="NHI30"/>
      <c r="NHJ30"/>
      <c r="NHK30"/>
      <c r="NHL30"/>
      <c r="NHM30"/>
      <c r="NHN30"/>
      <c r="NHO30"/>
      <c r="NHP30"/>
      <c r="NHQ30"/>
      <c r="NHR30"/>
      <c r="NHS30"/>
      <c r="NHT30"/>
      <c r="NHU30"/>
      <c r="NHV30"/>
      <c r="NHW30"/>
      <c r="NHX30"/>
      <c r="NHY30"/>
      <c r="NHZ30"/>
      <c r="NIA30"/>
      <c r="NIB30"/>
      <c r="NIC30"/>
      <c r="NID30"/>
      <c r="NIE30"/>
      <c r="NIF30"/>
      <c r="NIG30"/>
      <c r="NIH30"/>
      <c r="NII30"/>
      <c r="NIJ30"/>
      <c r="NIK30"/>
      <c r="NIL30"/>
      <c r="NIM30"/>
      <c r="NIN30"/>
      <c r="NIO30"/>
      <c r="NIP30"/>
      <c r="NIQ30"/>
      <c r="NIR30"/>
      <c r="NIS30"/>
      <c r="NIT30"/>
      <c r="NIU30"/>
      <c r="NIV30"/>
      <c r="NIW30"/>
      <c r="NIX30"/>
      <c r="NIY30"/>
      <c r="NIZ30"/>
      <c r="NJA30"/>
      <c r="NJB30"/>
      <c r="NJC30"/>
      <c r="NJD30"/>
      <c r="NJE30"/>
      <c r="NJF30"/>
      <c r="NJG30"/>
      <c r="NJH30"/>
      <c r="NJI30"/>
      <c r="NJJ30"/>
      <c r="NJK30"/>
      <c r="NJL30"/>
      <c r="NJM30"/>
      <c r="NJN30"/>
      <c r="NJO30"/>
      <c r="NJP30"/>
      <c r="NJQ30"/>
      <c r="NJR30"/>
      <c r="NJS30"/>
      <c r="NJT30"/>
      <c r="NJU30"/>
      <c r="NJV30"/>
      <c r="NJW30"/>
      <c r="NJX30"/>
      <c r="NJY30"/>
      <c r="NJZ30"/>
      <c r="NKA30"/>
      <c r="NKB30"/>
      <c r="NKC30"/>
      <c r="NKD30"/>
      <c r="NKE30"/>
      <c r="NKF30"/>
      <c r="NKG30"/>
      <c r="NKH30"/>
      <c r="NKI30"/>
      <c r="NKJ30"/>
      <c r="NKK30"/>
      <c r="NKL30"/>
      <c r="NKM30"/>
      <c r="NKN30"/>
      <c r="NKO30"/>
      <c r="NKP30"/>
      <c r="NKQ30"/>
      <c r="NKR30"/>
      <c r="NKS30"/>
      <c r="NKT30"/>
      <c r="NKU30"/>
      <c r="NKV30"/>
      <c r="NKW30"/>
      <c r="NKX30"/>
      <c r="NKY30"/>
      <c r="NKZ30"/>
      <c r="NLA30"/>
      <c r="NLB30"/>
      <c r="NLC30"/>
      <c r="NLD30"/>
      <c r="NLE30"/>
      <c r="NLF30"/>
      <c r="NLG30"/>
      <c r="NLH30"/>
      <c r="NLI30"/>
      <c r="NLJ30"/>
      <c r="NLK30"/>
      <c r="NLL30"/>
      <c r="NLM30"/>
      <c r="NLN30"/>
      <c r="NLO30"/>
      <c r="NLP30"/>
      <c r="NLQ30"/>
      <c r="NLR30"/>
      <c r="NLS30"/>
      <c r="NLT30"/>
      <c r="NLU30"/>
      <c r="NLV30"/>
      <c r="NLW30"/>
      <c r="NLX30"/>
      <c r="NLY30"/>
      <c r="NLZ30"/>
      <c r="NMA30"/>
      <c r="NMB30"/>
      <c r="NMC30"/>
      <c r="NMD30"/>
      <c r="NME30"/>
      <c r="NMF30"/>
      <c r="NMG30"/>
      <c r="NMH30"/>
      <c r="NMI30"/>
      <c r="NMJ30"/>
      <c r="NMK30"/>
      <c r="NML30"/>
      <c r="NMM30"/>
      <c r="NMN30"/>
      <c r="NMO30"/>
      <c r="NMP30"/>
      <c r="NMQ30"/>
      <c r="NMR30"/>
      <c r="NMS30"/>
      <c r="NMT30"/>
      <c r="NMU30"/>
      <c r="NMV30"/>
      <c r="NMW30"/>
      <c r="NMX30"/>
      <c r="NMY30"/>
      <c r="NMZ30"/>
      <c r="NNA30"/>
      <c r="NNB30"/>
      <c r="NNC30"/>
      <c r="NND30"/>
      <c r="NNE30"/>
      <c r="NNF30"/>
      <c r="NNG30"/>
      <c r="NNH30"/>
      <c r="NNI30"/>
      <c r="NNJ30"/>
      <c r="NNK30"/>
      <c r="NNL30"/>
      <c r="NNM30"/>
      <c r="NNN30"/>
      <c r="NNO30"/>
      <c r="NNP30"/>
      <c r="NNQ30"/>
      <c r="NNR30"/>
      <c r="NNS30"/>
      <c r="NNT30"/>
      <c r="NNU30"/>
      <c r="NNV30"/>
      <c r="NNW30"/>
      <c r="NNX30"/>
      <c r="NNY30"/>
      <c r="NNZ30"/>
      <c r="NOA30"/>
      <c r="NOB30"/>
      <c r="NOC30"/>
      <c r="NOD30"/>
      <c r="NOE30"/>
      <c r="NOF30"/>
      <c r="NOG30"/>
      <c r="NOH30"/>
      <c r="NOI30"/>
      <c r="NOJ30"/>
      <c r="NOK30"/>
      <c r="NOL30"/>
      <c r="NOM30"/>
      <c r="NON30"/>
      <c r="NOO30"/>
      <c r="NOP30"/>
      <c r="NOQ30"/>
      <c r="NOR30"/>
      <c r="NOS30"/>
      <c r="NOT30"/>
      <c r="NOU30"/>
      <c r="NOV30"/>
      <c r="NOW30"/>
      <c r="NOX30"/>
      <c r="NOY30"/>
      <c r="NOZ30"/>
      <c r="NPA30"/>
      <c r="NPB30"/>
      <c r="NPC30"/>
      <c r="NPD30"/>
      <c r="NPE30"/>
      <c r="NPF30"/>
      <c r="NPG30"/>
      <c r="NPH30"/>
      <c r="NPI30"/>
      <c r="NPJ30"/>
      <c r="NPK30"/>
      <c r="NPL30"/>
      <c r="NPM30"/>
      <c r="NPN30"/>
      <c r="NPO30"/>
      <c r="NPP30"/>
      <c r="NPQ30"/>
      <c r="NPR30"/>
      <c r="NPS30"/>
      <c r="NPT30"/>
      <c r="NPU30"/>
      <c r="NPV30"/>
      <c r="NPW30"/>
      <c r="NPX30"/>
      <c r="NPY30"/>
      <c r="NPZ30"/>
      <c r="NQA30"/>
      <c r="NQB30"/>
      <c r="NQC30"/>
      <c r="NQD30"/>
      <c r="NQE30"/>
      <c r="NQF30"/>
      <c r="NQG30"/>
      <c r="NQH30"/>
      <c r="NQI30"/>
      <c r="NQJ30"/>
      <c r="NQK30"/>
      <c r="NQL30"/>
      <c r="NQM30"/>
      <c r="NQN30"/>
      <c r="NQO30"/>
      <c r="NQP30"/>
      <c r="NQQ30"/>
      <c r="NQR30"/>
      <c r="NQS30"/>
      <c r="NQT30"/>
      <c r="NQU30"/>
      <c r="NQV30"/>
      <c r="NQW30"/>
      <c r="NQX30"/>
      <c r="NQY30"/>
      <c r="NQZ30"/>
      <c r="NRA30"/>
      <c r="NRB30"/>
      <c r="NRC30"/>
      <c r="NRD30"/>
      <c r="NRE30"/>
      <c r="NRF30"/>
      <c r="NRG30"/>
      <c r="NRH30"/>
      <c r="NRI30"/>
      <c r="NRJ30"/>
      <c r="NRK30"/>
      <c r="NRL30"/>
      <c r="NRM30"/>
      <c r="NRN30"/>
      <c r="NRO30"/>
      <c r="NRP30"/>
      <c r="NRQ30"/>
      <c r="NRR30"/>
      <c r="NRS30"/>
      <c r="NRT30"/>
      <c r="NRU30"/>
      <c r="NRV30"/>
      <c r="NRW30"/>
      <c r="NRX30"/>
      <c r="NRY30"/>
      <c r="NRZ30"/>
      <c r="NSA30"/>
      <c r="NSB30"/>
      <c r="NSC30"/>
      <c r="NSD30"/>
      <c r="NSE30"/>
      <c r="NSF30"/>
      <c r="NSG30"/>
      <c r="NSH30"/>
      <c r="NSI30"/>
      <c r="NSJ30"/>
      <c r="NSK30"/>
      <c r="NSL30"/>
      <c r="NSM30"/>
      <c r="NSN30"/>
      <c r="NSO30"/>
      <c r="NSP30"/>
      <c r="NSQ30"/>
      <c r="NSR30"/>
      <c r="NSS30"/>
      <c r="NST30"/>
      <c r="NSU30"/>
      <c r="NSV30"/>
      <c r="NSW30"/>
      <c r="NSX30"/>
      <c r="NSY30"/>
      <c r="NSZ30"/>
      <c r="NTA30"/>
      <c r="NTB30"/>
      <c r="NTC30"/>
      <c r="NTD30"/>
      <c r="NTE30"/>
      <c r="NTF30"/>
      <c r="NTG30"/>
      <c r="NTH30"/>
      <c r="NTI30"/>
      <c r="NTJ30"/>
      <c r="NTK30"/>
      <c r="NTL30"/>
      <c r="NTM30"/>
      <c r="NTN30"/>
      <c r="NTO30"/>
      <c r="NTP30"/>
      <c r="NTQ30"/>
      <c r="NTR30"/>
      <c r="NTS30"/>
      <c r="NTT30"/>
      <c r="NTU30"/>
      <c r="NTV30"/>
      <c r="NTW30"/>
      <c r="NTX30"/>
      <c r="NTY30"/>
      <c r="NTZ30"/>
      <c r="NUA30"/>
      <c r="NUB30"/>
      <c r="NUC30"/>
      <c r="NUD30"/>
      <c r="NUE30"/>
      <c r="NUF30"/>
      <c r="NUG30"/>
      <c r="NUH30"/>
      <c r="NUI30"/>
      <c r="NUJ30"/>
      <c r="NUK30"/>
      <c r="NUL30"/>
      <c r="NUM30"/>
      <c r="NUN30"/>
      <c r="NUO30"/>
      <c r="NUP30"/>
      <c r="NUQ30"/>
      <c r="NUR30"/>
      <c r="NUS30"/>
      <c r="NUT30"/>
      <c r="NUU30"/>
      <c r="NUV30"/>
      <c r="NUW30"/>
      <c r="NUX30"/>
      <c r="NUY30"/>
      <c r="NUZ30"/>
      <c r="NVA30"/>
      <c r="NVB30"/>
      <c r="NVC30"/>
      <c r="NVD30"/>
      <c r="NVE30"/>
      <c r="NVF30"/>
      <c r="NVG30"/>
      <c r="NVH30"/>
      <c r="NVI30"/>
      <c r="NVJ30"/>
      <c r="NVK30"/>
      <c r="NVL30"/>
      <c r="NVM30"/>
      <c r="NVN30"/>
      <c r="NVO30"/>
      <c r="NVP30"/>
      <c r="NVQ30"/>
      <c r="NVR30"/>
      <c r="NVS30"/>
      <c r="NVT30"/>
      <c r="NVU30"/>
      <c r="NVV30"/>
      <c r="NVW30"/>
      <c r="NVX30"/>
      <c r="NVY30"/>
      <c r="NVZ30"/>
      <c r="NWA30"/>
      <c r="NWB30"/>
      <c r="NWC30"/>
      <c r="NWD30"/>
      <c r="NWE30"/>
      <c r="NWF30"/>
      <c r="NWG30"/>
      <c r="NWH30"/>
      <c r="NWI30"/>
      <c r="NWJ30"/>
      <c r="NWK30"/>
      <c r="NWL30"/>
      <c r="NWM30"/>
      <c r="NWN30"/>
      <c r="NWO30"/>
      <c r="NWP30"/>
      <c r="NWQ30"/>
      <c r="NWR30"/>
      <c r="NWS30"/>
      <c r="NWT30"/>
      <c r="NWU30"/>
      <c r="NWV30"/>
      <c r="NWW30"/>
      <c r="NWX30"/>
      <c r="NWY30"/>
      <c r="NWZ30"/>
      <c r="NXA30"/>
      <c r="NXB30"/>
      <c r="NXC30"/>
      <c r="NXD30"/>
      <c r="NXE30"/>
      <c r="NXF30"/>
      <c r="NXG30"/>
      <c r="NXH30"/>
      <c r="NXI30"/>
      <c r="NXJ30"/>
      <c r="NXK30"/>
      <c r="NXL30"/>
      <c r="NXM30"/>
      <c r="NXN30"/>
      <c r="NXO30"/>
      <c r="NXP30"/>
      <c r="NXQ30"/>
      <c r="NXR30"/>
      <c r="NXS30"/>
      <c r="NXT30"/>
      <c r="NXU30"/>
      <c r="NXV30"/>
      <c r="NXW30"/>
      <c r="NXX30"/>
      <c r="NXY30"/>
      <c r="NXZ30"/>
      <c r="NYA30"/>
      <c r="NYB30"/>
      <c r="NYC30"/>
      <c r="NYD30"/>
      <c r="NYE30"/>
      <c r="NYF30"/>
      <c r="NYG30"/>
      <c r="NYH30"/>
      <c r="NYI30"/>
      <c r="NYJ30"/>
      <c r="NYK30"/>
      <c r="NYL30"/>
      <c r="NYM30"/>
      <c r="NYN30"/>
      <c r="NYO30"/>
      <c r="NYP30"/>
      <c r="NYQ30"/>
      <c r="NYR30"/>
      <c r="NYS30"/>
      <c r="NYT30"/>
      <c r="NYU30"/>
      <c r="NYV30"/>
      <c r="NYW30"/>
      <c r="NYX30"/>
      <c r="NYY30"/>
      <c r="NYZ30"/>
      <c r="NZA30"/>
      <c r="NZB30"/>
      <c r="NZC30"/>
      <c r="NZD30"/>
      <c r="NZE30"/>
      <c r="NZF30"/>
      <c r="NZG30"/>
      <c r="NZH30"/>
      <c r="NZI30"/>
      <c r="NZJ30"/>
      <c r="NZK30"/>
      <c r="NZL30"/>
      <c r="NZM30"/>
      <c r="NZN30"/>
      <c r="NZO30"/>
      <c r="NZP30"/>
      <c r="NZQ30"/>
      <c r="NZR30"/>
      <c r="NZS30"/>
      <c r="NZT30"/>
      <c r="NZU30"/>
      <c r="NZV30"/>
      <c r="NZW30"/>
      <c r="NZX30"/>
      <c r="NZY30"/>
      <c r="NZZ30"/>
      <c r="OAA30"/>
      <c r="OAB30"/>
      <c r="OAC30"/>
      <c r="OAD30"/>
      <c r="OAE30"/>
      <c r="OAF30"/>
      <c r="OAG30"/>
      <c r="OAH30"/>
      <c r="OAI30"/>
      <c r="OAJ30"/>
      <c r="OAK30"/>
      <c r="OAL30"/>
      <c r="OAM30"/>
      <c r="OAN30"/>
      <c r="OAO30"/>
      <c r="OAP30"/>
      <c r="OAQ30"/>
      <c r="OAR30"/>
      <c r="OAS30"/>
      <c r="OAT30"/>
      <c r="OAU30"/>
      <c r="OAV30"/>
      <c r="OAW30"/>
      <c r="OAX30"/>
      <c r="OAY30"/>
      <c r="OAZ30"/>
      <c r="OBA30"/>
      <c r="OBB30"/>
      <c r="OBC30"/>
      <c r="OBD30"/>
      <c r="OBE30"/>
      <c r="OBF30"/>
      <c r="OBG30"/>
      <c r="OBH30"/>
      <c r="OBI30"/>
      <c r="OBJ30"/>
      <c r="OBK30"/>
      <c r="OBL30"/>
      <c r="OBM30"/>
      <c r="OBN30"/>
      <c r="OBO30"/>
      <c r="OBP30"/>
      <c r="OBQ30"/>
      <c r="OBR30"/>
      <c r="OBS30"/>
      <c r="OBT30"/>
      <c r="OBU30"/>
      <c r="OBV30"/>
      <c r="OBW30"/>
      <c r="OBX30"/>
      <c r="OBY30"/>
      <c r="OBZ30"/>
      <c r="OCA30"/>
      <c r="OCB30"/>
      <c r="OCC30"/>
      <c r="OCD30"/>
      <c r="OCE30"/>
      <c r="OCF30"/>
      <c r="OCG30"/>
      <c r="OCH30"/>
      <c r="OCI30"/>
      <c r="OCJ30"/>
      <c r="OCK30"/>
      <c r="OCL30"/>
      <c r="OCM30"/>
      <c r="OCN30"/>
      <c r="OCO30"/>
      <c r="OCP30"/>
      <c r="OCQ30"/>
      <c r="OCR30"/>
      <c r="OCS30"/>
      <c r="OCT30"/>
      <c r="OCU30"/>
      <c r="OCV30"/>
      <c r="OCW30"/>
      <c r="OCX30"/>
      <c r="OCY30"/>
      <c r="OCZ30"/>
      <c r="ODA30"/>
      <c r="ODB30"/>
      <c r="ODC30"/>
      <c r="ODD30"/>
      <c r="ODE30"/>
      <c r="ODF30"/>
      <c r="ODG30"/>
      <c r="ODH30"/>
      <c r="ODI30"/>
      <c r="ODJ30"/>
      <c r="ODK30"/>
      <c r="ODL30"/>
      <c r="ODM30"/>
      <c r="ODN30"/>
      <c r="ODO30"/>
      <c r="ODP30"/>
      <c r="ODQ30"/>
      <c r="ODR30"/>
      <c r="ODS30"/>
      <c r="ODT30"/>
      <c r="ODU30"/>
      <c r="ODV30"/>
      <c r="ODW30"/>
      <c r="ODX30"/>
      <c r="ODY30"/>
      <c r="ODZ30"/>
      <c r="OEA30"/>
      <c r="OEB30"/>
      <c r="OEC30"/>
      <c r="OED30"/>
      <c r="OEE30"/>
      <c r="OEF30"/>
      <c r="OEG30"/>
      <c r="OEH30"/>
      <c r="OEI30"/>
      <c r="OEJ30"/>
      <c r="OEK30"/>
      <c r="OEL30"/>
      <c r="OEM30"/>
      <c r="OEN30"/>
      <c r="OEO30"/>
      <c r="OEP30"/>
      <c r="OEQ30"/>
      <c r="OER30"/>
      <c r="OES30"/>
      <c r="OET30"/>
      <c r="OEU30"/>
      <c r="OEV30"/>
      <c r="OEW30"/>
      <c r="OEX30"/>
      <c r="OEY30"/>
      <c r="OEZ30"/>
      <c r="OFA30"/>
      <c r="OFB30"/>
      <c r="OFC30"/>
      <c r="OFD30"/>
      <c r="OFE30"/>
      <c r="OFF30"/>
      <c r="OFG30"/>
      <c r="OFH30"/>
      <c r="OFI30"/>
      <c r="OFJ30"/>
      <c r="OFK30"/>
      <c r="OFL30"/>
      <c r="OFM30"/>
      <c r="OFN30"/>
      <c r="OFO30"/>
      <c r="OFP30"/>
      <c r="OFQ30"/>
      <c r="OFR30"/>
      <c r="OFS30"/>
      <c r="OFT30"/>
      <c r="OFU30"/>
      <c r="OFV30"/>
      <c r="OFW30"/>
      <c r="OFX30"/>
      <c r="OFY30"/>
      <c r="OFZ30"/>
      <c r="OGA30"/>
      <c r="OGB30"/>
      <c r="OGC30"/>
      <c r="OGD30"/>
      <c r="OGE30"/>
      <c r="OGF30"/>
      <c r="OGG30"/>
      <c r="OGH30"/>
      <c r="OGI30"/>
      <c r="OGJ30"/>
      <c r="OGK30"/>
      <c r="OGL30"/>
      <c r="OGM30"/>
      <c r="OGN30"/>
      <c r="OGO30"/>
      <c r="OGP30"/>
      <c r="OGQ30"/>
      <c r="OGR30"/>
      <c r="OGS30"/>
      <c r="OGT30"/>
      <c r="OGU30"/>
      <c r="OGV30"/>
      <c r="OGW30"/>
      <c r="OGX30"/>
      <c r="OGY30"/>
      <c r="OGZ30"/>
      <c r="OHA30"/>
      <c r="OHB30"/>
      <c r="OHC30"/>
      <c r="OHD30"/>
      <c r="OHE30"/>
      <c r="OHF30"/>
      <c r="OHG30"/>
      <c r="OHH30"/>
      <c r="OHI30"/>
      <c r="OHJ30"/>
      <c r="OHK30"/>
      <c r="OHL30"/>
      <c r="OHM30"/>
      <c r="OHN30"/>
      <c r="OHO30"/>
      <c r="OHP30"/>
      <c r="OHQ30"/>
      <c r="OHR30"/>
      <c r="OHS30"/>
      <c r="OHT30"/>
      <c r="OHU30"/>
      <c r="OHV30"/>
      <c r="OHW30"/>
      <c r="OHX30"/>
      <c r="OHY30"/>
      <c r="OHZ30"/>
      <c r="OIA30"/>
      <c r="OIB30"/>
      <c r="OIC30"/>
      <c r="OID30"/>
      <c r="OIE30"/>
      <c r="OIF30"/>
      <c r="OIG30"/>
      <c r="OIH30"/>
      <c r="OII30"/>
      <c r="OIJ30"/>
      <c r="OIK30"/>
      <c r="OIL30"/>
      <c r="OIM30"/>
      <c r="OIN30"/>
      <c r="OIO30"/>
      <c r="OIP30"/>
      <c r="OIQ30"/>
      <c r="OIR30"/>
      <c r="OIS30"/>
      <c r="OIT30"/>
      <c r="OIU30"/>
      <c r="OIV30"/>
      <c r="OIW30"/>
      <c r="OIX30"/>
      <c r="OIY30"/>
      <c r="OIZ30"/>
      <c r="OJA30"/>
      <c r="OJB30"/>
      <c r="OJC30"/>
      <c r="OJD30"/>
      <c r="OJE30"/>
      <c r="OJF30"/>
      <c r="OJG30"/>
      <c r="OJH30"/>
      <c r="OJI30"/>
      <c r="OJJ30"/>
      <c r="OJK30"/>
      <c r="OJL30"/>
      <c r="OJM30"/>
      <c r="OJN30"/>
      <c r="OJO30"/>
      <c r="OJP30"/>
      <c r="OJQ30"/>
      <c r="OJR30"/>
      <c r="OJS30"/>
      <c r="OJT30"/>
      <c r="OJU30"/>
      <c r="OJV30"/>
      <c r="OJW30"/>
      <c r="OJX30"/>
      <c r="OJY30"/>
      <c r="OJZ30"/>
      <c r="OKA30"/>
      <c r="OKB30"/>
      <c r="OKC30"/>
      <c r="OKD30"/>
      <c r="OKE30"/>
      <c r="OKF30"/>
      <c r="OKG30"/>
      <c r="OKH30"/>
      <c r="OKI30"/>
      <c r="OKJ30"/>
      <c r="OKK30"/>
      <c r="OKL30"/>
      <c r="OKM30"/>
      <c r="OKN30"/>
      <c r="OKO30"/>
      <c r="OKP30"/>
      <c r="OKQ30"/>
      <c r="OKR30"/>
      <c r="OKS30"/>
      <c r="OKT30"/>
      <c r="OKU30"/>
      <c r="OKV30"/>
      <c r="OKW30"/>
      <c r="OKX30"/>
      <c r="OKY30"/>
      <c r="OKZ30"/>
      <c r="OLA30"/>
      <c r="OLB30"/>
      <c r="OLC30"/>
      <c r="OLD30"/>
      <c r="OLE30"/>
      <c r="OLF30"/>
      <c r="OLG30"/>
      <c r="OLH30"/>
      <c r="OLI30"/>
      <c r="OLJ30"/>
      <c r="OLK30"/>
      <c r="OLL30"/>
      <c r="OLM30"/>
      <c r="OLN30"/>
      <c r="OLO30"/>
      <c r="OLP30"/>
      <c r="OLQ30"/>
      <c r="OLR30"/>
      <c r="OLS30"/>
      <c r="OLT30"/>
      <c r="OLU30"/>
      <c r="OLV30"/>
      <c r="OLW30"/>
      <c r="OLX30"/>
      <c r="OLY30"/>
      <c r="OLZ30"/>
      <c r="OMA30"/>
      <c r="OMB30"/>
      <c r="OMC30"/>
      <c r="OMD30"/>
      <c r="OME30"/>
      <c r="OMF30"/>
      <c r="OMG30"/>
      <c r="OMH30"/>
      <c r="OMI30"/>
      <c r="OMJ30"/>
      <c r="OMK30"/>
      <c r="OML30"/>
      <c r="OMM30"/>
      <c r="OMN30"/>
      <c r="OMO30"/>
      <c r="OMP30"/>
      <c r="OMQ30"/>
      <c r="OMR30"/>
      <c r="OMS30"/>
      <c r="OMT30"/>
      <c r="OMU30"/>
      <c r="OMV30"/>
      <c r="OMW30"/>
      <c r="OMX30"/>
      <c r="OMY30"/>
      <c r="OMZ30"/>
      <c r="ONA30"/>
      <c r="ONB30"/>
      <c r="ONC30"/>
      <c r="OND30"/>
      <c r="ONE30"/>
      <c r="ONF30"/>
      <c r="ONG30"/>
      <c r="ONH30"/>
      <c r="ONI30"/>
      <c r="ONJ30"/>
      <c r="ONK30"/>
      <c r="ONL30"/>
      <c r="ONM30"/>
      <c r="ONN30"/>
      <c r="ONO30"/>
      <c r="ONP30"/>
      <c r="ONQ30"/>
      <c r="ONR30"/>
      <c r="ONS30"/>
      <c r="ONT30"/>
      <c r="ONU30"/>
      <c r="ONV30"/>
      <c r="ONW30"/>
      <c r="ONX30"/>
      <c r="ONY30"/>
      <c r="ONZ30"/>
      <c r="OOA30"/>
      <c r="OOB30"/>
      <c r="OOC30"/>
      <c r="OOD30"/>
      <c r="OOE30"/>
      <c r="OOF30"/>
      <c r="OOG30"/>
      <c r="OOH30"/>
      <c r="OOI30"/>
      <c r="OOJ30"/>
      <c r="OOK30"/>
      <c r="OOL30"/>
      <c r="OOM30"/>
      <c r="OON30"/>
      <c r="OOO30"/>
      <c r="OOP30"/>
      <c r="OOQ30"/>
      <c r="OOR30"/>
      <c r="OOS30"/>
      <c r="OOT30"/>
      <c r="OOU30"/>
      <c r="OOV30"/>
      <c r="OOW30"/>
      <c r="OOX30"/>
      <c r="OOY30"/>
      <c r="OOZ30"/>
      <c r="OPA30"/>
      <c r="OPB30"/>
      <c r="OPC30"/>
      <c r="OPD30"/>
      <c r="OPE30"/>
      <c r="OPF30"/>
      <c r="OPG30"/>
      <c r="OPH30"/>
      <c r="OPI30"/>
      <c r="OPJ30"/>
      <c r="OPK30"/>
      <c r="OPL30"/>
      <c r="OPM30"/>
      <c r="OPN30"/>
      <c r="OPO30"/>
      <c r="OPP30"/>
      <c r="OPQ30"/>
      <c r="OPR30"/>
      <c r="OPS30"/>
      <c r="OPT30"/>
      <c r="OPU30"/>
      <c r="OPV30"/>
      <c r="OPW30"/>
      <c r="OPX30"/>
      <c r="OPY30"/>
      <c r="OPZ30"/>
      <c r="OQA30"/>
      <c r="OQB30"/>
      <c r="OQC30"/>
      <c r="OQD30"/>
      <c r="OQE30"/>
      <c r="OQF30"/>
      <c r="OQG30"/>
      <c r="OQH30"/>
      <c r="OQI30"/>
      <c r="OQJ30"/>
      <c r="OQK30"/>
      <c r="OQL30"/>
      <c r="OQM30"/>
      <c r="OQN30"/>
      <c r="OQO30"/>
      <c r="OQP30"/>
      <c r="OQQ30"/>
      <c r="OQR30"/>
      <c r="OQS30"/>
      <c r="OQT30"/>
      <c r="OQU30"/>
      <c r="OQV30"/>
      <c r="OQW30"/>
      <c r="OQX30"/>
      <c r="OQY30"/>
      <c r="OQZ30"/>
      <c r="ORA30"/>
      <c r="ORB30"/>
      <c r="ORC30"/>
      <c r="ORD30"/>
      <c r="ORE30"/>
      <c r="ORF30"/>
      <c r="ORG30"/>
      <c r="ORH30"/>
      <c r="ORI30"/>
      <c r="ORJ30"/>
      <c r="ORK30"/>
      <c r="ORL30"/>
      <c r="ORM30"/>
      <c r="ORN30"/>
      <c r="ORO30"/>
      <c r="ORP30"/>
      <c r="ORQ30"/>
      <c r="ORR30"/>
      <c r="ORS30"/>
      <c r="ORT30"/>
      <c r="ORU30"/>
      <c r="ORV30"/>
      <c r="ORW30"/>
      <c r="ORX30"/>
      <c r="ORY30"/>
      <c r="ORZ30"/>
      <c r="OSA30"/>
      <c r="OSB30"/>
      <c r="OSC30"/>
      <c r="OSD30"/>
      <c r="OSE30"/>
      <c r="OSF30"/>
      <c r="OSG30"/>
      <c r="OSH30"/>
      <c r="OSI30"/>
      <c r="OSJ30"/>
      <c r="OSK30"/>
      <c r="OSL30"/>
      <c r="OSM30"/>
      <c r="OSN30"/>
      <c r="OSO30"/>
      <c r="OSP30"/>
      <c r="OSQ30"/>
      <c r="OSR30"/>
      <c r="OSS30"/>
      <c r="OST30"/>
      <c r="OSU30"/>
      <c r="OSV30"/>
      <c r="OSW30"/>
      <c r="OSX30"/>
      <c r="OSY30"/>
      <c r="OSZ30"/>
      <c r="OTA30"/>
      <c r="OTB30"/>
      <c r="OTC30"/>
      <c r="OTD30"/>
      <c r="OTE30"/>
      <c r="OTF30"/>
      <c r="OTG30"/>
      <c r="OTH30"/>
      <c r="OTI30"/>
      <c r="OTJ30"/>
      <c r="OTK30"/>
      <c r="OTL30"/>
      <c r="OTM30"/>
      <c r="OTN30"/>
      <c r="OTO30"/>
      <c r="OTP30"/>
      <c r="OTQ30"/>
      <c r="OTR30"/>
      <c r="OTS30"/>
      <c r="OTT30"/>
      <c r="OTU30"/>
      <c r="OTV30"/>
      <c r="OTW30"/>
      <c r="OTX30"/>
      <c r="OTY30"/>
      <c r="OTZ30"/>
      <c r="OUA30"/>
      <c r="OUB30"/>
      <c r="OUC30"/>
      <c r="OUD30"/>
      <c r="OUE30"/>
      <c r="OUF30"/>
      <c r="OUG30"/>
      <c r="OUH30"/>
      <c r="OUI30"/>
      <c r="OUJ30"/>
      <c r="OUK30"/>
      <c r="OUL30"/>
      <c r="OUM30"/>
      <c r="OUN30"/>
      <c r="OUO30"/>
      <c r="OUP30"/>
      <c r="OUQ30"/>
      <c r="OUR30"/>
      <c r="OUS30"/>
      <c r="OUT30"/>
      <c r="OUU30"/>
      <c r="OUV30"/>
      <c r="OUW30"/>
      <c r="OUX30"/>
      <c r="OUY30"/>
      <c r="OUZ30"/>
      <c r="OVA30"/>
      <c r="OVB30"/>
      <c r="OVC30"/>
      <c r="OVD30"/>
      <c r="OVE30"/>
      <c r="OVF30"/>
      <c r="OVG30"/>
      <c r="OVH30"/>
      <c r="OVI30"/>
      <c r="OVJ30"/>
      <c r="OVK30"/>
      <c r="OVL30"/>
      <c r="OVM30"/>
      <c r="OVN30"/>
      <c r="OVO30"/>
      <c r="OVP30"/>
      <c r="OVQ30"/>
      <c r="OVR30"/>
      <c r="OVS30"/>
      <c r="OVT30"/>
      <c r="OVU30"/>
      <c r="OVV30"/>
      <c r="OVW30"/>
      <c r="OVX30"/>
      <c r="OVY30"/>
      <c r="OVZ30"/>
      <c r="OWA30"/>
      <c r="OWB30"/>
      <c r="OWC30"/>
      <c r="OWD30"/>
      <c r="OWE30"/>
      <c r="OWF30"/>
      <c r="OWG30"/>
      <c r="OWH30"/>
      <c r="OWI30"/>
      <c r="OWJ30"/>
      <c r="OWK30"/>
      <c r="OWL30"/>
      <c r="OWM30"/>
      <c r="OWN30"/>
      <c r="OWO30"/>
      <c r="OWP30"/>
      <c r="OWQ30"/>
      <c r="OWR30"/>
      <c r="OWS30"/>
      <c r="OWT30"/>
      <c r="OWU30"/>
      <c r="OWV30"/>
      <c r="OWW30"/>
      <c r="OWX30"/>
      <c r="OWY30"/>
      <c r="OWZ30"/>
      <c r="OXA30"/>
      <c r="OXB30"/>
      <c r="OXC30"/>
      <c r="OXD30"/>
      <c r="OXE30"/>
      <c r="OXF30"/>
      <c r="OXG30"/>
      <c r="OXH30"/>
      <c r="OXI30"/>
      <c r="OXJ30"/>
      <c r="OXK30"/>
      <c r="OXL30"/>
      <c r="OXM30"/>
      <c r="OXN30"/>
      <c r="OXO30"/>
      <c r="OXP30"/>
      <c r="OXQ30"/>
      <c r="OXR30"/>
      <c r="OXS30"/>
      <c r="OXT30"/>
      <c r="OXU30"/>
      <c r="OXV30"/>
      <c r="OXW30"/>
      <c r="OXX30"/>
      <c r="OXY30"/>
      <c r="OXZ30"/>
      <c r="OYA30"/>
      <c r="OYB30"/>
      <c r="OYC30"/>
      <c r="OYD30"/>
      <c r="OYE30"/>
      <c r="OYF30"/>
      <c r="OYG30"/>
      <c r="OYH30"/>
      <c r="OYI30"/>
      <c r="OYJ30"/>
      <c r="OYK30"/>
      <c r="OYL30"/>
      <c r="OYM30"/>
      <c r="OYN30"/>
      <c r="OYO30"/>
      <c r="OYP30"/>
      <c r="OYQ30"/>
      <c r="OYR30"/>
      <c r="OYS30"/>
      <c r="OYT30"/>
      <c r="OYU30"/>
      <c r="OYV30"/>
      <c r="OYW30"/>
      <c r="OYX30"/>
      <c r="OYY30"/>
      <c r="OYZ30"/>
      <c r="OZA30"/>
      <c r="OZB30"/>
      <c r="OZC30"/>
      <c r="OZD30"/>
      <c r="OZE30"/>
      <c r="OZF30"/>
      <c r="OZG30"/>
      <c r="OZH30"/>
      <c r="OZI30"/>
      <c r="OZJ30"/>
      <c r="OZK30"/>
      <c r="OZL30"/>
      <c r="OZM30"/>
      <c r="OZN30"/>
      <c r="OZO30"/>
      <c r="OZP30"/>
      <c r="OZQ30"/>
      <c r="OZR30"/>
      <c r="OZS30"/>
      <c r="OZT30"/>
      <c r="OZU30"/>
      <c r="OZV30"/>
      <c r="OZW30"/>
      <c r="OZX30"/>
      <c r="OZY30"/>
      <c r="OZZ30"/>
      <c r="PAA30"/>
      <c r="PAB30"/>
      <c r="PAC30"/>
      <c r="PAD30"/>
      <c r="PAE30"/>
      <c r="PAF30"/>
      <c r="PAG30"/>
      <c r="PAH30"/>
      <c r="PAI30"/>
      <c r="PAJ30"/>
      <c r="PAK30"/>
      <c r="PAL30"/>
      <c r="PAM30"/>
      <c r="PAN30"/>
      <c r="PAO30"/>
      <c r="PAP30"/>
      <c r="PAQ30"/>
      <c r="PAR30"/>
      <c r="PAS30"/>
      <c r="PAT30"/>
      <c r="PAU30"/>
      <c r="PAV30"/>
      <c r="PAW30"/>
      <c r="PAX30"/>
      <c r="PAY30"/>
      <c r="PAZ30"/>
      <c r="PBA30"/>
      <c r="PBB30"/>
      <c r="PBC30"/>
      <c r="PBD30"/>
      <c r="PBE30"/>
      <c r="PBF30"/>
      <c r="PBG30"/>
      <c r="PBH30"/>
      <c r="PBI30"/>
      <c r="PBJ30"/>
      <c r="PBK30"/>
      <c r="PBL30"/>
      <c r="PBM30"/>
      <c r="PBN30"/>
      <c r="PBO30"/>
      <c r="PBP30"/>
      <c r="PBQ30"/>
      <c r="PBR30"/>
      <c r="PBS30"/>
      <c r="PBT30"/>
      <c r="PBU30"/>
      <c r="PBV30"/>
      <c r="PBW30"/>
      <c r="PBX30"/>
      <c r="PBY30"/>
      <c r="PBZ30"/>
      <c r="PCA30"/>
      <c r="PCB30"/>
      <c r="PCC30"/>
      <c r="PCD30"/>
      <c r="PCE30"/>
      <c r="PCF30"/>
      <c r="PCG30"/>
      <c r="PCH30"/>
      <c r="PCI30"/>
      <c r="PCJ30"/>
      <c r="PCK30"/>
      <c r="PCL30"/>
      <c r="PCM30"/>
      <c r="PCN30"/>
      <c r="PCO30"/>
      <c r="PCP30"/>
      <c r="PCQ30"/>
      <c r="PCR30"/>
      <c r="PCS30"/>
      <c r="PCT30"/>
      <c r="PCU30"/>
      <c r="PCV30"/>
      <c r="PCW30"/>
      <c r="PCX30"/>
      <c r="PCY30"/>
      <c r="PCZ30"/>
      <c r="PDA30"/>
      <c r="PDB30"/>
      <c r="PDC30"/>
      <c r="PDD30"/>
      <c r="PDE30"/>
      <c r="PDF30"/>
      <c r="PDG30"/>
      <c r="PDH30"/>
      <c r="PDI30"/>
      <c r="PDJ30"/>
      <c r="PDK30"/>
      <c r="PDL30"/>
      <c r="PDM30"/>
      <c r="PDN30"/>
      <c r="PDO30"/>
      <c r="PDP30"/>
      <c r="PDQ30"/>
      <c r="PDR30"/>
      <c r="PDS30"/>
      <c r="PDT30"/>
      <c r="PDU30"/>
      <c r="PDV30"/>
      <c r="PDW30"/>
      <c r="PDX30"/>
      <c r="PDY30"/>
      <c r="PDZ30"/>
      <c r="PEA30"/>
      <c r="PEB30"/>
      <c r="PEC30"/>
      <c r="PED30"/>
      <c r="PEE30"/>
      <c r="PEF30"/>
      <c r="PEG30"/>
      <c r="PEH30"/>
      <c r="PEI30"/>
      <c r="PEJ30"/>
      <c r="PEK30"/>
      <c r="PEL30"/>
      <c r="PEM30"/>
      <c r="PEN30"/>
      <c r="PEO30"/>
      <c r="PEP30"/>
      <c r="PEQ30"/>
      <c r="PER30"/>
      <c r="PES30"/>
      <c r="PET30"/>
      <c r="PEU30"/>
      <c r="PEV30"/>
      <c r="PEW30"/>
      <c r="PEX30"/>
      <c r="PEY30"/>
      <c r="PEZ30"/>
      <c r="PFA30"/>
      <c r="PFB30"/>
      <c r="PFC30"/>
      <c r="PFD30"/>
      <c r="PFE30"/>
      <c r="PFF30"/>
      <c r="PFG30"/>
      <c r="PFH30"/>
      <c r="PFI30"/>
      <c r="PFJ30"/>
      <c r="PFK30"/>
      <c r="PFL30"/>
      <c r="PFM30"/>
      <c r="PFN30"/>
      <c r="PFO30"/>
      <c r="PFP30"/>
      <c r="PFQ30"/>
      <c r="PFR30"/>
      <c r="PFS30"/>
      <c r="PFT30"/>
      <c r="PFU30"/>
      <c r="PFV30"/>
      <c r="PFW30"/>
      <c r="PFX30"/>
      <c r="PFY30"/>
      <c r="PFZ30"/>
      <c r="PGA30"/>
      <c r="PGB30"/>
      <c r="PGC30"/>
      <c r="PGD30"/>
      <c r="PGE30"/>
      <c r="PGF30"/>
      <c r="PGG30"/>
      <c r="PGH30"/>
      <c r="PGI30"/>
      <c r="PGJ30"/>
      <c r="PGK30"/>
      <c r="PGL30"/>
      <c r="PGM30"/>
      <c r="PGN30"/>
      <c r="PGO30"/>
      <c r="PGP30"/>
      <c r="PGQ30"/>
      <c r="PGR30"/>
      <c r="PGS30"/>
      <c r="PGT30"/>
      <c r="PGU30"/>
      <c r="PGV30"/>
      <c r="PGW30"/>
      <c r="PGX30"/>
      <c r="PGY30"/>
      <c r="PGZ30"/>
      <c r="PHA30"/>
      <c r="PHB30"/>
      <c r="PHC30"/>
      <c r="PHD30"/>
      <c r="PHE30"/>
      <c r="PHF30"/>
      <c r="PHG30"/>
      <c r="PHH30"/>
      <c r="PHI30"/>
      <c r="PHJ30"/>
      <c r="PHK30"/>
      <c r="PHL30"/>
      <c r="PHM30"/>
      <c r="PHN30"/>
      <c r="PHO30"/>
      <c r="PHP30"/>
      <c r="PHQ30"/>
      <c r="PHR30"/>
      <c r="PHS30"/>
      <c r="PHT30"/>
      <c r="PHU30"/>
      <c r="PHV30"/>
      <c r="PHW30"/>
      <c r="PHX30"/>
      <c r="PHY30"/>
      <c r="PHZ30"/>
      <c r="PIA30"/>
      <c r="PIB30"/>
      <c r="PIC30"/>
      <c r="PID30"/>
      <c r="PIE30"/>
      <c r="PIF30"/>
      <c r="PIG30"/>
      <c r="PIH30"/>
      <c r="PII30"/>
      <c r="PIJ30"/>
      <c r="PIK30"/>
      <c r="PIL30"/>
      <c r="PIM30"/>
      <c r="PIN30"/>
      <c r="PIO30"/>
      <c r="PIP30"/>
      <c r="PIQ30"/>
      <c r="PIR30"/>
      <c r="PIS30"/>
      <c r="PIT30"/>
      <c r="PIU30"/>
      <c r="PIV30"/>
      <c r="PIW30"/>
      <c r="PIX30"/>
      <c r="PIY30"/>
      <c r="PIZ30"/>
      <c r="PJA30"/>
      <c r="PJB30"/>
      <c r="PJC30"/>
      <c r="PJD30"/>
      <c r="PJE30"/>
      <c r="PJF30"/>
      <c r="PJG30"/>
      <c r="PJH30"/>
      <c r="PJI30"/>
      <c r="PJJ30"/>
      <c r="PJK30"/>
      <c r="PJL30"/>
      <c r="PJM30"/>
      <c r="PJN30"/>
      <c r="PJO30"/>
      <c r="PJP30"/>
      <c r="PJQ30"/>
      <c r="PJR30"/>
      <c r="PJS30"/>
      <c r="PJT30"/>
      <c r="PJU30"/>
      <c r="PJV30"/>
      <c r="PJW30"/>
      <c r="PJX30"/>
      <c r="PJY30"/>
      <c r="PJZ30"/>
      <c r="PKA30"/>
      <c r="PKB30"/>
      <c r="PKC30"/>
      <c r="PKD30"/>
      <c r="PKE30"/>
      <c r="PKF30"/>
      <c r="PKG30"/>
      <c r="PKH30"/>
      <c r="PKI30"/>
      <c r="PKJ30"/>
      <c r="PKK30"/>
      <c r="PKL30"/>
      <c r="PKM30"/>
      <c r="PKN30"/>
      <c r="PKO30"/>
      <c r="PKP30"/>
      <c r="PKQ30"/>
      <c r="PKR30"/>
      <c r="PKS30"/>
      <c r="PKT30"/>
      <c r="PKU30"/>
      <c r="PKV30"/>
      <c r="PKW30"/>
      <c r="PKX30"/>
      <c r="PKY30"/>
      <c r="PKZ30"/>
      <c r="PLA30"/>
      <c r="PLB30"/>
      <c r="PLC30"/>
      <c r="PLD30"/>
      <c r="PLE30"/>
      <c r="PLF30"/>
      <c r="PLG30"/>
      <c r="PLH30"/>
      <c r="PLI30"/>
      <c r="PLJ30"/>
      <c r="PLK30"/>
      <c r="PLL30"/>
      <c r="PLM30"/>
      <c r="PLN30"/>
      <c r="PLO30"/>
      <c r="PLP30"/>
      <c r="PLQ30"/>
      <c r="PLR30"/>
      <c r="PLS30"/>
      <c r="PLT30"/>
      <c r="PLU30"/>
      <c r="PLV30"/>
      <c r="PLW30"/>
      <c r="PLX30"/>
      <c r="PLY30"/>
      <c r="PLZ30"/>
      <c r="PMA30"/>
      <c r="PMB30"/>
      <c r="PMC30"/>
      <c r="PMD30"/>
      <c r="PME30"/>
      <c r="PMF30"/>
      <c r="PMG30"/>
      <c r="PMH30"/>
      <c r="PMI30"/>
      <c r="PMJ30"/>
      <c r="PMK30"/>
      <c r="PML30"/>
      <c r="PMM30"/>
      <c r="PMN30"/>
      <c r="PMO30"/>
      <c r="PMP30"/>
      <c r="PMQ30"/>
      <c r="PMR30"/>
      <c r="PMS30"/>
      <c r="PMT30"/>
      <c r="PMU30"/>
      <c r="PMV30"/>
      <c r="PMW30"/>
      <c r="PMX30"/>
      <c r="PMY30"/>
      <c r="PMZ30"/>
      <c r="PNA30"/>
      <c r="PNB30"/>
      <c r="PNC30"/>
      <c r="PND30"/>
      <c r="PNE30"/>
      <c r="PNF30"/>
      <c r="PNG30"/>
      <c r="PNH30"/>
      <c r="PNI30"/>
      <c r="PNJ30"/>
      <c r="PNK30"/>
      <c r="PNL30"/>
      <c r="PNM30"/>
      <c r="PNN30"/>
      <c r="PNO30"/>
      <c r="PNP30"/>
      <c r="PNQ30"/>
      <c r="PNR30"/>
      <c r="PNS30"/>
      <c r="PNT30"/>
      <c r="PNU30"/>
      <c r="PNV30"/>
      <c r="PNW30"/>
      <c r="PNX30"/>
      <c r="PNY30"/>
      <c r="PNZ30"/>
      <c r="POA30"/>
      <c r="POB30"/>
      <c r="POC30"/>
      <c r="POD30"/>
      <c r="POE30"/>
      <c r="POF30"/>
      <c r="POG30"/>
      <c r="POH30"/>
      <c r="POI30"/>
      <c r="POJ30"/>
      <c r="POK30"/>
      <c r="POL30"/>
      <c r="POM30"/>
      <c r="PON30"/>
      <c r="POO30"/>
      <c r="POP30"/>
      <c r="POQ30"/>
      <c r="POR30"/>
      <c r="POS30"/>
      <c r="POT30"/>
      <c r="POU30"/>
      <c r="POV30"/>
      <c r="POW30"/>
      <c r="POX30"/>
      <c r="POY30"/>
      <c r="POZ30"/>
      <c r="PPA30"/>
      <c r="PPB30"/>
      <c r="PPC30"/>
      <c r="PPD30"/>
      <c r="PPE30"/>
      <c r="PPF30"/>
      <c r="PPG30"/>
      <c r="PPH30"/>
      <c r="PPI30"/>
      <c r="PPJ30"/>
      <c r="PPK30"/>
      <c r="PPL30"/>
      <c r="PPM30"/>
      <c r="PPN30"/>
      <c r="PPO30"/>
      <c r="PPP30"/>
      <c r="PPQ30"/>
      <c r="PPR30"/>
      <c r="PPS30"/>
      <c r="PPT30"/>
      <c r="PPU30"/>
      <c r="PPV30"/>
      <c r="PPW30"/>
      <c r="PPX30"/>
      <c r="PPY30"/>
      <c r="PPZ30"/>
      <c r="PQA30"/>
      <c r="PQB30"/>
      <c r="PQC30"/>
      <c r="PQD30"/>
      <c r="PQE30"/>
      <c r="PQF30"/>
      <c r="PQG30"/>
      <c r="PQH30"/>
      <c r="PQI30"/>
      <c r="PQJ30"/>
      <c r="PQK30"/>
      <c r="PQL30"/>
      <c r="PQM30"/>
      <c r="PQN30"/>
      <c r="PQO30"/>
      <c r="PQP30"/>
      <c r="PQQ30"/>
      <c r="PQR30"/>
      <c r="PQS30"/>
      <c r="PQT30"/>
      <c r="PQU30"/>
      <c r="PQV30"/>
      <c r="PQW30"/>
      <c r="PQX30"/>
      <c r="PQY30"/>
      <c r="PQZ30"/>
      <c r="PRA30"/>
      <c r="PRB30"/>
      <c r="PRC30"/>
      <c r="PRD30"/>
      <c r="PRE30"/>
      <c r="PRF30"/>
      <c r="PRG30"/>
      <c r="PRH30"/>
      <c r="PRI30"/>
      <c r="PRJ30"/>
      <c r="PRK30"/>
      <c r="PRL30"/>
      <c r="PRM30"/>
      <c r="PRN30"/>
      <c r="PRO30"/>
      <c r="PRP30"/>
      <c r="PRQ30"/>
      <c r="PRR30"/>
      <c r="PRS30"/>
      <c r="PRT30"/>
      <c r="PRU30"/>
      <c r="PRV30"/>
      <c r="PRW30"/>
      <c r="PRX30"/>
      <c r="PRY30"/>
      <c r="PRZ30"/>
      <c r="PSA30"/>
      <c r="PSB30"/>
      <c r="PSC30"/>
      <c r="PSD30"/>
      <c r="PSE30"/>
      <c r="PSF30"/>
      <c r="PSG30"/>
      <c r="PSH30"/>
      <c r="PSI30"/>
      <c r="PSJ30"/>
      <c r="PSK30"/>
      <c r="PSL30"/>
      <c r="PSM30"/>
      <c r="PSN30"/>
      <c r="PSO30"/>
      <c r="PSP30"/>
      <c r="PSQ30"/>
      <c r="PSR30"/>
      <c r="PSS30"/>
      <c r="PST30"/>
      <c r="PSU30"/>
      <c r="PSV30"/>
      <c r="PSW30"/>
      <c r="PSX30"/>
      <c r="PSY30"/>
      <c r="PSZ30"/>
      <c r="PTA30"/>
      <c r="PTB30"/>
      <c r="PTC30"/>
      <c r="PTD30"/>
      <c r="PTE30"/>
      <c r="PTF30"/>
      <c r="PTG30"/>
      <c r="PTH30"/>
      <c r="PTI30"/>
      <c r="PTJ30"/>
      <c r="PTK30"/>
      <c r="PTL30"/>
      <c r="PTM30"/>
      <c r="PTN30"/>
      <c r="PTO30"/>
      <c r="PTP30"/>
      <c r="PTQ30"/>
      <c r="PTR30"/>
      <c r="PTS30"/>
      <c r="PTT30"/>
      <c r="PTU30"/>
      <c r="PTV30"/>
      <c r="PTW30"/>
      <c r="PTX30"/>
      <c r="PTY30"/>
      <c r="PTZ30"/>
      <c r="PUA30"/>
      <c r="PUB30"/>
      <c r="PUC30"/>
      <c r="PUD30"/>
      <c r="PUE30"/>
      <c r="PUF30"/>
      <c r="PUG30"/>
      <c r="PUH30"/>
      <c r="PUI30"/>
      <c r="PUJ30"/>
      <c r="PUK30"/>
      <c r="PUL30"/>
      <c r="PUM30"/>
      <c r="PUN30"/>
      <c r="PUO30"/>
      <c r="PUP30"/>
      <c r="PUQ30"/>
      <c r="PUR30"/>
      <c r="PUS30"/>
      <c r="PUT30"/>
      <c r="PUU30"/>
      <c r="PUV30"/>
      <c r="PUW30"/>
      <c r="PUX30"/>
      <c r="PUY30"/>
      <c r="PUZ30"/>
      <c r="PVA30"/>
      <c r="PVB30"/>
      <c r="PVC30"/>
      <c r="PVD30"/>
      <c r="PVE30"/>
      <c r="PVF30"/>
      <c r="PVG30"/>
      <c r="PVH30"/>
      <c r="PVI30"/>
      <c r="PVJ30"/>
      <c r="PVK30"/>
      <c r="PVL30"/>
      <c r="PVM30"/>
      <c r="PVN30"/>
      <c r="PVO30"/>
      <c r="PVP30"/>
      <c r="PVQ30"/>
      <c r="PVR30"/>
      <c r="PVS30"/>
      <c r="PVT30"/>
      <c r="PVU30"/>
      <c r="PVV30"/>
      <c r="PVW30"/>
      <c r="PVX30"/>
      <c r="PVY30"/>
      <c r="PVZ30"/>
      <c r="PWA30"/>
      <c r="PWB30"/>
      <c r="PWC30"/>
      <c r="PWD30"/>
      <c r="PWE30"/>
      <c r="PWF30"/>
      <c r="PWG30"/>
      <c r="PWH30"/>
      <c r="PWI30"/>
      <c r="PWJ30"/>
      <c r="PWK30"/>
      <c r="PWL30"/>
      <c r="PWM30"/>
      <c r="PWN30"/>
      <c r="PWO30"/>
      <c r="PWP30"/>
      <c r="PWQ30"/>
      <c r="PWR30"/>
      <c r="PWS30"/>
      <c r="PWT30"/>
      <c r="PWU30"/>
      <c r="PWV30"/>
      <c r="PWW30"/>
      <c r="PWX30"/>
      <c r="PWY30"/>
      <c r="PWZ30"/>
      <c r="PXA30"/>
      <c r="PXB30"/>
      <c r="PXC30"/>
      <c r="PXD30"/>
      <c r="PXE30"/>
      <c r="PXF30"/>
      <c r="PXG30"/>
      <c r="PXH30"/>
      <c r="PXI30"/>
      <c r="PXJ30"/>
      <c r="PXK30"/>
      <c r="PXL30"/>
      <c r="PXM30"/>
      <c r="PXN30"/>
      <c r="PXO30"/>
      <c r="PXP30"/>
      <c r="PXQ30"/>
      <c r="PXR30"/>
      <c r="PXS30"/>
      <c r="PXT30"/>
      <c r="PXU30"/>
      <c r="PXV30"/>
      <c r="PXW30"/>
      <c r="PXX30"/>
      <c r="PXY30"/>
      <c r="PXZ30"/>
      <c r="PYA30"/>
      <c r="PYB30"/>
      <c r="PYC30"/>
      <c r="PYD30"/>
      <c r="PYE30"/>
      <c r="PYF30"/>
      <c r="PYG30"/>
      <c r="PYH30"/>
      <c r="PYI30"/>
      <c r="PYJ30"/>
      <c r="PYK30"/>
      <c r="PYL30"/>
      <c r="PYM30"/>
      <c r="PYN30"/>
      <c r="PYO30"/>
      <c r="PYP30"/>
      <c r="PYQ30"/>
      <c r="PYR30"/>
      <c r="PYS30"/>
      <c r="PYT30"/>
      <c r="PYU30"/>
      <c r="PYV30"/>
      <c r="PYW30"/>
      <c r="PYX30"/>
      <c r="PYY30"/>
      <c r="PYZ30"/>
      <c r="PZA30"/>
      <c r="PZB30"/>
      <c r="PZC30"/>
      <c r="PZD30"/>
      <c r="PZE30"/>
      <c r="PZF30"/>
      <c r="PZG30"/>
      <c r="PZH30"/>
      <c r="PZI30"/>
      <c r="PZJ30"/>
      <c r="PZK30"/>
      <c r="PZL30"/>
      <c r="PZM30"/>
      <c r="PZN30"/>
      <c r="PZO30"/>
      <c r="PZP30"/>
      <c r="PZQ30"/>
      <c r="PZR30"/>
      <c r="PZS30"/>
      <c r="PZT30"/>
      <c r="PZU30"/>
      <c r="PZV30"/>
      <c r="PZW30"/>
      <c r="PZX30"/>
      <c r="PZY30"/>
      <c r="PZZ30"/>
      <c r="QAA30"/>
      <c r="QAB30"/>
      <c r="QAC30"/>
      <c r="QAD30"/>
      <c r="QAE30"/>
      <c r="QAF30"/>
      <c r="QAG30"/>
      <c r="QAH30"/>
      <c r="QAI30"/>
      <c r="QAJ30"/>
      <c r="QAK30"/>
      <c r="QAL30"/>
      <c r="QAM30"/>
      <c r="QAN30"/>
      <c r="QAO30"/>
      <c r="QAP30"/>
      <c r="QAQ30"/>
      <c r="QAR30"/>
      <c r="QAS30"/>
      <c r="QAT30"/>
      <c r="QAU30"/>
      <c r="QAV30"/>
      <c r="QAW30"/>
      <c r="QAX30"/>
      <c r="QAY30"/>
      <c r="QAZ30"/>
      <c r="QBA30"/>
      <c r="QBB30"/>
      <c r="QBC30"/>
      <c r="QBD30"/>
      <c r="QBE30"/>
      <c r="QBF30"/>
      <c r="QBG30"/>
      <c r="QBH30"/>
      <c r="QBI30"/>
      <c r="QBJ30"/>
      <c r="QBK30"/>
      <c r="QBL30"/>
      <c r="QBM30"/>
      <c r="QBN30"/>
      <c r="QBO30"/>
      <c r="QBP30"/>
      <c r="QBQ30"/>
      <c r="QBR30"/>
      <c r="QBS30"/>
      <c r="QBT30"/>
      <c r="QBU30"/>
      <c r="QBV30"/>
      <c r="QBW30"/>
      <c r="QBX30"/>
      <c r="QBY30"/>
      <c r="QBZ30"/>
      <c r="QCA30"/>
      <c r="QCB30"/>
      <c r="QCC30"/>
      <c r="QCD30"/>
      <c r="QCE30"/>
      <c r="QCF30"/>
      <c r="QCG30"/>
      <c r="QCH30"/>
      <c r="QCI30"/>
      <c r="QCJ30"/>
      <c r="QCK30"/>
      <c r="QCL30"/>
      <c r="QCM30"/>
      <c r="QCN30"/>
      <c r="QCO30"/>
      <c r="QCP30"/>
      <c r="QCQ30"/>
      <c r="QCR30"/>
      <c r="QCS30"/>
      <c r="QCT30"/>
      <c r="QCU30"/>
      <c r="QCV30"/>
      <c r="QCW30"/>
      <c r="QCX30"/>
      <c r="QCY30"/>
      <c r="QCZ30"/>
      <c r="QDA30"/>
      <c r="QDB30"/>
      <c r="QDC30"/>
      <c r="QDD30"/>
      <c r="QDE30"/>
      <c r="QDF30"/>
      <c r="QDG30"/>
      <c r="QDH30"/>
      <c r="QDI30"/>
      <c r="QDJ30"/>
      <c r="QDK30"/>
      <c r="QDL30"/>
      <c r="QDM30"/>
      <c r="QDN30"/>
      <c r="QDO30"/>
      <c r="QDP30"/>
      <c r="QDQ30"/>
      <c r="QDR30"/>
      <c r="QDS30"/>
      <c r="QDT30"/>
      <c r="QDU30"/>
      <c r="QDV30"/>
      <c r="QDW30"/>
      <c r="QDX30"/>
      <c r="QDY30"/>
      <c r="QDZ30"/>
      <c r="QEA30"/>
      <c r="QEB30"/>
      <c r="QEC30"/>
      <c r="QED30"/>
      <c r="QEE30"/>
      <c r="QEF30"/>
      <c r="QEG30"/>
      <c r="QEH30"/>
      <c r="QEI30"/>
      <c r="QEJ30"/>
      <c r="QEK30"/>
      <c r="QEL30"/>
      <c r="QEM30"/>
      <c r="QEN30"/>
      <c r="QEO30"/>
      <c r="QEP30"/>
      <c r="QEQ30"/>
      <c r="QER30"/>
      <c r="QES30"/>
      <c r="QET30"/>
      <c r="QEU30"/>
      <c r="QEV30"/>
      <c r="QEW30"/>
      <c r="QEX30"/>
      <c r="QEY30"/>
      <c r="QEZ30"/>
      <c r="QFA30"/>
      <c r="QFB30"/>
      <c r="QFC30"/>
      <c r="QFD30"/>
      <c r="QFE30"/>
      <c r="QFF30"/>
      <c r="QFG30"/>
      <c r="QFH30"/>
      <c r="QFI30"/>
      <c r="QFJ30"/>
      <c r="QFK30"/>
      <c r="QFL30"/>
      <c r="QFM30"/>
      <c r="QFN30"/>
      <c r="QFO30"/>
      <c r="QFP30"/>
      <c r="QFQ30"/>
      <c r="QFR30"/>
      <c r="QFS30"/>
      <c r="QFT30"/>
      <c r="QFU30"/>
      <c r="QFV30"/>
      <c r="QFW30"/>
      <c r="QFX30"/>
      <c r="QFY30"/>
      <c r="QFZ30"/>
      <c r="QGA30"/>
      <c r="QGB30"/>
      <c r="QGC30"/>
      <c r="QGD30"/>
      <c r="QGE30"/>
      <c r="QGF30"/>
      <c r="QGG30"/>
      <c r="QGH30"/>
      <c r="QGI30"/>
      <c r="QGJ30"/>
      <c r="QGK30"/>
      <c r="QGL30"/>
      <c r="QGM30"/>
      <c r="QGN30"/>
      <c r="QGO30"/>
      <c r="QGP30"/>
      <c r="QGQ30"/>
      <c r="QGR30"/>
      <c r="QGS30"/>
      <c r="QGT30"/>
      <c r="QGU30"/>
      <c r="QGV30"/>
      <c r="QGW30"/>
      <c r="QGX30"/>
      <c r="QGY30"/>
      <c r="QGZ30"/>
      <c r="QHA30"/>
      <c r="QHB30"/>
      <c r="QHC30"/>
      <c r="QHD30"/>
      <c r="QHE30"/>
      <c r="QHF30"/>
      <c r="QHG30"/>
      <c r="QHH30"/>
      <c r="QHI30"/>
      <c r="QHJ30"/>
      <c r="QHK30"/>
      <c r="QHL30"/>
      <c r="QHM30"/>
      <c r="QHN30"/>
      <c r="QHO30"/>
      <c r="QHP30"/>
      <c r="QHQ30"/>
      <c r="QHR30"/>
      <c r="QHS30"/>
      <c r="QHT30"/>
      <c r="QHU30"/>
      <c r="QHV30"/>
      <c r="QHW30"/>
      <c r="QHX30"/>
      <c r="QHY30"/>
      <c r="QHZ30"/>
      <c r="QIA30"/>
      <c r="QIB30"/>
      <c r="QIC30"/>
      <c r="QID30"/>
      <c r="QIE30"/>
      <c r="QIF30"/>
      <c r="QIG30"/>
      <c r="QIH30"/>
      <c r="QII30"/>
      <c r="QIJ30"/>
      <c r="QIK30"/>
      <c r="QIL30"/>
      <c r="QIM30"/>
      <c r="QIN30"/>
      <c r="QIO30"/>
      <c r="QIP30"/>
      <c r="QIQ30"/>
      <c r="QIR30"/>
      <c r="QIS30"/>
      <c r="QIT30"/>
      <c r="QIU30"/>
      <c r="QIV30"/>
      <c r="QIW30"/>
      <c r="QIX30"/>
      <c r="QIY30"/>
      <c r="QIZ30"/>
      <c r="QJA30"/>
      <c r="QJB30"/>
      <c r="QJC30"/>
      <c r="QJD30"/>
      <c r="QJE30"/>
      <c r="QJF30"/>
      <c r="QJG30"/>
      <c r="QJH30"/>
      <c r="QJI30"/>
      <c r="QJJ30"/>
      <c r="QJK30"/>
      <c r="QJL30"/>
      <c r="QJM30"/>
      <c r="QJN30"/>
      <c r="QJO30"/>
      <c r="QJP30"/>
      <c r="QJQ30"/>
      <c r="QJR30"/>
      <c r="QJS30"/>
      <c r="QJT30"/>
      <c r="QJU30"/>
      <c r="QJV30"/>
      <c r="QJW30"/>
      <c r="QJX30"/>
      <c r="QJY30"/>
      <c r="QJZ30"/>
      <c r="QKA30"/>
      <c r="QKB30"/>
      <c r="QKC30"/>
      <c r="QKD30"/>
      <c r="QKE30"/>
      <c r="QKF30"/>
      <c r="QKG30"/>
      <c r="QKH30"/>
      <c r="QKI30"/>
      <c r="QKJ30"/>
      <c r="QKK30"/>
      <c r="QKL30"/>
      <c r="QKM30"/>
      <c r="QKN30"/>
      <c r="QKO30"/>
      <c r="QKP30"/>
      <c r="QKQ30"/>
      <c r="QKR30"/>
      <c r="QKS30"/>
      <c r="QKT30"/>
      <c r="QKU30"/>
      <c r="QKV30"/>
      <c r="QKW30"/>
      <c r="QKX30"/>
      <c r="QKY30"/>
      <c r="QKZ30"/>
      <c r="QLA30"/>
      <c r="QLB30"/>
      <c r="QLC30"/>
      <c r="QLD30"/>
      <c r="QLE30"/>
      <c r="QLF30"/>
      <c r="QLG30"/>
      <c r="QLH30"/>
      <c r="QLI30"/>
      <c r="QLJ30"/>
      <c r="QLK30"/>
      <c r="QLL30"/>
      <c r="QLM30"/>
      <c r="QLN30"/>
      <c r="QLO30"/>
      <c r="QLP30"/>
      <c r="QLQ30"/>
      <c r="QLR30"/>
      <c r="QLS30"/>
      <c r="QLT30"/>
      <c r="QLU30"/>
      <c r="QLV30"/>
      <c r="QLW30"/>
      <c r="QLX30"/>
      <c r="QLY30"/>
      <c r="QLZ30"/>
      <c r="QMA30"/>
      <c r="QMB30"/>
      <c r="QMC30"/>
      <c r="QMD30"/>
      <c r="QME30"/>
      <c r="QMF30"/>
      <c r="QMG30"/>
      <c r="QMH30"/>
      <c r="QMI30"/>
      <c r="QMJ30"/>
      <c r="QMK30"/>
      <c r="QML30"/>
      <c r="QMM30"/>
      <c r="QMN30"/>
      <c r="QMO30"/>
      <c r="QMP30"/>
      <c r="QMQ30"/>
      <c r="QMR30"/>
      <c r="QMS30"/>
      <c r="QMT30"/>
      <c r="QMU30"/>
      <c r="QMV30"/>
      <c r="QMW30"/>
      <c r="QMX30"/>
      <c r="QMY30"/>
      <c r="QMZ30"/>
      <c r="QNA30"/>
      <c r="QNB30"/>
      <c r="QNC30"/>
      <c r="QND30"/>
      <c r="QNE30"/>
      <c r="QNF30"/>
      <c r="QNG30"/>
      <c r="QNH30"/>
      <c r="QNI30"/>
      <c r="QNJ30"/>
      <c r="QNK30"/>
      <c r="QNL30"/>
      <c r="QNM30"/>
      <c r="QNN30"/>
      <c r="QNO30"/>
      <c r="QNP30"/>
      <c r="QNQ30"/>
      <c r="QNR30"/>
      <c r="QNS30"/>
      <c r="QNT30"/>
      <c r="QNU30"/>
      <c r="QNV30"/>
      <c r="QNW30"/>
      <c r="QNX30"/>
      <c r="QNY30"/>
      <c r="QNZ30"/>
      <c r="QOA30"/>
      <c r="QOB30"/>
      <c r="QOC30"/>
      <c r="QOD30"/>
      <c r="QOE30"/>
      <c r="QOF30"/>
      <c r="QOG30"/>
      <c r="QOH30"/>
      <c r="QOI30"/>
      <c r="QOJ30"/>
      <c r="QOK30"/>
      <c r="QOL30"/>
      <c r="QOM30"/>
      <c r="QON30"/>
      <c r="QOO30"/>
      <c r="QOP30"/>
      <c r="QOQ30"/>
      <c r="QOR30"/>
      <c r="QOS30"/>
      <c r="QOT30"/>
      <c r="QOU30"/>
      <c r="QOV30"/>
      <c r="QOW30"/>
      <c r="QOX30"/>
      <c r="QOY30"/>
      <c r="QOZ30"/>
      <c r="QPA30"/>
      <c r="QPB30"/>
      <c r="QPC30"/>
      <c r="QPD30"/>
      <c r="QPE30"/>
      <c r="QPF30"/>
      <c r="QPG30"/>
      <c r="QPH30"/>
      <c r="QPI30"/>
      <c r="QPJ30"/>
      <c r="QPK30"/>
      <c r="QPL30"/>
      <c r="QPM30"/>
      <c r="QPN30"/>
      <c r="QPO30"/>
      <c r="QPP30"/>
      <c r="QPQ30"/>
      <c r="QPR30"/>
      <c r="QPS30"/>
      <c r="QPT30"/>
      <c r="QPU30"/>
      <c r="QPV30"/>
      <c r="QPW30"/>
      <c r="QPX30"/>
      <c r="QPY30"/>
      <c r="QPZ30"/>
      <c r="QQA30"/>
      <c r="QQB30"/>
      <c r="QQC30"/>
      <c r="QQD30"/>
      <c r="QQE30"/>
      <c r="QQF30"/>
      <c r="QQG30"/>
      <c r="QQH30"/>
      <c r="QQI30"/>
      <c r="QQJ30"/>
      <c r="QQK30"/>
      <c r="QQL30"/>
      <c r="QQM30"/>
      <c r="QQN30"/>
      <c r="QQO30"/>
      <c r="QQP30"/>
      <c r="QQQ30"/>
      <c r="QQR30"/>
      <c r="QQS30"/>
      <c r="QQT30"/>
      <c r="QQU30"/>
      <c r="QQV30"/>
      <c r="QQW30"/>
      <c r="QQX30"/>
      <c r="QQY30"/>
      <c r="QQZ30"/>
      <c r="QRA30"/>
      <c r="QRB30"/>
      <c r="QRC30"/>
      <c r="QRD30"/>
      <c r="QRE30"/>
      <c r="QRF30"/>
      <c r="QRG30"/>
      <c r="QRH30"/>
      <c r="QRI30"/>
      <c r="QRJ30"/>
      <c r="QRK30"/>
      <c r="QRL30"/>
      <c r="QRM30"/>
      <c r="QRN30"/>
      <c r="QRO30"/>
      <c r="QRP30"/>
      <c r="QRQ30"/>
      <c r="QRR30"/>
      <c r="QRS30"/>
      <c r="QRT30"/>
      <c r="QRU30"/>
      <c r="QRV30"/>
      <c r="QRW30"/>
      <c r="QRX30"/>
      <c r="QRY30"/>
      <c r="QRZ30"/>
      <c r="QSA30"/>
      <c r="QSB30"/>
      <c r="QSC30"/>
      <c r="QSD30"/>
      <c r="QSE30"/>
      <c r="QSF30"/>
      <c r="QSG30"/>
      <c r="QSH30"/>
      <c r="QSI30"/>
      <c r="QSJ30"/>
      <c r="QSK30"/>
      <c r="QSL30"/>
      <c r="QSM30"/>
      <c r="QSN30"/>
      <c r="QSO30"/>
      <c r="QSP30"/>
      <c r="QSQ30"/>
      <c r="QSR30"/>
      <c r="QSS30"/>
      <c r="QST30"/>
      <c r="QSU30"/>
      <c r="QSV30"/>
      <c r="QSW30"/>
      <c r="QSX30"/>
      <c r="QSY30"/>
      <c r="QSZ30"/>
      <c r="QTA30"/>
      <c r="QTB30"/>
      <c r="QTC30"/>
      <c r="QTD30"/>
      <c r="QTE30"/>
      <c r="QTF30"/>
      <c r="QTG30"/>
      <c r="QTH30"/>
      <c r="QTI30"/>
      <c r="QTJ30"/>
      <c r="QTK30"/>
      <c r="QTL30"/>
      <c r="QTM30"/>
      <c r="QTN30"/>
      <c r="QTO30"/>
      <c r="QTP30"/>
      <c r="QTQ30"/>
      <c r="QTR30"/>
      <c r="QTS30"/>
      <c r="QTT30"/>
      <c r="QTU30"/>
      <c r="QTV30"/>
      <c r="QTW30"/>
      <c r="QTX30"/>
      <c r="QTY30"/>
      <c r="QTZ30"/>
      <c r="QUA30"/>
      <c r="QUB30"/>
      <c r="QUC30"/>
      <c r="QUD30"/>
      <c r="QUE30"/>
      <c r="QUF30"/>
      <c r="QUG30"/>
      <c r="QUH30"/>
      <c r="QUI30"/>
      <c r="QUJ30"/>
      <c r="QUK30"/>
      <c r="QUL30"/>
      <c r="QUM30"/>
      <c r="QUN30"/>
      <c r="QUO30"/>
      <c r="QUP30"/>
      <c r="QUQ30"/>
      <c r="QUR30"/>
      <c r="QUS30"/>
      <c r="QUT30"/>
      <c r="QUU30"/>
      <c r="QUV30"/>
      <c r="QUW30"/>
      <c r="QUX30"/>
      <c r="QUY30"/>
      <c r="QUZ30"/>
      <c r="QVA30"/>
      <c r="QVB30"/>
      <c r="QVC30"/>
      <c r="QVD30"/>
      <c r="QVE30"/>
      <c r="QVF30"/>
      <c r="QVG30"/>
      <c r="QVH30"/>
      <c r="QVI30"/>
      <c r="QVJ30"/>
      <c r="QVK30"/>
      <c r="QVL30"/>
      <c r="QVM30"/>
      <c r="QVN30"/>
      <c r="QVO30"/>
      <c r="QVP30"/>
      <c r="QVQ30"/>
      <c r="QVR30"/>
      <c r="QVS30"/>
      <c r="QVT30"/>
      <c r="QVU30"/>
      <c r="QVV30"/>
      <c r="QVW30"/>
      <c r="QVX30"/>
      <c r="QVY30"/>
      <c r="QVZ30"/>
      <c r="QWA30"/>
      <c r="QWB30"/>
      <c r="QWC30"/>
      <c r="QWD30"/>
      <c r="QWE30"/>
      <c r="QWF30"/>
      <c r="QWG30"/>
      <c r="QWH30"/>
      <c r="QWI30"/>
      <c r="QWJ30"/>
      <c r="QWK30"/>
      <c r="QWL30"/>
      <c r="QWM30"/>
      <c r="QWN30"/>
      <c r="QWO30"/>
      <c r="QWP30"/>
      <c r="QWQ30"/>
      <c r="QWR30"/>
      <c r="QWS30"/>
      <c r="QWT30"/>
      <c r="QWU30"/>
      <c r="QWV30"/>
      <c r="QWW30"/>
      <c r="QWX30"/>
      <c r="QWY30"/>
      <c r="QWZ30"/>
      <c r="QXA30"/>
      <c r="QXB30"/>
      <c r="QXC30"/>
      <c r="QXD30"/>
      <c r="QXE30"/>
      <c r="QXF30"/>
      <c r="QXG30"/>
      <c r="QXH30"/>
      <c r="QXI30"/>
      <c r="QXJ30"/>
      <c r="QXK30"/>
      <c r="QXL30"/>
      <c r="QXM30"/>
      <c r="QXN30"/>
      <c r="QXO30"/>
      <c r="QXP30"/>
      <c r="QXQ30"/>
      <c r="QXR30"/>
      <c r="QXS30"/>
      <c r="QXT30"/>
      <c r="QXU30"/>
      <c r="QXV30"/>
      <c r="QXW30"/>
      <c r="QXX30"/>
      <c r="QXY30"/>
      <c r="QXZ30"/>
      <c r="QYA30"/>
      <c r="QYB30"/>
      <c r="QYC30"/>
      <c r="QYD30"/>
      <c r="QYE30"/>
      <c r="QYF30"/>
      <c r="QYG30"/>
      <c r="QYH30"/>
      <c r="QYI30"/>
      <c r="QYJ30"/>
      <c r="QYK30"/>
      <c r="QYL30"/>
      <c r="QYM30"/>
      <c r="QYN30"/>
      <c r="QYO30"/>
      <c r="QYP30"/>
      <c r="QYQ30"/>
      <c r="QYR30"/>
      <c r="QYS30"/>
      <c r="QYT30"/>
      <c r="QYU30"/>
      <c r="QYV30"/>
      <c r="QYW30"/>
      <c r="QYX30"/>
      <c r="QYY30"/>
      <c r="QYZ30"/>
      <c r="QZA30"/>
      <c r="QZB30"/>
      <c r="QZC30"/>
      <c r="QZD30"/>
      <c r="QZE30"/>
      <c r="QZF30"/>
      <c r="QZG30"/>
      <c r="QZH30"/>
      <c r="QZI30"/>
      <c r="QZJ30"/>
      <c r="QZK30"/>
      <c r="QZL30"/>
      <c r="QZM30"/>
      <c r="QZN30"/>
      <c r="QZO30"/>
      <c r="QZP30"/>
      <c r="QZQ30"/>
      <c r="QZR30"/>
      <c r="QZS30"/>
      <c r="QZT30"/>
      <c r="QZU30"/>
      <c r="QZV30"/>
      <c r="QZW30"/>
      <c r="QZX30"/>
      <c r="QZY30"/>
      <c r="QZZ30"/>
      <c r="RAA30"/>
      <c r="RAB30"/>
      <c r="RAC30"/>
      <c r="RAD30"/>
      <c r="RAE30"/>
      <c r="RAF30"/>
      <c r="RAG30"/>
      <c r="RAH30"/>
      <c r="RAI30"/>
      <c r="RAJ30"/>
      <c r="RAK30"/>
      <c r="RAL30"/>
      <c r="RAM30"/>
      <c r="RAN30"/>
      <c r="RAO30"/>
      <c r="RAP30"/>
      <c r="RAQ30"/>
      <c r="RAR30"/>
      <c r="RAS30"/>
      <c r="RAT30"/>
      <c r="RAU30"/>
      <c r="RAV30"/>
      <c r="RAW30"/>
      <c r="RAX30"/>
      <c r="RAY30"/>
      <c r="RAZ30"/>
      <c r="RBA30"/>
      <c r="RBB30"/>
      <c r="RBC30"/>
      <c r="RBD30"/>
      <c r="RBE30"/>
      <c r="RBF30"/>
      <c r="RBG30"/>
      <c r="RBH30"/>
      <c r="RBI30"/>
      <c r="RBJ30"/>
      <c r="RBK30"/>
      <c r="RBL30"/>
      <c r="RBM30"/>
      <c r="RBN30"/>
      <c r="RBO30"/>
      <c r="RBP30"/>
      <c r="RBQ30"/>
      <c r="RBR30"/>
      <c r="RBS30"/>
      <c r="RBT30"/>
      <c r="RBU30"/>
      <c r="RBV30"/>
      <c r="RBW30"/>
      <c r="RBX30"/>
      <c r="RBY30"/>
      <c r="RBZ30"/>
      <c r="RCA30"/>
      <c r="RCB30"/>
      <c r="RCC30"/>
      <c r="RCD30"/>
      <c r="RCE30"/>
      <c r="RCF30"/>
      <c r="RCG30"/>
      <c r="RCH30"/>
      <c r="RCI30"/>
      <c r="RCJ30"/>
      <c r="RCK30"/>
      <c r="RCL30"/>
      <c r="RCM30"/>
      <c r="RCN30"/>
      <c r="RCO30"/>
      <c r="RCP30"/>
      <c r="RCQ30"/>
      <c r="RCR30"/>
      <c r="RCS30"/>
      <c r="RCT30"/>
      <c r="RCU30"/>
      <c r="RCV30"/>
      <c r="RCW30"/>
      <c r="RCX30"/>
      <c r="RCY30"/>
      <c r="RCZ30"/>
      <c r="RDA30"/>
      <c r="RDB30"/>
      <c r="RDC30"/>
      <c r="RDD30"/>
      <c r="RDE30"/>
      <c r="RDF30"/>
      <c r="RDG30"/>
      <c r="RDH30"/>
      <c r="RDI30"/>
      <c r="RDJ30"/>
      <c r="RDK30"/>
      <c r="RDL30"/>
      <c r="RDM30"/>
      <c r="RDN30"/>
      <c r="RDO30"/>
      <c r="RDP30"/>
      <c r="RDQ30"/>
      <c r="RDR30"/>
      <c r="RDS30"/>
      <c r="RDT30"/>
      <c r="RDU30"/>
      <c r="RDV30"/>
      <c r="RDW30"/>
      <c r="RDX30"/>
      <c r="RDY30"/>
      <c r="RDZ30"/>
      <c r="REA30"/>
      <c r="REB30"/>
      <c r="REC30"/>
      <c r="RED30"/>
      <c r="REE30"/>
      <c r="REF30"/>
      <c r="REG30"/>
      <c r="REH30"/>
      <c r="REI30"/>
      <c r="REJ30"/>
      <c r="REK30"/>
      <c r="REL30"/>
      <c r="REM30"/>
      <c r="REN30"/>
      <c r="REO30"/>
      <c r="REP30"/>
      <c r="REQ30"/>
      <c r="RER30"/>
      <c r="RES30"/>
      <c r="RET30"/>
      <c r="REU30"/>
      <c r="REV30"/>
      <c r="REW30"/>
      <c r="REX30"/>
      <c r="REY30"/>
      <c r="REZ30"/>
      <c r="RFA30"/>
      <c r="RFB30"/>
      <c r="RFC30"/>
      <c r="RFD30"/>
      <c r="RFE30"/>
      <c r="RFF30"/>
      <c r="RFG30"/>
      <c r="RFH30"/>
      <c r="RFI30"/>
      <c r="RFJ30"/>
      <c r="RFK30"/>
      <c r="RFL30"/>
      <c r="RFM30"/>
      <c r="RFN30"/>
      <c r="RFO30"/>
      <c r="RFP30"/>
      <c r="RFQ30"/>
      <c r="RFR30"/>
      <c r="RFS30"/>
      <c r="RFT30"/>
      <c r="RFU30"/>
      <c r="RFV30"/>
      <c r="RFW30"/>
      <c r="RFX30"/>
      <c r="RFY30"/>
      <c r="RFZ30"/>
      <c r="RGA30"/>
      <c r="RGB30"/>
      <c r="RGC30"/>
      <c r="RGD30"/>
      <c r="RGE30"/>
      <c r="RGF30"/>
      <c r="RGG30"/>
      <c r="RGH30"/>
      <c r="RGI30"/>
      <c r="RGJ30"/>
      <c r="RGK30"/>
      <c r="RGL30"/>
      <c r="RGM30"/>
      <c r="RGN30"/>
      <c r="RGO30"/>
      <c r="RGP30"/>
      <c r="RGQ30"/>
      <c r="RGR30"/>
      <c r="RGS30"/>
      <c r="RGT30"/>
      <c r="RGU30"/>
      <c r="RGV30"/>
      <c r="RGW30"/>
      <c r="RGX30"/>
      <c r="RGY30"/>
      <c r="RGZ30"/>
      <c r="RHA30"/>
      <c r="RHB30"/>
      <c r="RHC30"/>
      <c r="RHD30"/>
      <c r="RHE30"/>
      <c r="RHF30"/>
      <c r="RHG30"/>
      <c r="RHH30"/>
      <c r="RHI30"/>
      <c r="RHJ30"/>
      <c r="RHK30"/>
      <c r="RHL30"/>
      <c r="RHM30"/>
      <c r="RHN30"/>
      <c r="RHO30"/>
      <c r="RHP30"/>
      <c r="RHQ30"/>
      <c r="RHR30"/>
      <c r="RHS30"/>
      <c r="RHT30"/>
      <c r="RHU30"/>
      <c r="RHV30"/>
      <c r="RHW30"/>
      <c r="RHX30"/>
      <c r="RHY30"/>
      <c r="RHZ30"/>
      <c r="RIA30"/>
      <c r="RIB30"/>
      <c r="RIC30"/>
      <c r="RID30"/>
      <c r="RIE30"/>
      <c r="RIF30"/>
      <c r="RIG30"/>
      <c r="RIH30"/>
      <c r="RII30"/>
      <c r="RIJ30"/>
      <c r="RIK30"/>
      <c r="RIL30"/>
      <c r="RIM30"/>
      <c r="RIN30"/>
      <c r="RIO30"/>
      <c r="RIP30"/>
      <c r="RIQ30"/>
      <c r="RIR30"/>
      <c r="RIS30"/>
      <c r="RIT30"/>
      <c r="RIU30"/>
      <c r="RIV30"/>
      <c r="RIW30"/>
      <c r="RIX30"/>
      <c r="RIY30"/>
      <c r="RIZ30"/>
      <c r="RJA30"/>
      <c r="RJB30"/>
      <c r="RJC30"/>
      <c r="RJD30"/>
      <c r="RJE30"/>
      <c r="RJF30"/>
      <c r="RJG30"/>
      <c r="RJH30"/>
      <c r="RJI30"/>
      <c r="RJJ30"/>
      <c r="RJK30"/>
      <c r="RJL30"/>
      <c r="RJM30"/>
      <c r="RJN30"/>
      <c r="RJO30"/>
      <c r="RJP30"/>
      <c r="RJQ30"/>
      <c r="RJR30"/>
      <c r="RJS30"/>
      <c r="RJT30"/>
      <c r="RJU30"/>
      <c r="RJV30"/>
      <c r="RJW30"/>
      <c r="RJX30"/>
      <c r="RJY30"/>
      <c r="RJZ30"/>
      <c r="RKA30"/>
      <c r="RKB30"/>
      <c r="RKC30"/>
      <c r="RKD30"/>
      <c r="RKE30"/>
      <c r="RKF30"/>
      <c r="RKG30"/>
      <c r="RKH30"/>
      <c r="RKI30"/>
      <c r="RKJ30"/>
      <c r="RKK30"/>
      <c r="RKL30"/>
      <c r="RKM30"/>
      <c r="RKN30"/>
      <c r="RKO30"/>
      <c r="RKP30"/>
      <c r="RKQ30"/>
      <c r="RKR30"/>
      <c r="RKS30"/>
      <c r="RKT30"/>
      <c r="RKU30"/>
      <c r="RKV30"/>
      <c r="RKW30"/>
      <c r="RKX30"/>
      <c r="RKY30"/>
      <c r="RKZ30"/>
      <c r="RLA30"/>
      <c r="RLB30"/>
      <c r="RLC30"/>
      <c r="RLD30"/>
      <c r="RLE30"/>
      <c r="RLF30"/>
      <c r="RLG30"/>
      <c r="RLH30"/>
      <c r="RLI30"/>
      <c r="RLJ30"/>
      <c r="RLK30"/>
      <c r="RLL30"/>
      <c r="RLM30"/>
      <c r="RLN30"/>
      <c r="RLO30"/>
      <c r="RLP30"/>
      <c r="RLQ30"/>
      <c r="RLR30"/>
      <c r="RLS30"/>
      <c r="RLT30"/>
      <c r="RLU30"/>
      <c r="RLV30"/>
      <c r="RLW30"/>
      <c r="RLX30"/>
      <c r="RLY30"/>
      <c r="RLZ30"/>
      <c r="RMA30"/>
      <c r="RMB30"/>
      <c r="RMC30"/>
      <c r="RMD30"/>
      <c r="RME30"/>
      <c r="RMF30"/>
      <c r="RMG30"/>
      <c r="RMH30"/>
      <c r="RMI30"/>
      <c r="RMJ30"/>
      <c r="RMK30"/>
      <c r="RML30"/>
      <c r="RMM30"/>
      <c r="RMN30"/>
      <c r="RMO30"/>
      <c r="RMP30"/>
      <c r="RMQ30"/>
      <c r="RMR30"/>
      <c r="RMS30"/>
      <c r="RMT30"/>
      <c r="RMU30"/>
      <c r="RMV30"/>
      <c r="RMW30"/>
      <c r="RMX30"/>
      <c r="RMY30"/>
      <c r="RMZ30"/>
      <c r="RNA30"/>
      <c r="RNB30"/>
      <c r="RNC30"/>
      <c r="RND30"/>
      <c r="RNE30"/>
      <c r="RNF30"/>
      <c r="RNG30"/>
      <c r="RNH30"/>
      <c r="RNI30"/>
      <c r="RNJ30"/>
      <c r="RNK30"/>
      <c r="RNL30"/>
      <c r="RNM30"/>
      <c r="RNN30"/>
      <c r="RNO30"/>
      <c r="RNP30"/>
      <c r="RNQ30"/>
      <c r="RNR30"/>
      <c r="RNS30"/>
      <c r="RNT30"/>
      <c r="RNU30"/>
      <c r="RNV30"/>
      <c r="RNW30"/>
      <c r="RNX30"/>
      <c r="RNY30"/>
      <c r="RNZ30"/>
      <c r="ROA30"/>
      <c r="ROB30"/>
      <c r="ROC30"/>
      <c r="ROD30"/>
      <c r="ROE30"/>
      <c r="ROF30"/>
      <c r="ROG30"/>
      <c r="ROH30"/>
      <c r="ROI30"/>
      <c r="ROJ30"/>
      <c r="ROK30"/>
      <c r="ROL30"/>
      <c r="ROM30"/>
      <c r="RON30"/>
      <c r="ROO30"/>
      <c r="ROP30"/>
      <c r="ROQ30"/>
      <c r="ROR30"/>
      <c r="ROS30"/>
      <c r="ROT30"/>
      <c r="ROU30"/>
      <c r="ROV30"/>
      <c r="ROW30"/>
      <c r="ROX30"/>
      <c r="ROY30"/>
      <c r="ROZ30"/>
      <c r="RPA30"/>
      <c r="RPB30"/>
      <c r="RPC30"/>
      <c r="RPD30"/>
      <c r="RPE30"/>
      <c r="RPF30"/>
      <c r="RPG30"/>
      <c r="RPH30"/>
      <c r="RPI30"/>
      <c r="RPJ30"/>
      <c r="RPK30"/>
      <c r="RPL30"/>
      <c r="RPM30"/>
      <c r="RPN30"/>
      <c r="RPO30"/>
      <c r="RPP30"/>
      <c r="RPQ30"/>
      <c r="RPR30"/>
      <c r="RPS30"/>
      <c r="RPT30"/>
      <c r="RPU30"/>
      <c r="RPV30"/>
      <c r="RPW30"/>
      <c r="RPX30"/>
      <c r="RPY30"/>
      <c r="RPZ30"/>
      <c r="RQA30"/>
      <c r="RQB30"/>
      <c r="RQC30"/>
      <c r="RQD30"/>
      <c r="RQE30"/>
      <c r="RQF30"/>
      <c r="RQG30"/>
      <c r="RQH30"/>
      <c r="RQI30"/>
      <c r="RQJ30"/>
      <c r="RQK30"/>
      <c r="RQL30"/>
      <c r="RQM30"/>
      <c r="RQN30"/>
      <c r="RQO30"/>
      <c r="RQP30"/>
      <c r="RQQ30"/>
      <c r="RQR30"/>
      <c r="RQS30"/>
      <c r="RQT30"/>
      <c r="RQU30"/>
      <c r="RQV30"/>
      <c r="RQW30"/>
      <c r="RQX30"/>
      <c r="RQY30"/>
      <c r="RQZ30"/>
      <c r="RRA30"/>
      <c r="RRB30"/>
      <c r="RRC30"/>
      <c r="RRD30"/>
      <c r="RRE30"/>
      <c r="RRF30"/>
      <c r="RRG30"/>
      <c r="RRH30"/>
      <c r="RRI30"/>
      <c r="RRJ30"/>
      <c r="RRK30"/>
      <c r="RRL30"/>
      <c r="RRM30"/>
      <c r="RRN30"/>
      <c r="RRO30"/>
      <c r="RRP30"/>
      <c r="RRQ30"/>
      <c r="RRR30"/>
      <c r="RRS30"/>
      <c r="RRT30"/>
      <c r="RRU30"/>
      <c r="RRV30"/>
      <c r="RRW30"/>
      <c r="RRX30"/>
      <c r="RRY30"/>
      <c r="RRZ30"/>
      <c r="RSA30"/>
      <c r="RSB30"/>
      <c r="RSC30"/>
      <c r="RSD30"/>
      <c r="RSE30"/>
      <c r="RSF30"/>
      <c r="RSG30"/>
      <c r="RSH30"/>
      <c r="RSI30"/>
      <c r="RSJ30"/>
      <c r="RSK30"/>
      <c r="RSL30"/>
      <c r="RSM30"/>
      <c r="RSN30"/>
      <c r="RSO30"/>
      <c r="RSP30"/>
      <c r="RSQ30"/>
      <c r="RSR30"/>
      <c r="RSS30"/>
      <c r="RST30"/>
      <c r="RSU30"/>
      <c r="RSV30"/>
      <c r="RSW30"/>
      <c r="RSX30"/>
      <c r="RSY30"/>
      <c r="RSZ30"/>
      <c r="RTA30"/>
      <c r="RTB30"/>
      <c r="RTC30"/>
      <c r="RTD30"/>
      <c r="RTE30"/>
      <c r="RTF30"/>
      <c r="RTG30"/>
      <c r="RTH30"/>
      <c r="RTI30"/>
      <c r="RTJ30"/>
      <c r="RTK30"/>
      <c r="RTL30"/>
      <c r="RTM30"/>
      <c r="RTN30"/>
      <c r="RTO30"/>
      <c r="RTP30"/>
      <c r="RTQ30"/>
      <c r="RTR30"/>
      <c r="RTS30"/>
      <c r="RTT30"/>
      <c r="RTU30"/>
      <c r="RTV30"/>
      <c r="RTW30"/>
      <c r="RTX30"/>
      <c r="RTY30"/>
      <c r="RTZ30"/>
      <c r="RUA30"/>
      <c r="RUB30"/>
      <c r="RUC30"/>
      <c r="RUD30"/>
      <c r="RUE30"/>
      <c r="RUF30"/>
      <c r="RUG30"/>
      <c r="RUH30"/>
      <c r="RUI30"/>
      <c r="RUJ30"/>
      <c r="RUK30"/>
      <c r="RUL30"/>
      <c r="RUM30"/>
      <c r="RUN30"/>
      <c r="RUO30"/>
      <c r="RUP30"/>
      <c r="RUQ30"/>
      <c r="RUR30"/>
      <c r="RUS30"/>
      <c r="RUT30"/>
      <c r="RUU30"/>
      <c r="RUV30"/>
      <c r="RUW30"/>
      <c r="RUX30"/>
      <c r="RUY30"/>
      <c r="RUZ30"/>
      <c r="RVA30"/>
      <c r="RVB30"/>
      <c r="RVC30"/>
      <c r="RVD30"/>
      <c r="RVE30"/>
      <c r="RVF30"/>
      <c r="RVG30"/>
      <c r="RVH30"/>
      <c r="RVI30"/>
      <c r="RVJ30"/>
      <c r="RVK30"/>
      <c r="RVL30"/>
      <c r="RVM30"/>
      <c r="RVN30"/>
      <c r="RVO30"/>
      <c r="RVP30"/>
      <c r="RVQ30"/>
      <c r="RVR30"/>
      <c r="RVS30"/>
      <c r="RVT30"/>
      <c r="RVU30"/>
      <c r="RVV30"/>
      <c r="RVW30"/>
      <c r="RVX30"/>
      <c r="RVY30"/>
      <c r="RVZ30"/>
      <c r="RWA30"/>
      <c r="RWB30"/>
      <c r="RWC30"/>
      <c r="RWD30"/>
      <c r="RWE30"/>
      <c r="RWF30"/>
      <c r="RWG30"/>
      <c r="RWH30"/>
      <c r="RWI30"/>
      <c r="RWJ30"/>
      <c r="RWK30"/>
      <c r="RWL30"/>
      <c r="RWM30"/>
      <c r="RWN30"/>
      <c r="RWO30"/>
      <c r="RWP30"/>
      <c r="RWQ30"/>
      <c r="RWR30"/>
      <c r="RWS30"/>
      <c r="RWT30"/>
      <c r="RWU30"/>
      <c r="RWV30"/>
      <c r="RWW30"/>
      <c r="RWX30"/>
      <c r="RWY30"/>
      <c r="RWZ30"/>
      <c r="RXA30"/>
      <c r="RXB30"/>
      <c r="RXC30"/>
      <c r="RXD30"/>
      <c r="RXE30"/>
      <c r="RXF30"/>
      <c r="RXG30"/>
      <c r="RXH30"/>
      <c r="RXI30"/>
      <c r="RXJ30"/>
      <c r="RXK30"/>
      <c r="RXL30"/>
      <c r="RXM30"/>
      <c r="RXN30"/>
      <c r="RXO30"/>
      <c r="RXP30"/>
      <c r="RXQ30"/>
      <c r="RXR30"/>
      <c r="RXS30"/>
      <c r="RXT30"/>
      <c r="RXU30"/>
      <c r="RXV30"/>
      <c r="RXW30"/>
      <c r="RXX30"/>
      <c r="RXY30"/>
      <c r="RXZ30"/>
      <c r="RYA30"/>
      <c r="RYB30"/>
      <c r="RYC30"/>
      <c r="RYD30"/>
      <c r="RYE30"/>
      <c r="RYF30"/>
      <c r="RYG30"/>
      <c r="RYH30"/>
      <c r="RYI30"/>
      <c r="RYJ30"/>
      <c r="RYK30"/>
      <c r="RYL30"/>
      <c r="RYM30"/>
      <c r="RYN30"/>
      <c r="RYO30"/>
      <c r="RYP30"/>
      <c r="RYQ30"/>
      <c r="RYR30"/>
      <c r="RYS30"/>
      <c r="RYT30"/>
      <c r="RYU30"/>
      <c r="RYV30"/>
      <c r="RYW30"/>
      <c r="RYX30"/>
      <c r="RYY30"/>
      <c r="RYZ30"/>
      <c r="RZA30"/>
      <c r="RZB30"/>
      <c r="RZC30"/>
      <c r="RZD30"/>
      <c r="RZE30"/>
      <c r="RZF30"/>
      <c r="RZG30"/>
      <c r="RZH30"/>
      <c r="RZI30"/>
      <c r="RZJ30"/>
      <c r="RZK30"/>
      <c r="RZL30"/>
      <c r="RZM30"/>
      <c r="RZN30"/>
      <c r="RZO30"/>
      <c r="RZP30"/>
      <c r="RZQ30"/>
      <c r="RZR30"/>
      <c r="RZS30"/>
      <c r="RZT30"/>
      <c r="RZU30"/>
      <c r="RZV30"/>
      <c r="RZW30"/>
      <c r="RZX30"/>
      <c r="RZY30"/>
      <c r="RZZ30"/>
      <c r="SAA30"/>
      <c r="SAB30"/>
      <c r="SAC30"/>
      <c r="SAD30"/>
      <c r="SAE30"/>
      <c r="SAF30"/>
      <c r="SAG30"/>
      <c r="SAH30"/>
      <c r="SAI30"/>
      <c r="SAJ30"/>
      <c r="SAK30"/>
      <c r="SAL30"/>
      <c r="SAM30"/>
      <c r="SAN30"/>
      <c r="SAO30"/>
      <c r="SAP30"/>
      <c r="SAQ30"/>
      <c r="SAR30"/>
      <c r="SAS30"/>
      <c r="SAT30"/>
      <c r="SAU30"/>
      <c r="SAV30"/>
      <c r="SAW30"/>
      <c r="SAX30"/>
      <c r="SAY30"/>
      <c r="SAZ30"/>
      <c r="SBA30"/>
      <c r="SBB30"/>
      <c r="SBC30"/>
      <c r="SBD30"/>
      <c r="SBE30"/>
      <c r="SBF30"/>
      <c r="SBG30"/>
      <c r="SBH30"/>
      <c r="SBI30"/>
      <c r="SBJ30"/>
      <c r="SBK30"/>
      <c r="SBL30"/>
      <c r="SBM30"/>
      <c r="SBN30"/>
      <c r="SBO30"/>
      <c r="SBP30"/>
      <c r="SBQ30"/>
      <c r="SBR30"/>
      <c r="SBS30"/>
      <c r="SBT30"/>
      <c r="SBU30"/>
      <c r="SBV30"/>
      <c r="SBW30"/>
      <c r="SBX30"/>
      <c r="SBY30"/>
      <c r="SBZ30"/>
      <c r="SCA30"/>
      <c r="SCB30"/>
      <c r="SCC30"/>
      <c r="SCD30"/>
      <c r="SCE30"/>
      <c r="SCF30"/>
      <c r="SCG30"/>
      <c r="SCH30"/>
      <c r="SCI30"/>
      <c r="SCJ30"/>
      <c r="SCK30"/>
      <c r="SCL30"/>
      <c r="SCM30"/>
      <c r="SCN30"/>
      <c r="SCO30"/>
      <c r="SCP30"/>
      <c r="SCQ30"/>
      <c r="SCR30"/>
      <c r="SCS30"/>
      <c r="SCT30"/>
      <c r="SCU30"/>
      <c r="SCV30"/>
      <c r="SCW30"/>
      <c r="SCX30"/>
      <c r="SCY30"/>
      <c r="SCZ30"/>
      <c r="SDA30"/>
      <c r="SDB30"/>
      <c r="SDC30"/>
      <c r="SDD30"/>
      <c r="SDE30"/>
      <c r="SDF30"/>
      <c r="SDG30"/>
      <c r="SDH30"/>
      <c r="SDI30"/>
      <c r="SDJ30"/>
      <c r="SDK30"/>
      <c r="SDL30"/>
      <c r="SDM30"/>
      <c r="SDN30"/>
      <c r="SDO30"/>
      <c r="SDP30"/>
      <c r="SDQ30"/>
      <c r="SDR30"/>
      <c r="SDS30"/>
      <c r="SDT30"/>
      <c r="SDU30"/>
      <c r="SDV30"/>
      <c r="SDW30"/>
      <c r="SDX30"/>
      <c r="SDY30"/>
      <c r="SDZ30"/>
      <c r="SEA30"/>
      <c r="SEB30"/>
      <c r="SEC30"/>
      <c r="SED30"/>
      <c r="SEE30"/>
      <c r="SEF30"/>
      <c r="SEG30"/>
      <c r="SEH30"/>
      <c r="SEI30"/>
      <c r="SEJ30"/>
      <c r="SEK30"/>
      <c r="SEL30"/>
      <c r="SEM30"/>
      <c r="SEN30"/>
      <c r="SEO30"/>
      <c r="SEP30"/>
      <c r="SEQ30"/>
      <c r="SER30"/>
      <c r="SES30"/>
      <c r="SET30"/>
      <c r="SEU30"/>
      <c r="SEV30"/>
      <c r="SEW30"/>
      <c r="SEX30"/>
      <c r="SEY30"/>
      <c r="SEZ30"/>
      <c r="SFA30"/>
      <c r="SFB30"/>
      <c r="SFC30"/>
      <c r="SFD30"/>
      <c r="SFE30"/>
      <c r="SFF30"/>
      <c r="SFG30"/>
      <c r="SFH30"/>
      <c r="SFI30"/>
      <c r="SFJ30"/>
      <c r="SFK30"/>
      <c r="SFL30"/>
      <c r="SFM30"/>
      <c r="SFN30"/>
      <c r="SFO30"/>
      <c r="SFP30"/>
      <c r="SFQ30"/>
      <c r="SFR30"/>
      <c r="SFS30"/>
      <c r="SFT30"/>
      <c r="SFU30"/>
      <c r="SFV30"/>
      <c r="SFW30"/>
      <c r="SFX30"/>
      <c r="SFY30"/>
      <c r="SFZ30"/>
      <c r="SGA30"/>
      <c r="SGB30"/>
      <c r="SGC30"/>
      <c r="SGD30"/>
      <c r="SGE30"/>
      <c r="SGF30"/>
      <c r="SGG30"/>
      <c r="SGH30"/>
      <c r="SGI30"/>
      <c r="SGJ30"/>
      <c r="SGK30"/>
      <c r="SGL30"/>
      <c r="SGM30"/>
      <c r="SGN30"/>
      <c r="SGO30"/>
      <c r="SGP30"/>
      <c r="SGQ30"/>
      <c r="SGR30"/>
      <c r="SGS30"/>
      <c r="SGT30"/>
      <c r="SGU30"/>
      <c r="SGV30"/>
      <c r="SGW30"/>
      <c r="SGX30"/>
      <c r="SGY30"/>
      <c r="SGZ30"/>
      <c r="SHA30"/>
      <c r="SHB30"/>
      <c r="SHC30"/>
      <c r="SHD30"/>
      <c r="SHE30"/>
      <c r="SHF30"/>
      <c r="SHG30"/>
      <c r="SHH30"/>
      <c r="SHI30"/>
      <c r="SHJ30"/>
      <c r="SHK30"/>
      <c r="SHL30"/>
      <c r="SHM30"/>
      <c r="SHN30"/>
      <c r="SHO30"/>
      <c r="SHP30"/>
      <c r="SHQ30"/>
      <c r="SHR30"/>
      <c r="SHS30"/>
      <c r="SHT30"/>
      <c r="SHU30"/>
      <c r="SHV30"/>
      <c r="SHW30"/>
      <c r="SHX30"/>
      <c r="SHY30"/>
      <c r="SHZ30"/>
      <c r="SIA30"/>
      <c r="SIB30"/>
      <c r="SIC30"/>
      <c r="SID30"/>
      <c r="SIE30"/>
      <c r="SIF30"/>
      <c r="SIG30"/>
      <c r="SIH30"/>
      <c r="SII30"/>
      <c r="SIJ30"/>
      <c r="SIK30"/>
      <c r="SIL30"/>
      <c r="SIM30"/>
      <c r="SIN30"/>
      <c r="SIO30"/>
      <c r="SIP30"/>
      <c r="SIQ30"/>
      <c r="SIR30"/>
      <c r="SIS30"/>
      <c r="SIT30"/>
      <c r="SIU30"/>
      <c r="SIV30"/>
      <c r="SIW30"/>
      <c r="SIX30"/>
      <c r="SIY30"/>
      <c r="SIZ30"/>
      <c r="SJA30"/>
      <c r="SJB30"/>
      <c r="SJC30"/>
      <c r="SJD30"/>
      <c r="SJE30"/>
      <c r="SJF30"/>
      <c r="SJG30"/>
      <c r="SJH30"/>
      <c r="SJI30"/>
      <c r="SJJ30"/>
      <c r="SJK30"/>
      <c r="SJL30"/>
      <c r="SJM30"/>
      <c r="SJN30"/>
      <c r="SJO30"/>
      <c r="SJP30"/>
      <c r="SJQ30"/>
      <c r="SJR30"/>
      <c r="SJS30"/>
      <c r="SJT30"/>
      <c r="SJU30"/>
      <c r="SJV30"/>
      <c r="SJW30"/>
      <c r="SJX30"/>
      <c r="SJY30"/>
      <c r="SJZ30"/>
      <c r="SKA30"/>
      <c r="SKB30"/>
      <c r="SKC30"/>
      <c r="SKD30"/>
      <c r="SKE30"/>
      <c r="SKF30"/>
      <c r="SKG30"/>
      <c r="SKH30"/>
      <c r="SKI30"/>
      <c r="SKJ30"/>
      <c r="SKK30"/>
      <c r="SKL30"/>
      <c r="SKM30"/>
      <c r="SKN30"/>
      <c r="SKO30"/>
      <c r="SKP30"/>
      <c r="SKQ30"/>
      <c r="SKR30"/>
      <c r="SKS30"/>
      <c r="SKT30"/>
      <c r="SKU30"/>
      <c r="SKV30"/>
      <c r="SKW30"/>
      <c r="SKX30"/>
      <c r="SKY30"/>
      <c r="SKZ30"/>
      <c r="SLA30"/>
      <c r="SLB30"/>
      <c r="SLC30"/>
      <c r="SLD30"/>
      <c r="SLE30"/>
      <c r="SLF30"/>
      <c r="SLG30"/>
      <c r="SLH30"/>
      <c r="SLI30"/>
      <c r="SLJ30"/>
      <c r="SLK30"/>
      <c r="SLL30"/>
      <c r="SLM30"/>
      <c r="SLN30"/>
      <c r="SLO30"/>
      <c r="SLP30"/>
      <c r="SLQ30"/>
      <c r="SLR30"/>
      <c r="SLS30"/>
      <c r="SLT30"/>
      <c r="SLU30"/>
      <c r="SLV30"/>
      <c r="SLW30"/>
      <c r="SLX30"/>
      <c r="SLY30"/>
      <c r="SLZ30"/>
      <c r="SMA30"/>
      <c r="SMB30"/>
      <c r="SMC30"/>
      <c r="SMD30"/>
      <c r="SME30"/>
      <c r="SMF30"/>
      <c r="SMG30"/>
      <c r="SMH30"/>
      <c r="SMI30"/>
      <c r="SMJ30"/>
      <c r="SMK30"/>
      <c r="SML30"/>
      <c r="SMM30"/>
      <c r="SMN30"/>
      <c r="SMO30"/>
      <c r="SMP30"/>
      <c r="SMQ30"/>
      <c r="SMR30"/>
      <c r="SMS30"/>
      <c r="SMT30"/>
      <c r="SMU30"/>
      <c r="SMV30"/>
      <c r="SMW30"/>
      <c r="SMX30"/>
      <c r="SMY30"/>
      <c r="SMZ30"/>
      <c r="SNA30"/>
      <c r="SNB30"/>
      <c r="SNC30"/>
      <c r="SND30"/>
      <c r="SNE30"/>
      <c r="SNF30"/>
      <c r="SNG30"/>
      <c r="SNH30"/>
      <c r="SNI30"/>
      <c r="SNJ30"/>
      <c r="SNK30"/>
      <c r="SNL30"/>
      <c r="SNM30"/>
      <c r="SNN30"/>
      <c r="SNO30"/>
      <c r="SNP30"/>
      <c r="SNQ30"/>
      <c r="SNR30"/>
      <c r="SNS30"/>
      <c r="SNT30"/>
      <c r="SNU30"/>
      <c r="SNV30"/>
      <c r="SNW30"/>
      <c r="SNX30"/>
      <c r="SNY30"/>
      <c r="SNZ30"/>
      <c r="SOA30"/>
      <c r="SOB30"/>
      <c r="SOC30"/>
      <c r="SOD30"/>
      <c r="SOE30"/>
      <c r="SOF30"/>
      <c r="SOG30"/>
      <c r="SOH30"/>
      <c r="SOI30"/>
      <c r="SOJ30"/>
      <c r="SOK30"/>
      <c r="SOL30"/>
      <c r="SOM30"/>
      <c r="SON30"/>
      <c r="SOO30"/>
      <c r="SOP30"/>
      <c r="SOQ30"/>
      <c r="SOR30"/>
      <c r="SOS30"/>
      <c r="SOT30"/>
      <c r="SOU30"/>
      <c r="SOV30"/>
      <c r="SOW30"/>
      <c r="SOX30"/>
      <c r="SOY30"/>
      <c r="SOZ30"/>
      <c r="SPA30"/>
      <c r="SPB30"/>
      <c r="SPC30"/>
      <c r="SPD30"/>
      <c r="SPE30"/>
      <c r="SPF30"/>
      <c r="SPG30"/>
      <c r="SPH30"/>
      <c r="SPI30"/>
      <c r="SPJ30"/>
      <c r="SPK30"/>
      <c r="SPL30"/>
      <c r="SPM30"/>
      <c r="SPN30"/>
      <c r="SPO30"/>
      <c r="SPP30"/>
      <c r="SPQ30"/>
      <c r="SPR30"/>
      <c r="SPS30"/>
      <c r="SPT30"/>
      <c r="SPU30"/>
      <c r="SPV30"/>
      <c r="SPW30"/>
      <c r="SPX30"/>
      <c r="SPY30"/>
      <c r="SPZ30"/>
      <c r="SQA30"/>
      <c r="SQB30"/>
      <c r="SQC30"/>
      <c r="SQD30"/>
      <c r="SQE30"/>
      <c r="SQF30"/>
      <c r="SQG30"/>
      <c r="SQH30"/>
      <c r="SQI30"/>
      <c r="SQJ30"/>
      <c r="SQK30"/>
      <c r="SQL30"/>
      <c r="SQM30"/>
      <c r="SQN30"/>
      <c r="SQO30"/>
      <c r="SQP30"/>
      <c r="SQQ30"/>
      <c r="SQR30"/>
      <c r="SQS30"/>
      <c r="SQT30"/>
      <c r="SQU30"/>
      <c r="SQV30"/>
      <c r="SQW30"/>
      <c r="SQX30"/>
      <c r="SQY30"/>
      <c r="SQZ30"/>
      <c r="SRA30"/>
      <c r="SRB30"/>
      <c r="SRC30"/>
      <c r="SRD30"/>
      <c r="SRE30"/>
      <c r="SRF30"/>
      <c r="SRG30"/>
      <c r="SRH30"/>
      <c r="SRI30"/>
      <c r="SRJ30"/>
      <c r="SRK30"/>
      <c r="SRL30"/>
      <c r="SRM30"/>
      <c r="SRN30"/>
      <c r="SRO30"/>
      <c r="SRP30"/>
      <c r="SRQ30"/>
      <c r="SRR30"/>
      <c r="SRS30"/>
      <c r="SRT30"/>
      <c r="SRU30"/>
      <c r="SRV30"/>
      <c r="SRW30"/>
      <c r="SRX30"/>
      <c r="SRY30"/>
      <c r="SRZ30"/>
      <c r="SSA30"/>
      <c r="SSB30"/>
      <c r="SSC30"/>
      <c r="SSD30"/>
      <c r="SSE30"/>
      <c r="SSF30"/>
      <c r="SSG30"/>
      <c r="SSH30"/>
      <c r="SSI30"/>
      <c r="SSJ30"/>
      <c r="SSK30"/>
      <c r="SSL30"/>
      <c r="SSM30"/>
      <c r="SSN30"/>
      <c r="SSO30"/>
      <c r="SSP30"/>
      <c r="SSQ30"/>
      <c r="SSR30"/>
      <c r="SSS30"/>
      <c r="SST30"/>
      <c r="SSU30"/>
      <c r="SSV30"/>
      <c r="SSW30"/>
      <c r="SSX30"/>
      <c r="SSY30"/>
      <c r="SSZ30"/>
      <c r="STA30"/>
      <c r="STB30"/>
      <c r="STC30"/>
      <c r="STD30"/>
      <c r="STE30"/>
      <c r="STF30"/>
      <c r="STG30"/>
      <c r="STH30"/>
      <c r="STI30"/>
      <c r="STJ30"/>
      <c r="STK30"/>
      <c r="STL30"/>
      <c r="STM30"/>
      <c r="STN30"/>
      <c r="STO30"/>
      <c r="STP30"/>
      <c r="STQ30"/>
      <c r="STR30"/>
      <c r="STS30"/>
      <c r="STT30"/>
      <c r="STU30"/>
      <c r="STV30"/>
      <c r="STW30"/>
      <c r="STX30"/>
      <c r="STY30"/>
      <c r="STZ30"/>
      <c r="SUA30"/>
      <c r="SUB30"/>
      <c r="SUC30"/>
      <c r="SUD30"/>
      <c r="SUE30"/>
      <c r="SUF30"/>
      <c r="SUG30"/>
      <c r="SUH30"/>
      <c r="SUI30"/>
      <c r="SUJ30"/>
      <c r="SUK30"/>
      <c r="SUL30"/>
      <c r="SUM30"/>
      <c r="SUN30"/>
      <c r="SUO30"/>
      <c r="SUP30"/>
      <c r="SUQ30"/>
      <c r="SUR30"/>
      <c r="SUS30"/>
      <c r="SUT30"/>
      <c r="SUU30"/>
      <c r="SUV30"/>
      <c r="SUW30"/>
      <c r="SUX30"/>
      <c r="SUY30"/>
      <c r="SUZ30"/>
      <c r="SVA30"/>
      <c r="SVB30"/>
      <c r="SVC30"/>
      <c r="SVD30"/>
      <c r="SVE30"/>
      <c r="SVF30"/>
      <c r="SVG30"/>
      <c r="SVH30"/>
      <c r="SVI30"/>
      <c r="SVJ30"/>
      <c r="SVK30"/>
      <c r="SVL30"/>
      <c r="SVM30"/>
      <c r="SVN30"/>
      <c r="SVO30"/>
      <c r="SVP30"/>
      <c r="SVQ30"/>
      <c r="SVR30"/>
      <c r="SVS30"/>
      <c r="SVT30"/>
      <c r="SVU30"/>
      <c r="SVV30"/>
      <c r="SVW30"/>
      <c r="SVX30"/>
      <c r="SVY30"/>
      <c r="SVZ30"/>
      <c r="SWA30"/>
      <c r="SWB30"/>
      <c r="SWC30"/>
      <c r="SWD30"/>
      <c r="SWE30"/>
      <c r="SWF30"/>
      <c r="SWG30"/>
      <c r="SWH30"/>
      <c r="SWI30"/>
      <c r="SWJ30"/>
      <c r="SWK30"/>
      <c r="SWL30"/>
      <c r="SWM30"/>
      <c r="SWN30"/>
      <c r="SWO30"/>
      <c r="SWP30"/>
      <c r="SWQ30"/>
      <c r="SWR30"/>
      <c r="SWS30"/>
      <c r="SWT30"/>
      <c r="SWU30"/>
      <c r="SWV30"/>
      <c r="SWW30"/>
      <c r="SWX30"/>
      <c r="SWY30"/>
      <c r="SWZ30"/>
      <c r="SXA30"/>
      <c r="SXB30"/>
      <c r="SXC30"/>
      <c r="SXD30"/>
      <c r="SXE30"/>
      <c r="SXF30"/>
      <c r="SXG30"/>
      <c r="SXH30"/>
      <c r="SXI30"/>
      <c r="SXJ30"/>
      <c r="SXK30"/>
      <c r="SXL30"/>
      <c r="SXM30"/>
      <c r="SXN30"/>
      <c r="SXO30"/>
      <c r="SXP30"/>
      <c r="SXQ30"/>
      <c r="SXR30"/>
      <c r="SXS30"/>
      <c r="SXT30"/>
      <c r="SXU30"/>
      <c r="SXV30"/>
      <c r="SXW30"/>
      <c r="SXX30"/>
      <c r="SXY30"/>
      <c r="SXZ30"/>
      <c r="SYA30"/>
      <c r="SYB30"/>
      <c r="SYC30"/>
      <c r="SYD30"/>
      <c r="SYE30"/>
      <c r="SYF30"/>
      <c r="SYG30"/>
      <c r="SYH30"/>
      <c r="SYI30"/>
      <c r="SYJ30"/>
      <c r="SYK30"/>
      <c r="SYL30"/>
      <c r="SYM30"/>
      <c r="SYN30"/>
      <c r="SYO30"/>
      <c r="SYP30"/>
      <c r="SYQ30"/>
      <c r="SYR30"/>
      <c r="SYS30"/>
      <c r="SYT30"/>
      <c r="SYU30"/>
      <c r="SYV30"/>
      <c r="SYW30"/>
      <c r="SYX30"/>
      <c r="SYY30"/>
      <c r="SYZ30"/>
      <c r="SZA30"/>
      <c r="SZB30"/>
      <c r="SZC30"/>
      <c r="SZD30"/>
      <c r="SZE30"/>
      <c r="SZF30"/>
      <c r="SZG30"/>
      <c r="SZH30"/>
      <c r="SZI30"/>
      <c r="SZJ30"/>
      <c r="SZK30"/>
      <c r="SZL30"/>
      <c r="SZM30"/>
      <c r="SZN30"/>
      <c r="SZO30"/>
      <c r="SZP30"/>
      <c r="SZQ30"/>
      <c r="SZR30"/>
      <c r="SZS30"/>
      <c r="SZT30"/>
      <c r="SZU30"/>
      <c r="SZV30"/>
      <c r="SZW30"/>
      <c r="SZX30"/>
      <c r="SZY30"/>
      <c r="SZZ30"/>
      <c r="TAA30"/>
      <c r="TAB30"/>
      <c r="TAC30"/>
      <c r="TAD30"/>
      <c r="TAE30"/>
      <c r="TAF30"/>
      <c r="TAG30"/>
      <c r="TAH30"/>
      <c r="TAI30"/>
      <c r="TAJ30"/>
      <c r="TAK30"/>
      <c r="TAL30"/>
      <c r="TAM30"/>
      <c r="TAN30"/>
      <c r="TAO30"/>
      <c r="TAP30"/>
      <c r="TAQ30"/>
      <c r="TAR30"/>
      <c r="TAS30"/>
      <c r="TAT30"/>
      <c r="TAU30"/>
      <c r="TAV30"/>
      <c r="TAW30"/>
      <c r="TAX30"/>
      <c r="TAY30"/>
      <c r="TAZ30"/>
      <c r="TBA30"/>
      <c r="TBB30"/>
      <c r="TBC30"/>
      <c r="TBD30"/>
      <c r="TBE30"/>
      <c r="TBF30"/>
      <c r="TBG30"/>
      <c r="TBH30"/>
      <c r="TBI30"/>
      <c r="TBJ30"/>
      <c r="TBK30"/>
      <c r="TBL30"/>
      <c r="TBM30"/>
      <c r="TBN30"/>
      <c r="TBO30"/>
      <c r="TBP30"/>
      <c r="TBQ30"/>
      <c r="TBR30"/>
      <c r="TBS30"/>
      <c r="TBT30"/>
      <c r="TBU30"/>
      <c r="TBV30"/>
      <c r="TBW30"/>
      <c r="TBX30"/>
      <c r="TBY30"/>
      <c r="TBZ30"/>
      <c r="TCA30"/>
      <c r="TCB30"/>
      <c r="TCC30"/>
      <c r="TCD30"/>
      <c r="TCE30"/>
      <c r="TCF30"/>
      <c r="TCG30"/>
      <c r="TCH30"/>
      <c r="TCI30"/>
      <c r="TCJ30"/>
      <c r="TCK30"/>
      <c r="TCL30"/>
      <c r="TCM30"/>
      <c r="TCN30"/>
      <c r="TCO30"/>
      <c r="TCP30"/>
      <c r="TCQ30"/>
      <c r="TCR30"/>
      <c r="TCS30"/>
      <c r="TCT30"/>
      <c r="TCU30"/>
      <c r="TCV30"/>
      <c r="TCW30"/>
      <c r="TCX30"/>
      <c r="TCY30"/>
      <c r="TCZ30"/>
      <c r="TDA30"/>
      <c r="TDB30"/>
      <c r="TDC30"/>
      <c r="TDD30"/>
      <c r="TDE30"/>
      <c r="TDF30"/>
      <c r="TDG30"/>
      <c r="TDH30"/>
      <c r="TDI30"/>
      <c r="TDJ30"/>
      <c r="TDK30"/>
      <c r="TDL30"/>
      <c r="TDM30"/>
      <c r="TDN30"/>
      <c r="TDO30"/>
      <c r="TDP30"/>
      <c r="TDQ30"/>
      <c r="TDR30"/>
      <c r="TDS30"/>
      <c r="TDT30"/>
      <c r="TDU30"/>
      <c r="TDV30"/>
      <c r="TDW30"/>
      <c r="TDX30"/>
      <c r="TDY30"/>
      <c r="TDZ30"/>
      <c r="TEA30"/>
      <c r="TEB30"/>
      <c r="TEC30"/>
      <c r="TED30"/>
      <c r="TEE30"/>
      <c r="TEF30"/>
      <c r="TEG30"/>
      <c r="TEH30"/>
      <c r="TEI30"/>
      <c r="TEJ30"/>
      <c r="TEK30"/>
      <c r="TEL30"/>
      <c r="TEM30"/>
      <c r="TEN30"/>
      <c r="TEO30"/>
      <c r="TEP30"/>
      <c r="TEQ30"/>
      <c r="TER30"/>
      <c r="TES30"/>
      <c r="TET30"/>
      <c r="TEU30"/>
      <c r="TEV30"/>
      <c r="TEW30"/>
      <c r="TEX30"/>
      <c r="TEY30"/>
      <c r="TEZ30"/>
      <c r="TFA30"/>
      <c r="TFB30"/>
      <c r="TFC30"/>
      <c r="TFD30"/>
      <c r="TFE30"/>
      <c r="TFF30"/>
      <c r="TFG30"/>
      <c r="TFH30"/>
      <c r="TFI30"/>
      <c r="TFJ30"/>
      <c r="TFK30"/>
      <c r="TFL30"/>
      <c r="TFM30"/>
      <c r="TFN30"/>
      <c r="TFO30"/>
      <c r="TFP30"/>
      <c r="TFQ30"/>
      <c r="TFR30"/>
      <c r="TFS30"/>
      <c r="TFT30"/>
      <c r="TFU30"/>
      <c r="TFV30"/>
      <c r="TFW30"/>
      <c r="TFX30"/>
      <c r="TFY30"/>
      <c r="TFZ30"/>
      <c r="TGA30"/>
      <c r="TGB30"/>
      <c r="TGC30"/>
      <c r="TGD30"/>
      <c r="TGE30"/>
      <c r="TGF30"/>
      <c r="TGG30"/>
      <c r="TGH30"/>
      <c r="TGI30"/>
      <c r="TGJ30"/>
      <c r="TGK30"/>
      <c r="TGL30"/>
      <c r="TGM30"/>
      <c r="TGN30"/>
      <c r="TGO30"/>
      <c r="TGP30"/>
      <c r="TGQ30"/>
      <c r="TGR30"/>
      <c r="TGS30"/>
      <c r="TGT30"/>
      <c r="TGU30"/>
      <c r="TGV30"/>
      <c r="TGW30"/>
      <c r="TGX30"/>
      <c r="TGY30"/>
      <c r="TGZ30"/>
      <c r="THA30"/>
      <c r="THB30"/>
      <c r="THC30"/>
      <c r="THD30"/>
      <c r="THE30"/>
      <c r="THF30"/>
      <c r="THG30"/>
      <c r="THH30"/>
      <c r="THI30"/>
      <c r="THJ30"/>
      <c r="THK30"/>
      <c r="THL30"/>
      <c r="THM30"/>
      <c r="THN30"/>
      <c r="THO30"/>
      <c r="THP30"/>
      <c r="THQ30"/>
      <c r="THR30"/>
      <c r="THS30"/>
      <c r="THT30"/>
      <c r="THU30"/>
      <c r="THV30"/>
      <c r="THW30"/>
      <c r="THX30"/>
      <c r="THY30"/>
      <c r="THZ30"/>
      <c r="TIA30"/>
      <c r="TIB30"/>
      <c r="TIC30"/>
      <c r="TID30"/>
      <c r="TIE30"/>
      <c r="TIF30"/>
      <c r="TIG30"/>
      <c r="TIH30"/>
      <c r="TII30"/>
      <c r="TIJ30"/>
      <c r="TIK30"/>
      <c r="TIL30"/>
      <c r="TIM30"/>
      <c r="TIN30"/>
      <c r="TIO30"/>
      <c r="TIP30"/>
      <c r="TIQ30"/>
      <c r="TIR30"/>
      <c r="TIS30"/>
      <c r="TIT30"/>
      <c r="TIU30"/>
      <c r="TIV30"/>
      <c r="TIW30"/>
      <c r="TIX30"/>
      <c r="TIY30"/>
      <c r="TIZ30"/>
      <c r="TJA30"/>
      <c r="TJB30"/>
      <c r="TJC30"/>
      <c r="TJD30"/>
      <c r="TJE30"/>
      <c r="TJF30"/>
      <c r="TJG30"/>
      <c r="TJH30"/>
      <c r="TJI30"/>
      <c r="TJJ30"/>
      <c r="TJK30"/>
      <c r="TJL30"/>
      <c r="TJM30"/>
      <c r="TJN30"/>
      <c r="TJO30"/>
      <c r="TJP30"/>
      <c r="TJQ30"/>
      <c r="TJR30"/>
      <c r="TJS30"/>
      <c r="TJT30"/>
      <c r="TJU30"/>
      <c r="TJV30"/>
      <c r="TJW30"/>
      <c r="TJX30"/>
      <c r="TJY30"/>
      <c r="TJZ30"/>
      <c r="TKA30"/>
      <c r="TKB30"/>
      <c r="TKC30"/>
      <c r="TKD30"/>
      <c r="TKE30"/>
      <c r="TKF30"/>
      <c r="TKG30"/>
      <c r="TKH30"/>
      <c r="TKI30"/>
      <c r="TKJ30"/>
      <c r="TKK30"/>
      <c r="TKL30"/>
      <c r="TKM30"/>
      <c r="TKN30"/>
      <c r="TKO30"/>
      <c r="TKP30"/>
      <c r="TKQ30"/>
      <c r="TKR30"/>
      <c r="TKS30"/>
      <c r="TKT30"/>
      <c r="TKU30"/>
      <c r="TKV30"/>
      <c r="TKW30"/>
      <c r="TKX30"/>
      <c r="TKY30"/>
      <c r="TKZ30"/>
      <c r="TLA30"/>
      <c r="TLB30"/>
      <c r="TLC30"/>
      <c r="TLD30"/>
      <c r="TLE30"/>
      <c r="TLF30"/>
      <c r="TLG30"/>
      <c r="TLH30"/>
      <c r="TLI30"/>
      <c r="TLJ30"/>
      <c r="TLK30"/>
      <c r="TLL30"/>
      <c r="TLM30"/>
      <c r="TLN30"/>
      <c r="TLO30"/>
      <c r="TLP30"/>
      <c r="TLQ30"/>
      <c r="TLR30"/>
      <c r="TLS30"/>
      <c r="TLT30"/>
      <c r="TLU30"/>
      <c r="TLV30"/>
      <c r="TLW30"/>
      <c r="TLX30"/>
      <c r="TLY30"/>
      <c r="TLZ30"/>
      <c r="TMA30"/>
      <c r="TMB30"/>
      <c r="TMC30"/>
      <c r="TMD30"/>
      <c r="TME30"/>
      <c r="TMF30"/>
      <c r="TMG30"/>
      <c r="TMH30"/>
      <c r="TMI30"/>
      <c r="TMJ30"/>
      <c r="TMK30"/>
      <c r="TML30"/>
      <c r="TMM30"/>
      <c r="TMN30"/>
      <c r="TMO30"/>
      <c r="TMP30"/>
      <c r="TMQ30"/>
      <c r="TMR30"/>
      <c r="TMS30"/>
      <c r="TMT30"/>
      <c r="TMU30"/>
      <c r="TMV30"/>
      <c r="TMW30"/>
      <c r="TMX30"/>
      <c r="TMY30"/>
      <c r="TMZ30"/>
      <c r="TNA30"/>
      <c r="TNB30"/>
      <c r="TNC30"/>
      <c r="TND30"/>
      <c r="TNE30"/>
      <c r="TNF30"/>
      <c r="TNG30"/>
      <c r="TNH30"/>
      <c r="TNI30"/>
      <c r="TNJ30"/>
      <c r="TNK30"/>
      <c r="TNL30"/>
      <c r="TNM30"/>
      <c r="TNN30"/>
      <c r="TNO30"/>
      <c r="TNP30"/>
      <c r="TNQ30"/>
      <c r="TNR30"/>
      <c r="TNS30"/>
      <c r="TNT30"/>
      <c r="TNU30"/>
      <c r="TNV30"/>
      <c r="TNW30"/>
      <c r="TNX30"/>
      <c r="TNY30"/>
      <c r="TNZ30"/>
      <c r="TOA30"/>
      <c r="TOB30"/>
      <c r="TOC30"/>
      <c r="TOD30"/>
      <c r="TOE30"/>
      <c r="TOF30"/>
      <c r="TOG30"/>
      <c r="TOH30"/>
      <c r="TOI30"/>
      <c r="TOJ30"/>
      <c r="TOK30"/>
      <c r="TOL30"/>
      <c r="TOM30"/>
      <c r="TON30"/>
      <c r="TOO30"/>
      <c r="TOP30"/>
      <c r="TOQ30"/>
      <c r="TOR30"/>
      <c r="TOS30"/>
      <c r="TOT30"/>
      <c r="TOU30"/>
      <c r="TOV30"/>
      <c r="TOW30"/>
      <c r="TOX30"/>
      <c r="TOY30"/>
      <c r="TOZ30"/>
      <c r="TPA30"/>
      <c r="TPB30"/>
      <c r="TPC30"/>
      <c r="TPD30"/>
      <c r="TPE30"/>
      <c r="TPF30"/>
      <c r="TPG30"/>
      <c r="TPH30"/>
      <c r="TPI30"/>
      <c r="TPJ30"/>
      <c r="TPK30"/>
      <c r="TPL30"/>
      <c r="TPM30"/>
      <c r="TPN30"/>
      <c r="TPO30"/>
      <c r="TPP30"/>
      <c r="TPQ30"/>
      <c r="TPR30"/>
      <c r="TPS30"/>
      <c r="TPT30"/>
      <c r="TPU30"/>
      <c r="TPV30"/>
      <c r="TPW30"/>
      <c r="TPX30"/>
      <c r="TPY30"/>
      <c r="TPZ30"/>
      <c r="TQA30"/>
      <c r="TQB30"/>
      <c r="TQC30"/>
      <c r="TQD30"/>
      <c r="TQE30"/>
      <c r="TQF30"/>
      <c r="TQG30"/>
      <c r="TQH30"/>
      <c r="TQI30"/>
      <c r="TQJ30"/>
      <c r="TQK30"/>
      <c r="TQL30"/>
      <c r="TQM30"/>
      <c r="TQN30"/>
      <c r="TQO30"/>
      <c r="TQP30"/>
      <c r="TQQ30"/>
      <c r="TQR30"/>
      <c r="TQS30"/>
      <c r="TQT30"/>
      <c r="TQU30"/>
      <c r="TQV30"/>
      <c r="TQW30"/>
      <c r="TQX30"/>
      <c r="TQY30"/>
      <c r="TQZ30"/>
      <c r="TRA30"/>
      <c r="TRB30"/>
      <c r="TRC30"/>
      <c r="TRD30"/>
      <c r="TRE30"/>
      <c r="TRF30"/>
      <c r="TRG30"/>
      <c r="TRH30"/>
      <c r="TRI30"/>
      <c r="TRJ30"/>
      <c r="TRK30"/>
      <c r="TRL30"/>
      <c r="TRM30"/>
      <c r="TRN30"/>
      <c r="TRO30"/>
      <c r="TRP30"/>
      <c r="TRQ30"/>
      <c r="TRR30"/>
      <c r="TRS30"/>
      <c r="TRT30"/>
      <c r="TRU30"/>
      <c r="TRV30"/>
      <c r="TRW30"/>
      <c r="TRX30"/>
      <c r="TRY30"/>
      <c r="TRZ30"/>
      <c r="TSA30"/>
      <c r="TSB30"/>
      <c r="TSC30"/>
      <c r="TSD30"/>
      <c r="TSE30"/>
      <c r="TSF30"/>
      <c r="TSG30"/>
      <c r="TSH30"/>
      <c r="TSI30"/>
      <c r="TSJ30"/>
      <c r="TSK30"/>
      <c r="TSL30"/>
      <c r="TSM30"/>
      <c r="TSN30"/>
      <c r="TSO30"/>
      <c r="TSP30"/>
      <c r="TSQ30"/>
      <c r="TSR30"/>
      <c r="TSS30"/>
      <c r="TST30"/>
      <c r="TSU30"/>
      <c r="TSV30"/>
      <c r="TSW30"/>
      <c r="TSX30"/>
      <c r="TSY30"/>
      <c r="TSZ30"/>
      <c r="TTA30"/>
      <c r="TTB30"/>
      <c r="TTC30"/>
      <c r="TTD30"/>
      <c r="TTE30"/>
      <c r="TTF30"/>
      <c r="TTG30"/>
      <c r="TTH30"/>
      <c r="TTI30"/>
      <c r="TTJ30"/>
      <c r="TTK30"/>
      <c r="TTL30"/>
      <c r="TTM30"/>
      <c r="TTN30"/>
      <c r="TTO30"/>
      <c r="TTP30"/>
      <c r="TTQ30"/>
      <c r="TTR30"/>
      <c r="TTS30"/>
      <c r="TTT30"/>
      <c r="TTU30"/>
      <c r="TTV30"/>
      <c r="TTW30"/>
      <c r="TTX30"/>
      <c r="TTY30"/>
      <c r="TTZ30"/>
      <c r="TUA30"/>
      <c r="TUB30"/>
      <c r="TUC30"/>
      <c r="TUD30"/>
      <c r="TUE30"/>
      <c r="TUF30"/>
      <c r="TUG30"/>
      <c r="TUH30"/>
      <c r="TUI30"/>
      <c r="TUJ30"/>
      <c r="TUK30"/>
      <c r="TUL30"/>
      <c r="TUM30"/>
      <c r="TUN30"/>
      <c r="TUO30"/>
      <c r="TUP30"/>
      <c r="TUQ30"/>
      <c r="TUR30"/>
      <c r="TUS30"/>
      <c r="TUT30"/>
      <c r="TUU30"/>
      <c r="TUV30"/>
      <c r="TUW30"/>
      <c r="TUX30"/>
      <c r="TUY30"/>
      <c r="TUZ30"/>
      <c r="TVA30"/>
      <c r="TVB30"/>
      <c r="TVC30"/>
      <c r="TVD30"/>
      <c r="TVE30"/>
      <c r="TVF30"/>
      <c r="TVG30"/>
      <c r="TVH30"/>
      <c r="TVI30"/>
      <c r="TVJ30"/>
      <c r="TVK30"/>
      <c r="TVL30"/>
      <c r="TVM30"/>
      <c r="TVN30"/>
      <c r="TVO30"/>
      <c r="TVP30"/>
      <c r="TVQ30"/>
      <c r="TVR30"/>
      <c r="TVS30"/>
      <c r="TVT30"/>
      <c r="TVU30"/>
      <c r="TVV30"/>
      <c r="TVW30"/>
      <c r="TVX30"/>
      <c r="TVY30"/>
      <c r="TVZ30"/>
      <c r="TWA30"/>
      <c r="TWB30"/>
      <c r="TWC30"/>
      <c r="TWD30"/>
      <c r="TWE30"/>
      <c r="TWF30"/>
      <c r="TWG30"/>
      <c r="TWH30"/>
      <c r="TWI30"/>
      <c r="TWJ30"/>
      <c r="TWK30"/>
      <c r="TWL30"/>
      <c r="TWM30"/>
      <c r="TWN30"/>
      <c r="TWO30"/>
      <c r="TWP30"/>
      <c r="TWQ30"/>
      <c r="TWR30"/>
      <c r="TWS30"/>
      <c r="TWT30"/>
      <c r="TWU30"/>
      <c r="TWV30"/>
      <c r="TWW30"/>
      <c r="TWX30"/>
      <c r="TWY30"/>
      <c r="TWZ30"/>
      <c r="TXA30"/>
      <c r="TXB30"/>
      <c r="TXC30"/>
      <c r="TXD30"/>
      <c r="TXE30"/>
      <c r="TXF30"/>
      <c r="TXG30"/>
      <c r="TXH30"/>
      <c r="TXI30"/>
      <c r="TXJ30"/>
      <c r="TXK30"/>
      <c r="TXL30"/>
      <c r="TXM30"/>
      <c r="TXN30"/>
      <c r="TXO30"/>
      <c r="TXP30"/>
      <c r="TXQ30"/>
      <c r="TXR30"/>
      <c r="TXS30"/>
      <c r="TXT30"/>
      <c r="TXU30"/>
      <c r="TXV30"/>
      <c r="TXW30"/>
      <c r="TXX30"/>
      <c r="TXY30"/>
      <c r="TXZ30"/>
      <c r="TYA30"/>
      <c r="TYB30"/>
      <c r="TYC30"/>
      <c r="TYD30"/>
      <c r="TYE30"/>
      <c r="TYF30"/>
      <c r="TYG30"/>
      <c r="TYH30"/>
      <c r="TYI30"/>
      <c r="TYJ30"/>
      <c r="TYK30"/>
      <c r="TYL30"/>
      <c r="TYM30"/>
      <c r="TYN30"/>
      <c r="TYO30"/>
      <c r="TYP30"/>
      <c r="TYQ30"/>
      <c r="TYR30"/>
      <c r="TYS30"/>
      <c r="TYT30"/>
      <c r="TYU30"/>
      <c r="TYV30"/>
      <c r="TYW30"/>
      <c r="TYX30"/>
      <c r="TYY30"/>
      <c r="TYZ30"/>
      <c r="TZA30"/>
      <c r="TZB30"/>
      <c r="TZC30"/>
      <c r="TZD30"/>
      <c r="TZE30"/>
      <c r="TZF30"/>
      <c r="TZG30"/>
      <c r="TZH30"/>
      <c r="TZI30"/>
      <c r="TZJ30"/>
      <c r="TZK30"/>
      <c r="TZL30"/>
      <c r="TZM30"/>
      <c r="TZN30"/>
      <c r="TZO30"/>
      <c r="TZP30"/>
      <c r="TZQ30"/>
      <c r="TZR30"/>
      <c r="TZS30"/>
      <c r="TZT30"/>
      <c r="TZU30"/>
      <c r="TZV30"/>
      <c r="TZW30"/>
      <c r="TZX30"/>
      <c r="TZY30"/>
      <c r="TZZ30"/>
      <c r="UAA30"/>
      <c r="UAB30"/>
      <c r="UAC30"/>
      <c r="UAD30"/>
      <c r="UAE30"/>
      <c r="UAF30"/>
      <c r="UAG30"/>
      <c r="UAH30"/>
      <c r="UAI30"/>
      <c r="UAJ30"/>
      <c r="UAK30"/>
      <c r="UAL30"/>
      <c r="UAM30"/>
      <c r="UAN30"/>
      <c r="UAO30"/>
      <c r="UAP30"/>
      <c r="UAQ30"/>
      <c r="UAR30"/>
      <c r="UAS30"/>
      <c r="UAT30"/>
      <c r="UAU30"/>
      <c r="UAV30"/>
      <c r="UAW30"/>
      <c r="UAX30"/>
      <c r="UAY30"/>
      <c r="UAZ30"/>
      <c r="UBA30"/>
      <c r="UBB30"/>
      <c r="UBC30"/>
      <c r="UBD30"/>
      <c r="UBE30"/>
      <c r="UBF30"/>
      <c r="UBG30"/>
      <c r="UBH30"/>
      <c r="UBI30"/>
      <c r="UBJ30"/>
      <c r="UBK30"/>
      <c r="UBL30"/>
      <c r="UBM30"/>
      <c r="UBN30"/>
      <c r="UBO30"/>
      <c r="UBP30"/>
      <c r="UBQ30"/>
      <c r="UBR30"/>
      <c r="UBS30"/>
      <c r="UBT30"/>
      <c r="UBU30"/>
      <c r="UBV30"/>
      <c r="UBW30"/>
      <c r="UBX30"/>
      <c r="UBY30"/>
      <c r="UBZ30"/>
      <c r="UCA30"/>
      <c r="UCB30"/>
      <c r="UCC30"/>
      <c r="UCD30"/>
      <c r="UCE30"/>
      <c r="UCF30"/>
      <c r="UCG30"/>
      <c r="UCH30"/>
      <c r="UCI30"/>
      <c r="UCJ30"/>
      <c r="UCK30"/>
      <c r="UCL30"/>
      <c r="UCM30"/>
      <c r="UCN30"/>
      <c r="UCO30"/>
      <c r="UCP30"/>
      <c r="UCQ30"/>
      <c r="UCR30"/>
      <c r="UCS30"/>
      <c r="UCT30"/>
      <c r="UCU30"/>
      <c r="UCV30"/>
      <c r="UCW30"/>
      <c r="UCX30"/>
      <c r="UCY30"/>
      <c r="UCZ30"/>
      <c r="UDA30"/>
      <c r="UDB30"/>
      <c r="UDC30"/>
      <c r="UDD30"/>
      <c r="UDE30"/>
      <c r="UDF30"/>
      <c r="UDG30"/>
      <c r="UDH30"/>
      <c r="UDI30"/>
      <c r="UDJ30"/>
      <c r="UDK30"/>
      <c r="UDL30"/>
      <c r="UDM30"/>
      <c r="UDN30"/>
      <c r="UDO30"/>
      <c r="UDP30"/>
      <c r="UDQ30"/>
      <c r="UDR30"/>
      <c r="UDS30"/>
      <c r="UDT30"/>
      <c r="UDU30"/>
      <c r="UDV30"/>
      <c r="UDW30"/>
      <c r="UDX30"/>
      <c r="UDY30"/>
      <c r="UDZ30"/>
      <c r="UEA30"/>
      <c r="UEB30"/>
      <c r="UEC30"/>
      <c r="UED30"/>
      <c r="UEE30"/>
      <c r="UEF30"/>
      <c r="UEG30"/>
      <c r="UEH30"/>
      <c r="UEI30"/>
      <c r="UEJ30"/>
      <c r="UEK30"/>
      <c r="UEL30"/>
      <c r="UEM30"/>
      <c r="UEN30"/>
      <c r="UEO30"/>
      <c r="UEP30"/>
      <c r="UEQ30"/>
      <c r="UER30"/>
      <c r="UES30"/>
      <c r="UET30"/>
      <c r="UEU30"/>
      <c r="UEV30"/>
      <c r="UEW30"/>
      <c r="UEX30"/>
      <c r="UEY30"/>
      <c r="UEZ30"/>
      <c r="UFA30"/>
      <c r="UFB30"/>
      <c r="UFC30"/>
      <c r="UFD30"/>
      <c r="UFE30"/>
      <c r="UFF30"/>
      <c r="UFG30"/>
      <c r="UFH30"/>
      <c r="UFI30"/>
      <c r="UFJ30"/>
      <c r="UFK30"/>
      <c r="UFL30"/>
      <c r="UFM30"/>
      <c r="UFN30"/>
      <c r="UFO30"/>
      <c r="UFP30"/>
      <c r="UFQ30"/>
      <c r="UFR30"/>
      <c r="UFS30"/>
      <c r="UFT30"/>
      <c r="UFU30"/>
      <c r="UFV30"/>
      <c r="UFW30"/>
      <c r="UFX30"/>
      <c r="UFY30"/>
      <c r="UFZ30"/>
      <c r="UGA30"/>
      <c r="UGB30"/>
      <c r="UGC30"/>
      <c r="UGD30"/>
      <c r="UGE30"/>
      <c r="UGF30"/>
      <c r="UGG30"/>
      <c r="UGH30"/>
      <c r="UGI30"/>
      <c r="UGJ30"/>
      <c r="UGK30"/>
      <c r="UGL30"/>
      <c r="UGM30"/>
      <c r="UGN30"/>
      <c r="UGO30"/>
      <c r="UGP30"/>
      <c r="UGQ30"/>
      <c r="UGR30"/>
      <c r="UGS30"/>
      <c r="UGT30"/>
      <c r="UGU30"/>
      <c r="UGV30"/>
      <c r="UGW30"/>
      <c r="UGX30"/>
      <c r="UGY30"/>
      <c r="UGZ30"/>
      <c r="UHA30"/>
      <c r="UHB30"/>
      <c r="UHC30"/>
      <c r="UHD30"/>
      <c r="UHE30"/>
      <c r="UHF30"/>
      <c r="UHG30"/>
      <c r="UHH30"/>
      <c r="UHI30"/>
      <c r="UHJ30"/>
      <c r="UHK30"/>
      <c r="UHL30"/>
      <c r="UHM30"/>
      <c r="UHN30"/>
      <c r="UHO30"/>
      <c r="UHP30"/>
      <c r="UHQ30"/>
      <c r="UHR30"/>
      <c r="UHS30"/>
      <c r="UHT30"/>
      <c r="UHU30"/>
      <c r="UHV30"/>
      <c r="UHW30"/>
      <c r="UHX30"/>
      <c r="UHY30"/>
      <c r="UHZ30"/>
      <c r="UIA30"/>
      <c r="UIB30"/>
      <c r="UIC30"/>
      <c r="UID30"/>
      <c r="UIE30"/>
      <c r="UIF30"/>
      <c r="UIG30"/>
      <c r="UIH30"/>
      <c r="UII30"/>
      <c r="UIJ30"/>
      <c r="UIK30"/>
      <c r="UIL30"/>
      <c r="UIM30"/>
      <c r="UIN30"/>
      <c r="UIO30"/>
      <c r="UIP30"/>
      <c r="UIQ30"/>
      <c r="UIR30"/>
      <c r="UIS30"/>
      <c r="UIT30"/>
      <c r="UIU30"/>
      <c r="UIV30"/>
      <c r="UIW30"/>
      <c r="UIX30"/>
      <c r="UIY30"/>
      <c r="UIZ30"/>
      <c r="UJA30"/>
      <c r="UJB30"/>
      <c r="UJC30"/>
      <c r="UJD30"/>
      <c r="UJE30"/>
      <c r="UJF30"/>
      <c r="UJG30"/>
      <c r="UJH30"/>
      <c r="UJI30"/>
      <c r="UJJ30"/>
      <c r="UJK30"/>
      <c r="UJL30"/>
      <c r="UJM30"/>
      <c r="UJN30"/>
      <c r="UJO30"/>
      <c r="UJP30"/>
      <c r="UJQ30"/>
      <c r="UJR30"/>
      <c r="UJS30"/>
      <c r="UJT30"/>
      <c r="UJU30"/>
      <c r="UJV30"/>
      <c r="UJW30"/>
      <c r="UJX30"/>
      <c r="UJY30"/>
      <c r="UJZ30"/>
      <c r="UKA30"/>
      <c r="UKB30"/>
      <c r="UKC30"/>
      <c r="UKD30"/>
      <c r="UKE30"/>
      <c r="UKF30"/>
      <c r="UKG30"/>
      <c r="UKH30"/>
      <c r="UKI30"/>
      <c r="UKJ30"/>
      <c r="UKK30"/>
      <c r="UKL30"/>
      <c r="UKM30"/>
      <c r="UKN30"/>
      <c r="UKO30"/>
      <c r="UKP30"/>
      <c r="UKQ30"/>
      <c r="UKR30"/>
      <c r="UKS30"/>
      <c r="UKT30"/>
      <c r="UKU30"/>
      <c r="UKV30"/>
      <c r="UKW30"/>
      <c r="UKX30"/>
      <c r="UKY30"/>
      <c r="UKZ30"/>
      <c r="ULA30"/>
      <c r="ULB30"/>
      <c r="ULC30"/>
      <c r="ULD30"/>
      <c r="ULE30"/>
      <c r="ULF30"/>
      <c r="ULG30"/>
      <c r="ULH30"/>
      <c r="ULI30"/>
      <c r="ULJ30"/>
      <c r="ULK30"/>
      <c r="ULL30"/>
      <c r="ULM30"/>
      <c r="ULN30"/>
      <c r="ULO30"/>
      <c r="ULP30"/>
      <c r="ULQ30"/>
      <c r="ULR30"/>
      <c r="ULS30"/>
      <c r="ULT30"/>
      <c r="ULU30"/>
      <c r="ULV30"/>
      <c r="ULW30"/>
      <c r="ULX30"/>
      <c r="ULY30"/>
      <c r="ULZ30"/>
      <c r="UMA30"/>
      <c r="UMB30"/>
      <c r="UMC30"/>
      <c r="UMD30"/>
      <c r="UME30"/>
      <c r="UMF30"/>
      <c r="UMG30"/>
      <c r="UMH30"/>
      <c r="UMI30"/>
      <c r="UMJ30"/>
      <c r="UMK30"/>
      <c r="UML30"/>
      <c r="UMM30"/>
      <c r="UMN30"/>
      <c r="UMO30"/>
      <c r="UMP30"/>
      <c r="UMQ30"/>
      <c r="UMR30"/>
      <c r="UMS30"/>
      <c r="UMT30"/>
      <c r="UMU30"/>
      <c r="UMV30"/>
      <c r="UMW30"/>
      <c r="UMX30"/>
      <c r="UMY30"/>
      <c r="UMZ30"/>
      <c r="UNA30"/>
      <c r="UNB30"/>
      <c r="UNC30"/>
      <c r="UND30"/>
      <c r="UNE30"/>
      <c r="UNF30"/>
      <c r="UNG30"/>
      <c r="UNH30"/>
      <c r="UNI30"/>
      <c r="UNJ30"/>
      <c r="UNK30"/>
      <c r="UNL30"/>
      <c r="UNM30"/>
      <c r="UNN30"/>
      <c r="UNO30"/>
      <c r="UNP30"/>
      <c r="UNQ30"/>
      <c r="UNR30"/>
      <c r="UNS30"/>
      <c r="UNT30"/>
      <c r="UNU30"/>
      <c r="UNV30"/>
      <c r="UNW30"/>
      <c r="UNX30"/>
      <c r="UNY30"/>
      <c r="UNZ30"/>
      <c r="UOA30"/>
      <c r="UOB30"/>
      <c r="UOC30"/>
      <c r="UOD30"/>
      <c r="UOE30"/>
      <c r="UOF30"/>
      <c r="UOG30"/>
      <c r="UOH30"/>
      <c r="UOI30"/>
      <c r="UOJ30"/>
      <c r="UOK30"/>
      <c r="UOL30"/>
      <c r="UOM30"/>
      <c r="UON30"/>
      <c r="UOO30"/>
      <c r="UOP30"/>
      <c r="UOQ30"/>
      <c r="UOR30"/>
      <c r="UOS30"/>
      <c r="UOT30"/>
      <c r="UOU30"/>
      <c r="UOV30"/>
      <c r="UOW30"/>
      <c r="UOX30"/>
      <c r="UOY30"/>
      <c r="UOZ30"/>
      <c r="UPA30"/>
      <c r="UPB30"/>
      <c r="UPC30"/>
      <c r="UPD30"/>
      <c r="UPE30"/>
      <c r="UPF30"/>
      <c r="UPG30"/>
      <c r="UPH30"/>
      <c r="UPI30"/>
      <c r="UPJ30"/>
      <c r="UPK30"/>
      <c r="UPL30"/>
      <c r="UPM30"/>
      <c r="UPN30"/>
      <c r="UPO30"/>
      <c r="UPP30"/>
      <c r="UPQ30"/>
      <c r="UPR30"/>
      <c r="UPS30"/>
      <c r="UPT30"/>
      <c r="UPU30"/>
      <c r="UPV30"/>
      <c r="UPW30"/>
      <c r="UPX30"/>
      <c r="UPY30"/>
      <c r="UPZ30"/>
      <c r="UQA30"/>
      <c r="UQB30"/>
      <c r="UQC30"/>
      <c r="UQD30"/>
      <c r="UQE30"/>
      <c r="UQF30"/>
      <c r="UQG30"/>
      <c r="UQH30"/>
      <c r="UQI30"/>
      <c r="UQJ30"/>
      <c r="UQK30"/>
      <c r="UQL30"/>
      <c r="UQM30"/>
      <c r="UQN30"/>
      <c r="UQO30"/>
      <c r="UQP30"/>
      <c r="UQQ30"/>
      <c r="UQR30"/>
      <c r="UQS30"/>
      <c r="UQT30"/>
      <c r="UQU30"/>
      <c r="UQV30"/>
      <c r="UQW30"/>
      <c r="UQX30"/>
      <c r="UQY30"/>
      <c r="UQZ30"/>
      <c r="URA30"/>
      <c r="URB30"/>
      <c r="URC30"/>
      <c r="URD30"/>
      <c r="URE30"/>
      <c r="URF30"/>
      <c r="URG30"/>
      <c r="URH30"/>
      <c r="URI30"/>
      <c r="URJ30"/>
      <c r="URK30"/>
      <c r="URL30"/>
      <c r="URM30"/>
      <c r="URN30"/>
      <c r="URO30"/>
      <c r="URP30"/>
      <c r="URQ30"/>
      <c r="URR30"/>
      <c r="URS30"/>
      <c r="URT30"/>
      <c r="URU30"/>
      <c r="URV30"/>
      <c r="URW30"/>
      <c r="URX30"/>
      <c r="URY30"/>
      <c r="URZ30"/>
      <c r="USA30"/>
      <c r="USB30"/>
      <c r="USC30"/>
      <c r="USD30"/>
      <c r="USE30"/>
      <c r="USF30"/>
      <c r="USG30"/>
      <c r="USH30"/>
      <c r="USI30"/>
      <c r="USJ30"/>
      <c r="USK30"/>
      <c r="USL30"/>
      <c r="USM30"/>
      <c r="USN30"/>
      <c r="USO30"/>
      <c r="USP30"/>
      <c r="USQ30"/>
      <c r="USR30"/>
      <c r="USS30"/>
      <c r="UST30"/>
      <c r="USU30"/>
      <c r="USV30"/>
      <c r="USW30"/>
      <c r="USX30"/>
      <c r="USY30"/>
      <c r="USZ30"/>
      <c r="UTA30"/>
      <c r="UTB30"/>
      <c r="UTC30"/>
      <c r="UTD30"/>
      <c r="UTE30"/>
      <c r="UTF30"/>
      <c r="UTG30"/>
      <c r="UTH30"/>
      <c r="UTI30"/>
      <c r="UTJ30"/>
      <c r="UTK30"/>
      <c r="UTL30"/>
      <c r="UTM30"/>
      <c r="UTN30"/>
      <c r="UTO30"/>
      <c r="UTP30"/>
      <c r="UTQ30"/>
      <c r="UTR30"/>
      <c r="UTS30"/>
      <c r="UTT30"/>
      <c r="UTU30"/>
      <c r="UTV30"/>
      <c r="UTW30"/>
      <c r="UTX30"/>
      <c r="UTY30"/>
      <c r="UTZ30"/>
      <c r="UUA30"/>
      <c r="UUB30"/>
      <c r="UUC30"/>
      <c r="UUD30"/>
      <c r="UUE30"/>
      <c r="UUF30"/>
      <c r="UUG30"/>
      <c r="UUH30"/>
      <c r="UUI30"/>
      <c r="UUJ30"/>
      <c r="UUK30"/>
      <c r="UUL30"/>
      <c r="UUM30"/>
      <c r="UUN30"/>
      <c r="UUO30"/>
      <c r="UUP30"/>
      <c r="UUQ30"/>
      <c r="UUR30"/>
      <c r="UUS30"/>
      <c r="UUT30"/>
      <c r="UUU30"/>
      <c r="UUV30"/>
      <c r="UUW30"/>
      <c r="UUX30"/>
      <c r="UUY30"/>
      <c r="UUZ30"/>
      <c r="UVA30"/>
      <c r="UVB30"/>
      <c r="UVC30"/>
      <c r="UVD30"/>
      <c r="UVE30"/>
      <c r="UVF30"/>
      <c r="UVG30"/>
      <c r="UVH30"/>
      <c r="UVI30"/>
      <c r="UVJ30"/>
      <c r="UVK30"/>
      <c r="UVL30"/>
      <c r="UVM30"/>
      <c r="UVN30"/>
      <c r="UVO30"/>
      <c r="UVP30"/>
      <c r="UVQ30"/>
      <c r="UVR30"/>
      <c r="UVS30"/>
      <c r="UVT30"/>
      <c r="UVU30"/>
      <c r="UVV30"/>
      <c r="UVW30"/>
      <c r="UVX30"/>
      <c r="UVY30"/>
      <c r="UVZ30"/>
      <c r="UWA30"/>
      <c r="UWB30"/>
      <c r="UWC30"/>
      <c r="UWD30"/>
      <c r="UWE30"/>
      <c r="UWF30"/>
      <c r="UWG30"/>
      <c r="UWH30"/>
      <c r="UWI30"/>
      <c r="UWJ30"/>
      <c r="UWK30"/>
      <c r="UWL30"/>
      <c r="UWM30"/>
      <c r="UWN30"/>
      <c r="UWO30"/>
      <c r="UWP30"/>
      <c r="UWQ30"/>
      <c r="UWR30"/>
      <c r="UWS30"/>
      <c r="UWT30"/>
      <c r="UWU30"/>
      <c r="UWV30"/>
      <c r="UWW30"/>
      <c r="UWX30"/>
      <c r="UWY30"/>
      <c r="UWZ30"/>
      <c r="UXA30"/>
      <c r="UXB30"/>
      <c r="UXC30"/>
      <c r="UXD30"/>
      <c r="UXE30"/>
      <c r="UXF30"/>
      <c r="UXG30"/>
      <c r="UXH30"/>
      <c r="UXI30"/>
      <c r="UXJ30"/>
      <c r="UXK30"/>
      <c r="UXL30"/>
      <c r="UXM30"/>
      <c r="UXN30"/>
      <c r="UXO30"/>
      <c r="UXP30"/>
      <c r="UXQ30"/>
      <c r="UXR30"/>
      <c r="UXS30"/>
      <c r="UXT30"/>
      <c r="UXU30"/>
      <c r="UXV30"/>
      <c r="UXW30"/>
      <c r="UXX30"/>
      <c r="UXY30"/>
      <c r="UXZ30"/>
      <c r="UYA30"/>
      <c r="UYB30"/>
      <c r="UYC30"/>
      <c r="UYD30"/>
      <c r="UYE30"/>
      <c r="UYF30"/>
      <c r="UYG30"/>
      <c r="UYH30"/>
      <c r="UYI30"/>
      <c r="UYJ30"/>
      <c r="UYK30"/>
      <c r="UYL30"/>
      <c r="UYM30"/>
      <c r="UYN30"/>
      <c r="UYO30"/>
      <c r="UYP30"/>
      <c r="UYQ30"/>
      <c r="UYR30"/>
      <c r="UYS30"/>
      <c r="UYT30"/>
      <c r="UYU30"/>
      <c r="UYV30"/>
      <c r="UYW30"/>
      <c r="UYX30"/>
      <c r="UYY30"/>
      <c r="UYZ30"/>
      <c r="UZA30"/>
      <c r="UZB30"/>
      <c r="UZC30"/>
      <c r="UZD30"/>
      <c r="UZE30"/>
      <c r="UZF30"/>
      <c r="UZG30"/>
      <c r="UZH30"/>
      <c r="UZI30"/>
      <c r="UZJ30"/>
      <c r="UZK30"/>
      <c r="UZL30"/>
      <c r="UZM30"/>
      <c r="UZN30"/>
      <c r="UZO30"/>
      <c r="UZP30"/>
      <c r="UZQ30"/>
      <c r="UZR30"/>
      <c r="UZS30"/>
      <c r="UZT30"/>
      <c r="UZU30"/>
      <c r="UZV30"/>
      <c r="UZW30"/>
      <c r="UZX30"/>
      <c r="UZY30"/>
      <c r="UZZ30"/>
      <c r="VAA30"/>
      <c r="VAB30"/>
      <c r="VAC30"/>
      <c r="VAD30"/>
      <c r="VAE30"/>
      <c r="VAF30"/>
      <c r="VAG30"/>
      <c r="VAH30"/>
      <c r="VAI30"/>
      <c r="VAJ30"/>
      <c r="VAK30"/>
      <c r="VAL30"/>
      <c r="VAM30"/>
      <c r="VAN30"/>
      <c r="VAO30"/>
      <c r="VAP30"/>
      <c r="VAQ30"/>
      <c r="VAR30"/>
      <c r="VAS30"/>
      <c r="VAT30"/>
      <c r="VAU30"/>
      <c r="VAV30"/>
      <c r="VAW30"/>
      <c r="VAX30"/>
      <c r="VAY30"/>
      <c r="VAZ30"/>
      <c r="VBA30"/>
      <c r="VBB30"/>
      <c r="VBC30"/>
      <c r="VBD30"/>
      <c r="VBE30"/>
      <c r="VBF30"/>
      <c r="VBG30"/>
      <c r="VBH30"/>
      <c r="VBI30"/>
      <c r="VBJ30"/>
      <c r="VBK30"/>
      <c r="VBL30"/>
      <c r="VBM30"/>
      <c r="VBN30"/>
      <c r="VBO30"/>
      <c r="VBP30"/>
      <c r="VBQ30"/>
      <c r="VBR30"/>
      <c r="VBS30"/>
      <c r="VBT30"/>
      <c r="VBU30"/>
      <c r="VBV30"/>
      <c r="VBW30"/>
      <c r="VBX30"/>
      <c r="VBY30"/>
      <c r="VBZ30"/>
      <c r="VCA30"/>
      <c r="VCB30"/>
      <c r="VCC30"/>
      <c r="VCD30"/>
      <c r="VCE30"/>
      <c r="VCF30"/>
      <c r="VCG30"/>
      <c r="VCH30"/>
      <c r="VCI30"/>
      <c r="VCJ30"/>
      <c r="VCK30"/>
      <c r="VCL30"/>
      <c r="VCM30"/>
      <c r="VCN30"/>
      <c r="VCO30"/>
      <c r="VCP30"/>
      <c r="VCQ30"/>
      <c r="VCR30"/>
      <c r="VCS30"/>
      <c r="VCT30"/>
      <c r="VCU30"/>
      <c r="VCV30"/>
      <c r="VCW30"/>
      <c r="VCX30"/>
      <c r="VCY30"/>
      <c r="VCZ30"/>
      <c r="VDA30"/>
      <c r="VDB30"/>
      <c r="VDC30"/>
      <c r="VDD30"/>
      <c r="VDE30"/>
      <c r="VDF30"/>
      <c r="VDG30"/>
      <c r="VDH30"/>
      <c r="VDI30"/>
      <c r="VDJ30"/>
      <c r="VDK30"/>
      <c r="VDL30"/>
      <c r="VDM30"/>
      <c r="VDN30"/>
      <c r="VDO30"/>
      <c r="VDP30"/>
      <c r="VDQ30"/>
      <c r="VDR30"/>
      <c r="VDS30"/>
      <c r="VDT30"/>
      <c r="VDU30"/>
      <c r="VDV30"/>
      <c r="VDW30"/>
      <c r="VDX30"/>
      <c r="VDY30"/>
      <c r="VDZ30"/>
      <c r="VEA30"/>
      <c r="VEB30"/>
      <c r="VEC30"/>
      <c r="VED30"/>
      <c r="VEE30"/>
      <c r="VEF30"/>
      <c r="VEG30"/>
      <c r="VEH30"/>
      <c r="VEI30"/>
      <c r="VEJ30"/>
      <c r="VEK30"/>
      <c r="VEL30"/>
      <c r="VEM30"/>
      <c r="VEN30"/>
      <c r="VEO30"/>
      <c r="VEP30"/>
      <c r="VEQ30"/>
      <c r="VER30"/>
      <c r="VES30"/>
      <c r="VET30"/>
      <c r="VEU30"/>
      <c r="VEV30"/>
      <c r="VEW30"/>
      <c r="VEX30"/>
      <c r="VEY30"/>
      <c r="VEZ30"/>
      <c r="VFA30"/>
      <c r="VFB30"/>
      <c r="VFC30"/>
      <c r="VFD30"/>
      <c r="VFE30"/>
      <c r="VFF30"/>
      <c r="VFG30"/>
      <c r="VFH30"/>
      <c r="VFI30"/>
      <c r="VFJ30"/>
      <c r="VFK30"/>
      <c r="VFL30"/>
      <c r="VFM30"/>
      <c r="VFN30"/>
      <c r="VFO30"/>
      <c r="VFP30"/>
      <c r="VFQ30"/>
      <c r="VFR30"/>
      <c r="VFS30"/>
      <c r="VFT30"/>
      <c r="VFU30"/>
      <c r="VFV30"/>
      <c r="VFW30"/>
      <c r="VFX30"/>
      <c r="VFY30"/>
      <c r="VFZ30"/>
      <c r="VGA30"/>
      <c r="VGB30"/>
      <c r="VGC30"/>
      <c r="VGD30"/>
      <c r="VGE30"/>
      <c r="VGF30"/>
      <c r="VGG30"/>
      <c r="VGH30"/>
      <c r="VGI30"/>
      <c r="VGJ30"/>
      <c r="VGK30"/>
      <c r="VGL30"/>
      <c r="VGM30"/>
      <c r="VGN30"/>
      <c r="VGO30"/>
      <c r="VGP30"/>
      <c r="VGQ30"/>
      <c r="VGR30"/>
      <c r="VGS30"/>
      <c r="VGT30"/>
      <c r="VGU30"/>
      <c r="VGV30"/>
      <c r="VGW30"/>
      <c r="VGX30"/>
      <c r="VGY30"/>
      <c r="VGZ30"/>
      <c r="VHA30"/>
      <c r="VHB30"/>
      <c r="VHC30"/>
      <c r="VHD30"/>
      <c r="VHE30"/>
      <c r="VHF30"/>
      <c r="VHG30"/>
      <c r="VHH30"/>
      <c r="VHI30"/>
      <c r="VHJ30"/>
      <c r="VHK30"/>
      <c r="VHL30"/>
      <c r="VHM30"/>
      <c r="VHN30"/>
      <c r="VHO30"/>
      <c r="VHP30"/>
      <c r="VHQ30"/>
      <c r="VHR30"/>
      <c r="VHS30"/>
      <c r="VHT30"/>
      <c r="VHU30"/>
      <c r="VHV30"/>
      <c r="VHW30"/>
      <c r="VHX30"/>
      <c r="VHY30"/>
      <c r="VHZ30"/>
      <c r="VIA30"/>
      <c r="VIB30"/>
      <c r="VIC30"/>
      <c r="VID30"/>
      <c r="VIE30"/>
      <c r="VIF30"/>
      <c r="VIG30"/>
      <c r="VIH30"/>
      <c r="VII30"/>
      <c r="VIJ30"/>
      <c r="VIK30"/>
      <c r="VIL30"/>
      <c r="VIM30"/>
      <c r="VIN30"/>
      <c r="VIO30"/>
      <c r="VIP30"/>
      <c r="VIQ30"/>
      <c r="VIR30"/>
      <c r="VIS30"/>
      <c r="VIT30"/>
      <c r="VIU30"/>
      <c r="VIV30"/>
      <c r="VIW30"/>
      <c r="VIX30"/>
      <c r="VIY30"/>
      <c r="VIZ30"/>
      <c r="VJA30"/>
      <c r="VJB30"/>
      <c r="VJC30"/>
      <c r="VJD30"/>
      <c r="VJE30"/>
      <c r="VJF30"/>
      <c r="VJG30"/>
      <c r="VJH30"/>
      <c r="VJI30"/>
      <c r="VJJ30"/>
      <c r="VJK30"/>
      <c r="VJL30"/>
      <c r="VJM30"/>
      <c r="VJN30"/>
      <c r="VJO30"/>
      <c r="VJP30"/>
      <c r="VJQ30"/>
      <c r="VJR30"/>
      <c r="VJS30"/>
      <c r="VJT30"/>
      <c r="VJU30"/>
      <c r="VJV30"/>
      <c r="VJW30"/>
      <c r="VJX30"/>
      <c r="VJY30"/>
      <c r="VJZ30"/>
      <c r="VKA30"/>
      <c r="VKB30"/>
      <c r="VKC30"/>
      <c r="VKD30"/>
      <c r="VKE30"/>
      <c r="VKF30"/>
      <c r="VKG30"/>
      <c r="VKH30"/>
      <c r="VKI30"/>
      <c r="VKJ30"/>
      <c r="VKK30"/>
      <c r="VKL30"/>
      <c r="VKM30"/>
      <c r="VKN30"/>
      <c r="VKO30"/>
      <c r="VKP30"/>
      <c r="VKQ30"/>
      <c r="VKR30"/>
      <c r="VKS30"/>
      <c r="VKT30"/>
      <c r="VKU30"/>
      <c r="VKV30"/>
      <c r="VKW30"/>
      <c r="VKX30"/>
      <c r="VKY30"/>
      <c r="VKZ30"/>
      <c r="VLA30"/>
      <c r="VLB30"/>
      <c r="VLC30"/>
      <c r="VLD30"/>
      <c r="VLE30"/>
      <c r="VLF30"/>
      <c r="VLG30"/>
      <c r="VLH30"/>
      <c r="VLI30"/>
      <c r="VLJ30"/>
      <c r="VLK30"/>
      <c r="VLL30"/>
      <c r="VLM30"/>
      <c r="VLN30"/>
      <c r="VLO30"/>
      <c r="VLP30"/>
      <c r="VLQ30"/>
      <c r="VLR30"/>
      <c r="VLS30"/>
      <c r="VLT30"/>
      <c r="VLU30"/>
      <c r="VLV30"/>
      <c r="VLW30"/>
      <c r="VLX30"/>
      <c r="VLY30"/>
      <c r="VLZ30"/>
      <c r="VMA30"/>
      <c r="VMB30"/>
      <c r="VMC30"/>
      <c r="VMD30"/>
      <c r="VME30"/>
      <c r="VMF30"/>
      <c r="VMG30"/>
      <c r="VMH30"/>
      <c r="VMI30"/>
      <c r="VMJ30"/>
      <c r="VMK30"/>
      <c r="VML30"/>
      <c r="VMM30"/>
      <c r="VMN30"/>
      <c r="VMO30"/>
      <c r="VMP30"/>
      <c r="VMQ30"/>
      <c r="VMR30"/>
      <c r="VMS30"/>
      <c r="VMT30"/>
      <c r="VMU30"/>
      <c r="VMV30"/>
      <c r="VMW30"/>
      <c r="VMX30"/>
      <c r="VMY30"/>
      <c r="VMZ30"/>
      <c r="VNA30"/>
      <c r="VNB30"/>
      <c r="VNC30"/>
      <c r="VND30"/>
      <c r="VNE30"/>
      <c r="VNF30"/>
      <c r="VNG30"/>
      <c r="VNH30"/>
      <c r="VNI30"/>
      <c r="VNJ30"/>
      <c r="VNK30"/>
      <c r="VNL30"/>
      <c r="VNM30"/>
      <c r="VNN30"/>
      <c r="VNO30"/>
      <c r="VNP30"/>
      <c r="VNQ30"/>
      <c r="VNR30"/>
      <c r="VNS30"/>
      <c r="VNT30"/>
      <c r="VNU30"/>
      <c r="VNV30"/>
      <c r="VNW30"/>
      <c r="VNX30"/>
      <c r="VNY30"/>
      <c r="VNZ30"/>
      <c r="VOA30"/>
      <c r="VOB30"/>
      <c r="VOC30"/>
      <c r="VOD30"/>
      <c r="VOE30"/>
      <c r="VOF30"/>
      <c r="VOG30"/>
      <c r="VOH30"/>
      <c r="VOI30"/>
      <c r="VOJ30"/>
      <c r="VOK30"/>
      <c r="VOL30"/>
      <c r="VOM30"/>
      <c r="VON30"/>
      <c r="VOO30"/>
      <c r="VOP30"/>
      <c r="VOQ30"/>
      <c r="VOR30"/>
      <c r="VOS30"/>
      <c r="VOT30"/>
      <c r="VOU30"/>
      <c r="VOV30"/>
      <c r="VOW30"/>
      <c r="VOX30"/>
      <c r="VOY30"/>
      <c r="VOZ30"/>
      <c r="VPA30"/>
      <c r="VPB30"/>
      <c r="VPC30"/>
      <c r="VPD30"/>
      <c r="VPE30"/>
      <c r="VPF30"/>
      <c r="VPG30"/>
      <c r="VPH30"/>
      <c r="VPI30"/>
      <c r="VPJ30"/>
      <c r="VPK30"/>
      <c r="VPL30"/>
      <c r="VPM30"/>
      <c r="VPN30"/>
      <c r="VPO30"/>
      <c r="VPP30"/>
      <c r="VPQ30"/>
      <c r="VPR30"/>
      <c r="VPS30"/>
      <c r="VPT30"/>
      <c r="VPU30"/>
      <c r="VPV30"/>
      <c r="VPW30"/>
      <c r="VPX30"/>
      <c r="VPY30"/>
      <c r="VPZ30"/>
      <c r="VQA30"/>
      <c r="VQB30"/>
      <c r="VQC30"/>
      <c r="VQD30"/>
      <c r="VQE30"/>
      <c r="VQF30"/>
      <c r="VQG30"/>
      <c r="VQH30"/>
      <c r="VQI30"/>
      <c r="VQJ30"/>
      <c r="VQK30"/>
      <c r="VQL30"/>
      <c r="VQM30"/>
      <c r="VQN30"/>
      <c r="VQO30"/>
      <c r="VQP30"/>
      <c r="VQQ30"/>
      <c r="VQR30"/>
      <c r="VQS30"/>
      <c r="VQT30"/>
      <c r="VQU30"/>
      <c r="VQV30"/>
      <c r="VQW30"/>
      <c r="VQX30"/>
      <c r="VQY30"/>
      <c r="VQZ30"/>
      <c r="VRA30"/>
      <c r="VRB30"/>
      <c r="VRC30"/>
      <c r="VRD30"/>
      <c r="VRE30"/>
      <c r="VRF30"/>
      <c r="VRG30"/>
      <c r="VRH30"/>
      <c r="VRI30"/>
      <c r="VRJ30"/>
      <c r="VRK30"/>
      <c r="VRL30"/>
      <c r="VRM30"/>
      <c r="VRN30"/>
      <c r="VRO30"/>
      <c r="VRP30"/>
      <c r="VRQ30"/>
      <c r="VRR30"/>
      <c r="VRS30"/>
      <c r="VRT30"/>
      <c r="VRU30"/>
      <c r="VRV30"/>
      <c r="VRW30"/>
      <c r="VRX30"/>
      <c r="VRY30"/>
      <c r="VRZ30"/>
      <c r="VSA30"/>
      <c r="VSB30"/>
      <c r="VSC30"/>
      <c r="VSD30"/>
      <c r="VSE30"/>
      <c r="VSF30"/>
      <c r="VSG30"/>
      <c r="VSH30"/>
      <c r="VSI30"/>
      <c r="VSJ30"/>
      <c r="VSK30"/>
      <c r="VSL30"/>
      <c r="VSM30"/>
      <c r="VSN30"/>
      <c r="VSO30"/>
      <c r="VSP30"/>
      <c r="VSQ30"/>
      <c r="VSR30"/>
      <c r="VSS30"/>
      <c r="VST30"/>
      <c r="VSU30"/>
      <c r="VSV30"/>
      <c r="VSW30"/>
      <c r="VSX30"/>
      <c r="VSY30"/>
      <c r="VSZ30"/>
      <c r="VTA30"/>
      <c r="VTB30"/>
      <c r="VTC30"/>
      <c r="VTD30"/>
      <c r="VTE30"/>
      <c r="VTF30"/>
      <c r="VTG30"/>
      <c r="VTH30"/>
      <c r="VTI30"/>
      <c r="VTJ30"/>
      <c r="VTK30"/>
      <c r="VTL30"/>
      <c r="VTM30"/>
      <c r="VTN30"/>
      <c r="VTO30"/>
      <c r="VTP30"/>
      <c r="VTQ30"/>
      <c r="VTR30"/>
      <c r="VTS30"/>
      <c r="VTT30"/>
      <c r="VTU30"/>
      <c r="VTV30"/>
      <c r="VTW30"/>
      <c r="VTX30"/>
      <c r="VTY30"/>
      <c r="VTZ30"/>
      <c r="VUA30"/>
      <c r="VUB30"/>
      <c r="VUC30"/>
      <c r="VUD30"/>
      <c r="VUE30"/>
      <c r="VUF30"/>
      <c r="VUG30"/>
      <c r="VUH30"/>
      <c r="VUI30"/>
      <c r="VUJ30"/>
      <c r="VUK30"/>
      <c r="VUL30"/>
      <c r="VUM30"/>
      <c r="VUN30"/>
      <c r="VUO30"/>
      <c r="VUP30"/>
      <c r="VUQ30"/>
      <c r="VUR30"/>
      <c r="VUS30"/>
      <c r="VUT30"/>
      <c r="VUU30"/>
      <c r="VUV30"/>
      <c r="VUW30"/>
      <c r="VUX30"/>
      <c r="VUY30"/>
      <c r="VUZ30"/>
      <c r="VVA30"/>
      <c r="VVB30"/>
      <c r="VVC30"/>
      <c r="VVD30"/>
      <c r="VVE30"/>
      <c r="VVF30"/>
      <c r="VVG30"/>
      <c r="VVH30"/>
      <c r="VVI30"/>
      <c r="VVJ30"/>
      <c r="VVK30"/>
      <c r="VVL30"/>
      <c r="VVM30"/>
      <c r="VVN30"/>
      <c r="VVO30"/>
      <c r="VVP30"/>
      <c r="VVQ30"/>
      <c r="VVR30"/>
      <c r="VVS30"/>
      <c r="VVT30"/>
      <c r="VVU30"/>
      <c r="VVV30"/>
      <c r="VVW30"/>
      <c r="VVX30"/>
      <c r="VVY30"/>
      <c r="VVZ30"/>
      <c r="VWA30"/>
      <c r="VWB30"/>
      <c r="VWC30"/>
      <c r="VWD30"/>
      <c r="VWE30"/>
      <c r="VWF30"/>
      <c r="VWG30"/>
      <c r="VWH30"/>
      <c r="VWI30"/>
      <c r="VWJ30"/>
      <c r="VWK30"/>
      <c r="VWL30"/>
      <c r="VWM30"/>
      <c r="VWN30"/>
      <c r="VWO30"/>
      <c r="VWP30"/>
      <c r="VWQ30"/>
      <c r="VWR30"/>
      <c r="VWS30"/>
      <c r="VWT30"/>
      <c r="VWU30"/>
      <c r="VWV30"/>
      <c r="VWW30"/>
      <c r="VWX30"/>
      <c r="VWY30"/>
      <c r="VWZ30"/>
      <c r="VXA30"/>
      <c r="VXB30"/>
      <c r="VXC30"/>
      <c r="VXD30"/>
      <c r="VXE30"/>
      <c r="VXF30"/>
      <c r="VXG30"/>
      <c r="VXH30"/>
      <c r="VXI30"/>
      <c r="VXJ30"/>
      <c r="VXK30"/>
      <c r="VXL30"/>
      <c r="VXM30"/>
      <c r="VXN30"/>
      <c r="VXO30"/>
      <c r="VXP30"/>
      <c r="VXQ30"/>
      <c r="VXR30"/>
      <c r="VXS30"/>
      <c r="VXT30"/>
      <c r="VXU30"/>
      <c r="VXV30"/>
      <c r="VXW30"/>
      <c r="VXX30"/>
      <c r="VXY30"/>
      <c r="VXZ30"/>
      <c r="VYA30"/>
      <c r="VYB30"/>
      <c r="VYC30"/>
      <c r="VYD30"/>
      <c r="VYE30"/>
      <c r="VYF30"/>
      <c r="VYG30"/>
      <c r="VYH30"/>
      <c r="VYI30"/>
      <c r="VYJ30"/>
      <c r="VYK30"/>
      <c r="VYL30"/>
      <c r="VYM30"/>
      <c r="VYN30"/>
      <c r="VYO30"/>
      <c r="VYP30"/>
      <c r="VYQ30"/>
      <c r="VYR30"/>
      <c r="VYS30"/>
      <c r="VYT30"/>
      <c r="VYU30"/>
      <c r="VYV30"/>
      <c r="VYW30"/>
      <c r="VYX30"/>
      <c r="VYY30"/>
      <c r="VYZ30"/>
      <c r="VZA30"/>
      <c r="VZB30"/>
      <c r="VZC30"/>
      <c r="VZD30"/>
      <c r="VZE30"/>
      <c r="VZF30"/>
      <c r="VZG30"/>
      <c r="VZH30"/>
      <c r="VZI30"/>
      <c r="VZJ30"/>
      <c r="VZK30"/>
      <c r="VZL30"/>
      <c r="VZM30"/>
      <c r="VZN30"/>
      <c r="VZO30"/>
      <c r="VZP30"/>
      <c r="VZQ30"/>
      <c r="VZR30"/>
      <c r="VZS30"/>
      <c r="VZT30"/>
      <c r="VZU30"/>
      <c r="VZV30"/>
      <c r="VZW30"/>
      <c r="VZX30"/>
      <c r="VZY30"/>
      <c r="VZZ30"/>
      <c r="WAA30"/>
      <c r="WAB30"/>
      <c r="WAC30"/>
      <c r="WAD30"/>
      <c r="WAE30"/>
      <c r="WAF30"/>
      <c r="WAG30"/>
      <c r="WAH30"/>
      <c r="WAI30"/>
      <c r="WAJ30"/>
      <c r="WAK30"/>
      <c r="WAL30"/>
      <c r="WAM30"/>
      <c r="WAN30"/>
      <c r="WAO30"/>
      <c r="WAP30"/>
      <c r="WAQ30"/>
      <c r="WAR30"/>
      <c r="WAS30"/>
      <c r="WAT30"/>
      <c r="WAU30"/>
      <c r="WAV30"/>
      <c r="WAW30"/>
      <c r="WAX30"/>
      <c r="WAY30"/>
      <c r="WAZ30"/>
      <c r="WBA30"/>
      <c r="WBB30"/>
      <c r="WBC30"/>
      <c r="WBD30"/>
      <c r="WBE30"/>
      <c r="WBF30"/>
      <c r="WBG30"/>
      <c r="WBH30"/>
      <c r="WBI30"/>
      <c r="WBJ30"/>
      <c r="WBK30"/>
      <c r="WBL30"/>
      <c r="WBM30"/>
      <c r="WBN30"/>
      <c r="WBO30"/>
      <c r="WBP30"/>
      <c r="WBQ30"/>
      <c r="WBR30"/>
      <c r="WBS30"/>
      <c r="WBT30"/>
      <c r="WBU30"/>
      <c r="WBV30"/>
      <c r="WBW30"/>
      <c r="WBX30"/>
      <c r="WBY30"/>
      <c r="WBZ30"/>
      <c r="WCA30"/>
      <c r="WCB30"/>
      <c r="WCC30"/>
      <c r="WCD30"/>
      <c r="WCE30"/>
      <c r="WCF30"/>
      <c r="WCG30"/>
      <c r="WCH30"/>
      <c r="WCI30"/>
      <c r="WCJ30"/>
      <c r="WCK30"/>
      <c r="WCL30"/>
      <c r="WCM30"/>
      <c r="WCN30"/>
      <c r="WCO30"/>
      <c r="WCP30"/>
      <c r="WCQ30"/>
      <c r="WCR30"/>
      <c r="WCS30"/>
      <c r="WCT30"/>
      <c r="WCU30"/>
      <c r="WCV30"/>
      <c r="WCW30"/>
      <c r="WCX30"/>
      <c r="WCY30"/>
      <c r="WCZ30"/>
      <c r="WDA30"/>
      <c r="WDB30"/>
      <c r="WDC30"/>
      <c r="WDD30"/>
      <c r="WDE30"/>
      <c r="WDF30"/>
      <c r="WDG30"/>
      <c r="WDH30"/>
      <c r="WDI30"/>
      <c r="WDJ30"/>
      <c r="WDK30"/>
      <c r="WDL30"/>
      <c r="WDM30"/>
      <c r="WDN30"/>
      <c r="WDO30"/>
      <c r="WDP30"/>
      <c r="WDQ30"/>
      <c r="WDR30"/>
      <c r="WDS30"/>
      <c r="WDT30"/>
      <c r="WDU30"/>
      <c r="WDV30"/>
      <c r="WDW30"/>
      <c r="WDX30"/>
      <c r="WDY30"/>
      <c r="WDZ30"/>
      <c r="WEA30"/>
      <c r="WEB30"/>
      <c r="WEC30"/>
      <c r="WED30"/>
      <c r="WEE30"/>
      <c r="WEF30"/>
      <c r="WEG30"/>
      <c r="WEH30"/>
      <c r="WEI30"/>
      <c r="WEJ30"/>
      <c r="WEK30"/>
      <c r="WEL30"/>
      <c r="WEM30"/>
      <c r="WEN30"/>
      <c r="WEO30"/>
      <c r="WEP30"/>
      <c r="WEQ30"/>
      <c r="WER30"/>
      <c r="WES30"/>
      <c r="WET30"/>
      <c r="WEU30"/>
      <c r="WEV30"/>
      <c r="WEW30"/>
      <c r="WEX30"/>
      <c r="WEY30"/>
      <c r="WEZ30"/>
      <c r="WFA30"/>
      <c r="WFB30"/>
      <c r="WFC30"/>
      <c r="WFD30"/>
      <c r="WFE30"/>
      <c r="WFF30"/>
      <c r="WFG30"/>
      <c r="WFH30"/>
      <c r="WFI30"/>
      <c r="WFJ30"/>
      <c r="WFK30"/>
      <c r="WFL30"/>
      <c r="WFM30"/>
      <c r="WFN30"/>
      <c r="WFO30"/>
      <c r="WFP30"/>
      <c r="WFQ30"/>
      <c r="WFR30"/>
      <c r="WFS30"/>
      <c r="WFT30"/>
      <c r="WFU30"/>
      <c r="WFV30"/>
      <c r="WFW30"/>
      <c r="WFX30"/>
      <c r="WFY30"/>
      <c r="WFZ30"/>
      <c r="WGA30"/>
      <c r="WGB30"/>
      <c r="WGC30"/>
      <c r="WGD30"/>
      <c r="WGE30"/>
      <c r="WGF30"/>
      <c r="WGG30"/>
      <c r="WGH30"/>
      <c r="WGI30"/>
      <c r="WGJ30"/>
      <c r="WGK30"/>
      <c r="WGL30"/>
      <c r="WGM30"/>
      <c r="WGN30"/>
      <c r="WGO30"/>
      <c r="WGP30"/>
      <c r="WGQ30"/>
      <c r="WGR30"/>
      <c r="WGS30"/>
      <c r="WGT30"/>
      <c r="WGU30"/>
      <c r="WGV30"/>
      <c r="WGW30"/>
      <c r="WGX30"/>
      <c r="WGY30"/>
      <c r="WGZ30"/>
      <c r="WHA30"/>
      <c r="WHB30"/>
      <c r="WHC30"/>
      <c r="WHD30"/>
      <c r="WHE30"/>
      <c r="WHF30"/>
      <c r="WHG30"/>
      <c r="WHH30"/>
      <c r="WHI30"/>
      <c r="WHJ30"/>
      <c r="WHK30"/>
      <c r="WHL30"/>
      <c r="WHM30"/>
      <c r="WHN30"/>
      <c r="WHO30"/>
      <c r="WHP30"/>
      <c r="WHQ30"/>
      <c r="WHR30"/>
      <c r="WHS30"/>
      <c r="WHT30"/>
      <c r="WHU30"/>
      <c r="WHV30"/>
      <c r="WHW30"/>
      <c r="WHX30"/>
      <c r="WHY30"/>
      <c r="WHZ30"/>
      <c r="WIA30"/>
      <c r="WIB30"/>
      <c r="WIC30"/>
      <c r="WID30"/>
      <c r="WIE30"/>
      <c r="WIF30"/>
      <c r="WIG30"/>
      <c r="WIH30"/>
      <c r="WII30"/>
      <c r="WIJ30"/>
      <c r="WIK30"/>
      <c r="WIL30"/>
      <c r="WIM30"/>
      <c r="WIN30"/>
      <c r="WIO30"/>
      <c r="WIP30"/>
      <c r="WIQ30"/>
      <c r="WIR30"/>
      <c r="WIS30"/>
      <c r="WIT30"/>
      <c r="WIU30"/>
      <c r="WIV30"/>
      <c r="WIW30"/>
      <c r="WIX30"/>
      <c r="WIY30"/>
      <c r="WIZ30"/>
      <c r="WJA30"/>
      <c r="WJB30"/>
      <c r="WJC30"/>
      <c r="WJD30"/>
      <c r="WJE30"/>
      <c r="WJF30"/>
      <c r="WJG30"/>
      <c r="WJH30"/>
      <c r="WJI30"/>
      <c r="WJJ30"/>
      <c r="WJK30"/>
      <c r="WJL30"/>
      <c r="WJM30"/>
      <c r="WJN30"/>
      <c r="WJO30"/>
      <c r="WJP30"/>
      <c r="WJQ30"/>
      <c r="WJR30"/>
      <c r="WJS30"/>
      <c r="WJT30"/>
      <c r="WJU30"/>
      <c r="WJV30"/>
      <c r="WJW30"/>
      <c r="WJX30"/>
      <c r="WJY30"/>
      <c r="WJZ30"/>
      <c r="WKA30"/>
      <c r="WKB30"/>
      <c r="WKC30"/>
      <c r="WKD30"/>
      <c r="WKE30"/>
      <c r="WKF30"/>
      <c r="WKG30"/>
      <c r="WKH30"/>
      <c r="WKI30"/>
      <c r="WKJ30"/>
      <c r="WKK30"/>
      <c r="WKL30"/>
      <c r="WKM30"/>
      <c r="WKN30"/>
      <c r="WKO30"/>
      <c r="WKP30"/>
      <c r="WKQ30"/>
      <c r="WKR30"/>
      <c r="WKS30"/>
      <c r="WKT30"/>
      <c r="WKU30"/>
      <c r="WKV30"/>
      <c r="WKW30"/>
      <c r="WKX30"/>
      <c r="WKY30"/>
      <c r="WKZ30"/>
      <c r="WLA30"/>
      <c r="WLB30"/>
      <c r="WLC30"/>
      <c r="WLD30"/>
      <c r="WLE30"/>
      <c r="WLF30"/>
      <c r="WLG30"/>
      <c r="WLH30"/>
      <c r="WLI30"/>
      <c r="WLJ30"/>
      <c r="WLK30"/>
      <c r="WLL30"/>
      <c r="WLM30"/>
      <c r="WLN30"/>
      <c r="WLO30"/>
      <c r="WLP30"/>
      <c r="WLQ30"/>
      <c r="WLR30"/>
      <c r="WLS30"/>
      <c r="WLT30"/>
      <c r="WLU30"/>
      <c r="WLV30"/>
      <c r="WLW30"/>
      <c r="WLX30"/>
      <c r="WLY30"/>
      <c r="WLZ30"/>
      <c r="WMA30"/>
      <c r="WMB30"/>
      <c r="WMC30"/>
      <c r="WMD30"/>
      <c r="WME30"/>
      <c r="WMF30"/>
      <c r="WMG30"/>
      <c r="WMH30"/>
      <c r="WMI30"/>
      <c r="WMJ30"/>
      <c r="WMK30"/>
      <c r="WML30"/>
      <c r="WMM30"/>
      <c r="WMN30"/>
      <c r="WMO30"/>
      <c r="WMP30"/>
      <c r="WMQ30"/>
      <c r="WMR30"/>
      <c r="WMS30"/>
      <c r="WMT30"/>
      <c r="WMU30"/>
      <c r="WMV30"/>
      <c r="WMW30"/>
      <c r="WMX30"/>
      <c r="WMY30"/>
      <c r="WMZ30"/>
      <c r="WNA30"/>
      <c r="WNB30"/>
      <c r="WNC30"/>
      <c r="WND30"/>
      <c r="WNE30"/>
      <c r="WNF30"/>
      <c r="WNG30"/>
      <c r="WNH30"/>
      <c r="WNI30"/>
      <c r="WNJ30"/>
      <c r="WNK30"/>
      <c r="WNL30"/>
      <c r="WNM30"/>
      <c r="WNN30"/>
      <c r="WNO30"/>
      <c r="WNP30"/>
      <c r="WNQ30"/>
      <c r="WNR30"/>
      <c r="WNS30"/>
      <c r="WNT30"/>
      <c r="WNU30"/>
      <c r="WNV30"/>
      <c r="WNW30"/>
      <c r="WNX30"/>
      <c r="WNY30"/>
      <c r="WNZ30"/>
      <c r="WOA30"/>
      <c r="WOB30"/>
      <c r="WOC30"/>
      <c r="WOD30"/>
      <c r="WOE30"/>
      <c r="WOF30"/>
      <c r="WOG30"/>
      <c r="WOH30"/>
      <c r="WOI30"/>
      <c r="WOJ30"/>
      <c r="WOK30"/>
      <c r="WOL30"/>
      <c r="WOM30"/>
      <c r="WON30"/>
      <c r="WOO30"/>
      <c r="WOP30"/>
      <c r="WOQ30"/>
      <c r="WOR30"/>
      <c r="WOS30"/>
      <c r="WOT30"/>
      <c r="WOU30"/>
      <c r="WOV30"/>
      <c r="WOW30"/>
      <c r="WOX30"/>
      <c r="WOY30"/>
      <c r="WOZ30"/>
      <c r="WPA30"/>
      <c r="WPB30"/>
      <c r="WPC30"/>
      <c r="WPD30"/>
      <c r="WPE30"/>
      <c r="WPF30"/>
      <c r="WPG30"/>
      <c r="WPH30"/>
      <c r="WPI30"/>
      <c r="WPJ30"/>
      <c r="WPK30"/>
      <c r="WPL30"/>
      <c r="WPM30"/>
      <c r="WPN30"/>
      <c r="WPO30"/>
      <c r="WPP30"/>
      <c r="WPQ30"/>
      <c r="WPR30"/>
      <c r="WPS30"/>
      <c r="WPT30"/>
      <c r="WPU30"/>
      <c r="WPV30"/>
      <c r="WPW30"/>
      <c r="WPX30"/>
      <c r="WPY30"/>
      <c r="WPZ30"/>
      <c r="WQA30"/>
      <c r="WQB30"/>
      <c r="WQC30"/>
      <c r="WQD30"/>
      <c r="WQE30"/>
      <c r="WQF30"/>
      <c r="WQG30"/>
      <c r="WQH30"/>
      <c r="WQI30"/>
      <c r="WQJ30"/>
      <c r="WQK30"/>
      <c r="WQL30"/>
      <c r="WQM30"/>
      <c r="WQN30"/>
      <c r="WQO30"/>
      <c r="WQP30"/>
      <c r="WQQ30"/>
      <c r="WQR30"/>
      <c r="WQS30"/>
      <c r="WQT30"/>
      <c r="WQU30"/>
      <c r="WQV30"/>
      <c r="WQW30"/>
      <c r="WQX30"/>
      <c r="WQY30"/>
      <c r="WQZ30"/>
      <c r="WRA30"/>
      <c r="WRB30"/>
      <c r="WRC30"/>
      <c r="WRD30"/>
      <c r="WRE30"/>
      <c r="WRF30"/>
      <c r="WRG30"/>
      <c r="WRH30"/>
      <c r="WRI30"/>
      <c r="WRJ30"/>
      <c r="WRK30"/>
      <c r="WRL30"/>
      <c r="WRM30"/>
      <c r="WRN30"/>
      <c r="WRO30"/>
      <c r="WRP30"/>
      <c r="WRQ30"/>
      <c r="WRR30"/>
      <c r="WRS30"/>
      <c r="WRT30"/>
      <c r="WRU30"/>
      <c r="WRV30"/>
      <c r="WRW30"/>
      <c r="WRX30"/>
      <c r="WRY30"/>
      <c r="WRZ30"/>
      <c r="WSA30"/>
      <c r="WSB30"/>
      <c r="WSC30"/>
      <c r="WSD30"/>
      <c r="WSE30"/>
      <c r="WSF30"/>
      <c r="WSG30"/>
      <c r="WSH30"/>
      <c r="WSI30"/>
      <c r="WSJ30"/>
      <c r="WSK30"/>
      <c r="WSL30"/>
      <c r="WSM30"/>
      <c r="WSN30"/>
      <c r="WSO30"/>
      <c r="WSP30"/>
      <c r="WSQ30"/>
      <c r="WSR30"/>
      <c r="WSS30"/>
      <c r="WST30"/>
      <c r="WSU30"/>
      <c r="WSV30"/>
      <c r="WSW30"/>
      <c r="WSX30"/>
      <c r="WSY30"/>
      <c r="WSZ30"/>
      <c r="WTA30"/>
      <c r="WTB30"/>
      <c r="WTC30"/>
      <c r="WTD30"/>
      <c r="WTE30"/>
      <c r="WTF30"/>
      <c r="WTG30"/>
      <c r="WTH30"/>
      <c r="WTI30"/>
      <c r="WTJ30"/>
      <c r="WTK30"/>
      <c r="WTL30"/>
      <c r="WTM30"/>
      <c r="WTN30"/>
      <c r="WTO30"/>
      <c r="WTP30"/>
      <c r="WTQ30"/>
      <c r="WTR30"/>
      <c r="WTS30"/>
      <c r="WTT30"/>
      <c r="WTU30"/>
      <c r="WTV30"/>
      <c r="WTW30"/>
      <c r="WTX30"/>
      <c r="WTY30"/>
      <c r="WTZ30"/>
      <c r="WUA30"/>
      <c r="WUB30"/>
      <c r="WUC30"/>
      <c r="WUD30"/>
      <c r="WUE30"/>
      <c r="WUF30"/>
      <c r="WUG30"/>
      <c r="WUH30"/>
      <c r="WUI30"/>
      <c r="WUJ30"/>
      <c r="WUK30"/>
      <c r="WUL30"/>
      <c r="WUM30"/>
      <c r="WUN30"/>
      <c r="WUO30"/>
      <c r="WUP30"/>
      <c r="WUQ30"/>
      <c r="WUR30"/>
      <c r="WUS30"/>
      <c r="WUT30"/>
      <c r="WUU30"/>
      <c r="WUV30"/>
      <c r="WUW30"/>
      <c r="WUX30"/>
      <c r="WUY30"/>
      <c r="WUZ30"/>
      <c r="WVA30"/>
      <c r="WVB30"/>
      <c r="WVC30"/>
      <c r="WVD30"/>
      <c r="WVE30"/>
      <c r="WVF30"/>
      <c r="WVG30"/>
      <c r="WVH30"/>
      <c r="WVI30"/>
      <c r="WVJ30"/>
      <c r="WVK30"/>
      <c r="WVL30"/>
      <c r="WVM30"/>
      <c r="WVN30"/>
      <c r="WVO30"/>
      <c r="WVP30"/>
      <c r="WVQ30"/>
      <c r="WVR30"/>
      <c r="WVS30"/>
      <c r="WVT30"/>
      <c r="WVU30"/>
      <c r="WVV30"/>
      <c r="WVW30"/>
      <c r="WVX30"/>
      <c r="WVY30"/>
      <c r="WVZ30"/>
      <c r="WWA30"/>
      <c r="WWB30"/>
      <c r="WWC30"/>
      <c r="WWD30"/>
      <c r="WWE30"/>
      <c r="WWF30"/>
      <c r="WWG30"/>
      <c r="WWH30"/>
      <c r="WWI30"/>
      <c r="WWJ30"/>
      <c r="WWK30"/>
      <c r="WWL30"/>
      <c r="WWM30"/>
      <c r="WWN30"/>
      <c r="WWO30"/>
      <c r="WWP30"/>
      <c r="WWQ30"/>
      <c r="WWR30"/>
      <c r="WWS30"/>
      <c r="WWT30"/>
      <c r="WWU30"/>
      <c r="WWV30"/>
      <c r="WWW30"/>
      <c r="WWX30"/>
      <c r="WWY30"/>
      <c r="WWZ30"/>
      <c r="WXA30"/>
      <c r="WXB30"/>
      <c r="WXC30"/>
      <c r="WXD30"/>
      <c r="WXE30"/>
      <c r="WXF30"/>
      <c r="WXG30"/>
      <c r="WXH30"/>
      <c r="WXI30"/>
      <c r="WXJ30"/>
      <c r="WXK30"/>
      <c r="WXL30"/>
      <c r="WXM30"/>
      <c r="WXN30"/>
      <c r="WXO30"/>
      <c r="WXP30"/>
      <c r="WXQ30"/>
      <c r="WXR30"/>
      <c r="WXS30"/>
      <c r="WXT30"/>
      <c r="WXU30"/>
      <c r="WXV30"/>
      <c r="WXW30"/>
      <c r="WXX30"/>
      <c r="WXY30"/>
      <c r="WXZ30"/>
      <c r="WYA30"/>
      <c r="WYB30"/>
      <c r="WYC30"/>
      <c r="WYD30"/>
      <c r="WYE30"/>
      <c r="WYF30"/>
      <c r="WYG30"/>
      <c r="WYH30"/>
      <c r="WYI30"/>
      <c r="WYJ30"/>
      <c r="WYK30"/>
      <c r="WYL30"/>
      <c r="WYM30"/>
      <c r="WYN30"/>
      <c r="WYO30"/>
      <c r="WYP30"/>
      <c r="WYQ30"/>
      <c r="WYR30"/>
      <c r="WYS30"/>
      <c r="WYT30"/>
      <c r="WYU30"/>
      <c r="WYV30"/>
      <c r="WYW30"/>
      <c r="WYX30"/>
      <c r="WYY30"/>
      <c r="WYZ30"/>
      <c r="WZA30"/>
      <c r="WZB30"/>
      <c r="WZC30"/>
      <c r="WZD30"/>
      <c r="WZE30"/>
      <c r="WZF30"/>
      <c r="WZG30"/>
      <c r="WZH30"/>
      <c r="WZI30"/>
      <c r="WZJ30"/>
      <c r="WZK30"/>
      <c r="WZL30"/>
      <c r="WZM30"/>
      <c r="WZN30"/>
      <c r="WZO30"/>
      <c r="WZP30"/>
      <c r="WZQ30"/>
      <c r="WZR30"/>
      <c r="WZS30"/>
      <c r="WZT30"/>
      <c r="WZU30"/>
      <c r="WZV30"/>
      <c r="WZW30"/>
      <c r="WZX30"/>
      <c r="WZY30"/>
      <c r="WZZ30"/>
      <c r="XAA30"/>
      <c r="XAB30"/>
      <c r="XAC30"/>
      <c r="XAD30"/>
      <c r="XAE30"/>
      <c r="XAF30"/>
      <c r="XAG30"/>
      <c r="XAH30"/>
      <c r="XAI30"/>
      <c r="XAJ30"/>
      <c r="XAK30"/>
      <c r="XAL30"/>
      <c r="XAM30"/>
      <c r="XAN30"/>
      <c r="XAO30"/>
      <c r="XAP30"/>
      <c r="XAQ30"/>
      <c r="XAR30"/>
      <c r="XAS30"/>
      <c r="XAT30"/>
      <c r="XAU30"/>
      <c r="XAV30"/>
      <c r="XAW30"/>
      <c r="XAX30"/>
      <c r="XAY30"/>
      <c r="XAZ30"/>
      <c r="XBA30"/>
      <c r="XBB30"/>
      <c r="XBC30"/>
      <c r="XBD30"/>
      <c r="XBE30"/>
      <c r="XBF30"/>
      <c r="XBG30"/>
      <c r="XBH30"/>
      <c r="XBI30"/>
      <c r="XBJ30"/>
      <c r="XBK30"/>
      <c r="XBL30"/>
      <c r="XBM30"/>
      <c r="XBN30"/>
      <c r="XBO30"/>
      <c r="XBP30"/>
      <c r="XBQ30"/>
      <c r="XBR30"/>
      <c r="XBS30"/>
      <c r="XBT30"/>
      <c r="XBU30"/>
      <c r="XBV30"/>
      <c r="XBW30"/>
      <c r="XBX30"/>
      <c r="XBY30"/>
      <c r="XBZ30"/>
      <c r="XCA30"/>
      <c r="XCB30"/>
      <c r="XCC30"/>
      <c r="XCD30"/>
      <c r="XCE30"/>
      <c r="XCF30"/>
      <c r="XCG30"/>
      <c r="XCH30"/>
      <c r="XCI30"/>
      <c r="XCJ30"/>
      <c r="XCK30"/>
      <c r="XCL30"/>
      <c r="XCM30"/>
      <c r="XCN30"/>
      <c r="XCO30"/>
      <c r="XCP30"/>
      <c r="XCQ30"/>
      <c r="XCR30"/>
      <c r="XCS30"/>
      <c r="XCT30"/>
      <c r="XCU30"/>
      <c r="XCV30"/>
      <c r="XCW30"/>
      <c r="XCX30"/>
      <c r="XCY30"/>
      <c r="XCZ30"/>
      <c r="XDA30"/>
      <c r="XDB30"/>
      <c r="XDC30"/>
      <c r="XDD30"/>
      <c r="XDE30"/>
      <c r="XDF30"/>
      <c r="XDG30"/>
      <c r="XDH30"/>
      <c r="XDI30"/>
      <c r="XDJ30"/>
      <c r="XDK30"/>
      <c r="XDL30"/>
      <c r="XDM30"/>
      <c r="XDN30"/>
      <c r="XDO30"/>
      <c r="XDP30"/>
      <c r="XDQ30"/>
      <c r="XDR30"/>
      <c r="XDS30"/>
      <c r="XDT30"/>
      <c r="XDU30"/>
      <c r="XDV30"/>
      <c r="XDW30"/>
      <c r="XDX30"/>
      <c r="XDY30"/>
      <c r="XDZ30"/>
    </row>
    <row r="31" spans="2:16354" ht="14.5" thickBot="1">
      <c r="B31" s="85"/>
      <c r="C31" s="86" t="s">
        <v>113</v>
      </c>
      <c r="D31" s="87"/>
      <c r="E31" s="88"/>
      <c r="F31" s="89">
        <f>SUM(F27,F24,F21,F17,F13,F9,F6,F30)</f>
        <v>0</v>
      </c>
      <c r="G31" s="90"/>
      <c r="H31" s="138"/>
    </row>
    <row r="32" spans="2:16354" ht="28.5" customHeight="1" thickBot="1">
      <c r="D32" s="341" t="s">
        <v>97</v>
      </c>
      <c r="E32" s="342"/>
      <c r="F32" s="91">
        <f>ROUNDDOWN(F31,-3)</f>
        <v>0</v>
      </c>
      <c r="G32" s="92"/>
    </row>
    <row r="33" spans="2:8" ht="22.5" customHeight="1">
      <c r="B33" s="327"/>
      <c r="C33" s="328"/>
      <c r="D33" s="328"/>
      <c r="E33" s="328"/>
      <c r="F33" s="328"/>
      <c r="G33" s="328"/>
      <c r="H33" s="118"/>
    </row>
    <row r="34" spans="2:8" ht="18" customHeight="1"/>
    <row r="35" spans="2:8" ht="18" customHeight="1"/>
    <row r="36" spans="2:8" ht="18" customHeight="1"/>
    <row r="37" spans="2:8" ht="18" customHeight="1"/>
    <row r="38" spans="2:8" ht="18" customHeight="1"/>
    <row r="39" spans="2:8" ht="18" customHeight="1"/>
    <row r="40" spans="2:8" ht="18" customHeight="1"/>
    <row r="41" spans="2:8" ht="18" customHeight="1"/>
    <row r="42" spans="2:8" ht="18" customHeight="1"/>
    <row r="43" spans="2:8" ht="18" customHeight="1"/>
    <row r="44" spans="2:8" ht="18" customHeight="1"/>
  </sheetData>
  <mergeCells count="19">
    <mergeCell ref="B33:G33"/>
    <mergeCell ref="B14:B17"/>
    <mergeCell ref="C17:E17"/>
    <mergeCell ref="B18:B21"/>
    <mergeCell ref="C21:E21"/>
    <mergeCell ref="B22:B24"/>
    <mergeCell ref="C24:E24"/>
    <mergeCell ref="B25:B27"/>
    <mergeCell ref="C27:E27"/>
    <mergeCell ref="B28:B30"/>
    <mergeCell ref="C30:E30"/>
    <mergeCell ref="D32:E32"/>
    <mergeCell ref="B10:B13"/>
    <mergeCell ref="C13:E13"/>
    <mergeCell ref="B3:C3"/>
    <mergeCell ref="B4:B6"/>
    <mergeCell ref="C6:E6"/>
    <mergeCell ref="B7:B9"/>
    <mergeCell ref="C9:E9"/>
  </mergeCells>
  <phoneticPr fontId="4"/>
  <pageMargins left="0.7" right="0.7" top="0.75" bottom="0.75" header="0.3" footer="0.3"/>
  <pageSetup paperSize="9" scale="72" orientation="portrait" horizontalDpi="300" verticalDpi="300"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1E44612B749DA843A58A5B6EF5958D0F" ma:contentTypeVersion="14" ma:contentTypeDescription="新しいドキュメントを作成します。" ma:contentTypeScope="" ma:versionID="491c4d81449856380a9b9aff2a50e37e">
  <xsd:schema xmlns:xsd="http://www.w3.org/2001/XMLSchema" xmlns:xs="http://www.w3.org/2001/XMLSchema" xmlns:p="http://schemas.microsoft.com/office/2006/metadata/properties" xmlns:ns3="9f7ad151-f813-4cf2-b65f-12034e3a9bca" xmlns:ns4="ad8f79b2-322d-4c43-bfc0-b69f9f82a610" targetNamespace="http://schemas.microsoft.com/office/2006/metadata/properties" ma:root="true" ma:fieldsID="ffc57f2c0eecd06e65d9079f8f980226" ns3:_="" ns4:_="">
    <xsd:import namespace="9f7ad151-f813-4cf2-b65f-12034e3a9bca"/>
    <xsd:import namespace="ad8f79b2-322d-4c43-bfc0-b69f9f82a610"/>
    <xsd:element name="properties">
      <xsd:complexType>
        <xsd:sequence>
          <xsd:element name="documentManagement">
            <xsd:complexType>
              <xsd:all>
                <xsd:element ref="ns3:MediaServiceMetadata" minOccurs="0"/>
                <xsd:element ref="ns3:MediaServiceFastMetadata" minOccurs="0"/>
                <xsd:element ref="ns3:MediaServiceDateTaken" minOccurs="0"/>
                <xsd:element ref="ns3:MediaLengthInSeconds" minOccurs="0"/>
                <xsd:element ref="ns3:MediaServiceAutoKeyPoints" minOccurs="0"/>
                <xsd:element ref="ns3:MediaServiceKeyPoints" minOccurs="0"/>
                <xsd:element ref="ns3:MediaServiceAutoTags" minOccurs="0"/>
                <xsd:element ref="ns3:MediaServiceGenerationTime" minOccurs="0"/>
                <xsd:element ref="ns3:MediaServiceEventHashCode" minOccurs="0"/>
                <xsd:element ref="ns3:MediaServiceOCR" minOccurs="0"/>
                <xsd:element ref="ns4:SharedWithUsers" minOccurs="0"/>
                <xsd:element ref="ns4:SharedWithDetails" minOccurs="0"/>
                <xsd:element ref="ns4:SharingHintHash" minOccurs="0"/>
                <xsd:element ref="ns3: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7ad151-f813-4cf2-b65f-12034e3a9bc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ad8f79b2-322d-4c43-bfc0-b69f9f82a610" elementFormDefault="qualified">
    <xsd:import namespace="http://schemas.microsoft.com/office/2006/documentManagement/types"/>
    <xsd:import namespace="http://schemas.microsoft.com/office/infopath/2007/PartnerControls"/>
    <xsd:element name="SharedWithUsers" ma:index="1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共有相手の詳細情報" ma:internalName="SharedWithDetails" ma:readOnly="true">
      <xsd:simpleType>
        <xsd:restriction base="dms:Note">
          <xsd:maxLength value="255"/>
        </xsd:restriction>
      </xsd:simpleType>
    </xsd:element>
    <xsd:element name="SharingHintHash" ma:index="20" nillable="true" ma:displayName="共有のヒントのハッシュ"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C1C4344E-D1F4-4A70-A191-F8838D16B6A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7ad151-f813-4cf2-b65f-12034e3a9bca"/>
    <ds:schemaRef ds:uri="ad8f79b2-322d-4c43-bfc0-b69f9f82a61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1C9D2162-5F9C-4E8B-A802-9CFE60FCA8AD}">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schemas.microsoft.com/office/infopath/2007/PartnerControls"/>
    <ds:schemaRef ds:uri="9f7ad151-f813-4cf2-b65f-12034e3a9bca"/>
    <ds:schemaRef ds:uri="http://purl.org/dc/elements/1.1/"/>
    <ds:schemaRef ds:uri="ad8f79b2-322d-4c43-bfc0-b69f9f82a610"/>
    <ds:schemaRef ds:uri="http://www.w3.org/XML/1998/namespace"/>
    <ds:schemaRef ds:uri="http://purl.org/dc/dcmitype/"/>
  </ds:schemaRefs>
</ds:datastoreItem>
</file>

<file path=customXml/itemProps3.xml><?xml version="1.0" encoding="utf-8"?>
<ds:datastoreItem xmlns:ds="http://schemas.openxmlformats.org/officeDocument/2006/customXml" ds:itemID="{CBF620AF-8190-4A48-8894-FBC892F9825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10</vt:i4>
      </vt:variant>
    </vt:vector>
  </HeadingPairs>
  <TitlesOfParts>
    <vt:vector size="22" baseType="lpstr">
      <vt:lpstr>初めにお読みください</vt:lpstr>
      <vt:lpstr>見積書表紙（当初プロポーザル提出時）</vt:lpstr>
      <vt:lpstr>内訳書 (Worｄに揃えたVer)</vt:lpstr>
      <vt:lpstr>最終見積書表紙（契約交渉後提出時）</vt:lpstr>
      <vt:lpstr>内訳書（20221115　一部修正）</vt:lpstr>
      <vt:lpstr>内訳書（一部紛争影響国・地域が含まれる場合）</vt:lpstr>
      <vt:lpstr>旅費（航空賃、その他）</vt:lpstr>
      <vt:lpstr>旅費（その他 戦争特約保険料）（20221115　追加）</vt:lpstr>
      <vt:lpstr>一般業務費</vt:lpstr>
      <vt:lpstr>機材費</vt:lpstr>
      <vt:lpstr>現地一時隔離関連費（20221115　追加）</vt:lpstr>
      <vt:lpstr>本邦一時隔離関連費（20221115追加）</vt:lpstr>
      <vt:lpstr>一般業務費!Print_Area</vt:lpstr>
      <vt:lpstr>機材費!Print_Area</vt:lpstr>
      <vt:lpstr>'見積書表紙（当初プロポーザル提出時）'!Print_Area</vt:lpstr>
      <vt:lpstr>'現地一時隔離関連費（20221115　追加）'!Print_Area</vt:lpstr>
      <vt:lpstr>'最終見積書表紙（契約交渉後提出時）'!Print_Area</vt:lpstr>
      <vt:lpstr>初めにお読みください!Print_Area</vt:lpstr>
      <vt:lpstr>'内訳書 (Worｄに揃えたVer)'!Print_Area</vt:lpstr>
      <vt:lpstr>'内訳書（20221115　一部修正）'!Print_Area</vt:lpstr>
      <vt:lpstr>'内訳書（一部紛争影響国・地域が含まれる場合）'!Print_Area</vt:lpstr>
      <vt:lpstr>'旅費（航空賃、その他）'!Print_Area</vt:lpstr>
    </vt:vector>
  </TitlesOfParts>
  <Manager/>
  <Company>JICA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JICA</dc:creator>
  <cp:keywords/>
  <dc:description/>
  <cp:lastModifiedBy>Yoshizawa, Shinobu[芳沢 忍]</cp:lastModifiedBy>
  <cp:revision/>
  <cp:lastPrinted>2022-11-28T03:07:26Z</cp:lastPrinted>
  <dcterms:created xsi:type="dcterms:W3CDTF">2020-04-15T13:48:39Z</dcterms:created>
  <dcterms:modified xsi:type="dcterms:W3CDTF">2022-11-28T03:22:02Z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0x0101001E44612B749DA843A58A5B6EF5958D0F</vt:lpwstr>
  </property>
</Properties>
</file>