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50" tabRatio="383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<sst xmlns="http://schemas.openxmlformats.org/spreadsheetml/2006/main" count="54" uniqueCount="42">
  <si>
    <t>番  号</t>
  </si>
  <si>
    <t>機　　材　　名</t>
  </si>
  <si>
    <t>仕　　　　　　　　　　　　　様</t>
  </si>
  <si>
    <t>数量</t>
  </si>
  <si>
    <t>単価</t>
  </si>
  <si>
    <t>合計</t>
  </si>
  <si>
    <t>（仕様）</t>
  </si>
  <si>
    <t>内訳明細書</t>
  </si>
  <si>
    <t>銘柄</t>
  </si>
  <si>
    <t>上　記　合　計　額</t>
  </si>
  <si>
    <t>1</t>
  </si>
  <si>
    <t>2</t>
  </si>
  <si>
    <t>アイテム名（和文）</t>
  </si>
  <si>
    <t>Item (English)</t>
  </si>
  <si>
    <t>　用途：</t>
  </si>
  <si>
    <t>　サイズ：</t>
  </si>
  <si>
    <t>　機能：</t>
  </si>
  <si>
    <t>メーカー名</t>
  </si>
  <si>
    <t>　材質：</t>
  </si>
  <si>
    <t>　型番</t>
  </si>
  <si>
    <t>　測定範囲：</t>
  </si>
  <si>
    <t>　本体</t>
  </si>
  <si>
    <t>　標準付属品　（2個/式）</t>
  </si>
  <si>
    <t>　特別付属品　（5個/式）</t>
  </si>
  <si>
    <t>内訳</t>
  </si>
  <si>
    <t>　標準付属品　（3個/式）</t>
  </si>
  <si>
    <t>　特別付属品　（2個/式）</t>
  </si>
  <si>
    <t>梱包費・輸送費</t>
  </si>
  <si>
    <t>梱包条件書・輸送条件書のとおり</t>
  </si>
  <si>
    <t>技師派遣経費</t>
  </si>
  <si>
    <t>技師派遣条件書のとおり</t>
  </si>
  <si>
    <t>現地工事経費</t>
  </si>
  <si>
    <t>工事仕様書のとおり</t>
  </si>
  <si>
    <t>総　合　計</t>
  </si>
  <si>
    <t>機材代金計</t>
  </si>
  <si>
    <t>貨物海上保険料</t>
  </si>
  <si>
    <t>消　費　税　等　額　</t>
  </si>
  <si>
    <t>合　　計　　（消費税等含む）</t>
  </si>
  <si>
    <t>＊技師派遣経費や現地工事経費等は、案件によって契約に含まれる場合に記載します。</t>
  </si>
  <si>
    <t>＊部分払いがある場合は、ロットごとに小計を出して記載してください。</t>
  </si>
  <si>
    <t>＊本邦指定場所渡しの場合は、以下のように、機材代金合計の下に消費税等額を表示し、税込金額も表示してください。</t>
  </si>
  <si>
    <t>＊機材代金、梱包費・輸送費、貨物海上保険料はインボイスと一致します。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</si>
</sst>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6"/>
      <name val="ＭＳ Ｐゴシック"/>
      <family val="3"/>
    </font>
    <font>
      <u val="single"/>
      <sz val="12"/>
      <color indexed="12"/>
      <name val="細明朝体"/>
      <family val="3"/>
    </font>
    <font>
      <u val="single"/>
      <sz val="12"/>
      <color indexed="36"/>
      <name val="細明朝体"/>
      <family val="3"/>
    </font>
    <font>
      <sz val="11"/>
      <name val="ＭＳ Ｐゴシック"/>
      <family val="3"/>
    </font>
    <font>
      <sz val="6"/>
      <name val="Osaka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19"/>
      <name val="ＭＳ ゴシック"/>
      <family val="3"/>
    </font>
    <font>
      <sz val="12"/>
      <color indexed="10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top" textRotation="255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horizontal="centerContinuous" vertical="center"/>
    </xf>
    <xf numFmtId="0" fontId="26" fillId="0" borderId="14" xfId="0" applyFont="1" applyBorder="1" applyAlignment="1">
      <alignment horizontal="centerContinuous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0" fontId="26" fillId="0" borderId="22" xfId="0" applyFont="1" applyBorder="1" applyAlignment="1">
      <alignment horizontal="centerContinuous" vertical="center"/>
    </xf>
    <xf numFmtId="49" fontId="26" fillId="0" borderId="23" xfId="0" applyNumberFormat="1" applyFont="1" applyBorder="1" applyAlignment="1">
      <alignment horizontal="right" vertical="center"/>
    </xf>
    <xf numFmtId="49" fontId="26" fillId="0" borderId="23" xfId="0" applyNumberFormat="1" applyFont="1" applyBorder="1" applyAlignment="1">
      <alignment horizontal="left" vertical="center"/>
    </xf>
    <xf numFmtId="177" fontId="26" fillId="0" borderId="23" xfId="0" applyNumberFormat="1" applyFont="1" applyBorder="1" applyAlignment="1">
      <alignment horizontal="right" vertical="center"/>
    </xf>
    <xf numFmtId="49" fontId="26" fillId="0" borderId="24" xfId="0" applyNumberFormat="1" applyFont="1" applyBorder="1" applyAlignment="1">
      <alignment horizontal="left" vertical="center"/>
    </xf>
    <xf numFmtId="0" fontId="26" fillId="0" borderId="25" xfId="61" applyFont="1" applyBorder="1" applyAlignment="1">
      <alignment vertical="center"/>
      <protection/>
    </xf>
    <xf numFmtId="0" fontId="26" fillId="0" borderId="24" xfId="61" applyFont="1" applyBorder="1" applyAlignment="1">
      <alignment vertical="center"/>
      <protection/>
    </xf>
    <xf numFmtId="0" fontId="26" fillId="0" borderId="23" xfId="0" applyFont="1" applyBorder="1" applyAlignment="1">
      <alignment horizontal="centerContinuous" vertical="center"/>
    </xf>
    <xf numFmtId="0" fontId="26" fillId="0" borderId="24" xfId="0" applyFont="1" applyBorder="1" applyAlignment="1">
      <alignment horizontal="right" vertical="center"/>
    </xf>
    <xf numFmtId="0" fontId="26" fillId="0" borderId="26" xfId="0" applyFont="1" applyBorder="1" applyAlignment="1">
      <alignment horizontal="centerContinuous" vertical="center"/>
    </xf>
    <xf numFmtId="0" fontId="26" fillId="0" borderId="27" xfId="0" applyFont="1" applyBorder="1" applyAlignment="1">
      <alignment horizontal="centerContinuous" vertical="center"/>
    </xf>
    <xf numFmtId="0" fontId="26" fillId="0" borderId="23" xfId="0" applyFont="1" applyBorder="1" applyAlignment="1">
      <alignment vertical="center"/>
    </xf>
    <xf numFmtId="176" fontId="26" fillId="0" borderId="23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left" vertical="center"/>
    </xf>
    <xf numFmtId="177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Continuous" vertical="center"/>
    </xf>
    <xf numFmtId="176" fontId="26" fillId="0" borderId="0" xfId="0" applyNumberFormat="1" applyFont="1" applyBorder="1" applyAlignment="1">
      <alignment vertical="center"/>
    </xf>
    <xf numFmtId="0" fontId="26" fillId="0" borderId="28" xfId="0" applyFont="1" applyBorder="1" applyAlignment="1">
      <alignment horizontal="centerContinuous" vertical="center"/>
    </xf>
    <xf numFmtId="49" fontId="26" fillId="0" borderId="0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75" zoomScaleNormal="75" zoomScalePageLayoutView="0" workbookViewId="0" topLeftCell="A1">
      <selection activeCell="B20" sqref="B20:C20"/>
    </sheetView>
  </sheetViews>
  <sheetFormatPr defaultColWidth="10.8984375" defaultRowHeight="15"/>
  <cols>
    <col min="1" max="1" width="9.8984375" style="42" customWidth="1"/>
    <col min="2" max="2" width="30.59765625" style="35" customWidth="1"/>
    <col min="3" max="3" width="60.09765625" style="35" customWidth="1"/>
    <col min="4" max="4" width="16.19921875" style="35" customWidth="1"/>
    <col min="5" max="5" width="5.8984375" style="36" customWidth="1"/>
    <col min="6" max="6" width="12.59765625" style="36" customWidth="1"/>
    <col min="7" max="7" width="16.5" style="36" customWidth="1"/>
    <col min="8" max="16384" width="10.8984375" style="2" customWidth="1"/>
  </cols>
  <sheetData>
    <row r="1" spans="1:7" ht="27" customHeight="1">
      <c r="A1" s="1" t="s">
        <v>7</v>
      </c>
      <c r="B1" s="1"/>
      <c r="C1" s="1"/>
      <c r="D1" s="1"/>
      <c r="E1" s="1"/>
      <c r="F1" s="1"/>
      <c r="G1" s="1"/>
    </row>
    <row r="2" spans="1:7" ht="24.75" customHeight="1" thickBot="1">
      <c r="A2" s="3"/>
      <c r="B2" s="3"/>
      <c r="C2" s="3"/>
      <c r="D2" s="3"/>
      <c r="E2" s="3"/>
      <c r="F2" s="4"/>
      <c r="G2" s="3"/>
    </row>
    <row r="3" spans="1:7" ht="21" customHeight="1" thickTop="1">
      <c r="A3" s="5"/>
      <c r="B3" s="6"/>
      <c r="C3" s="7"/>
      <c r="D3" s="8"/>
      <c r="E3" s="9"/>
      <c r="F3" s="10"/>
      <c r="G3" s="11"/>
    </row>
    <row r="4" spans="1:7" ht="22.5" customHeight="1">
      <c r="A4" s="12" t="s">
        <v>0</v>
      </c>
      <c r="B4" s="12" t="s">
        <v>1</v>
      </c>
      <c r="C4" s="13" t="s">
        <v>2</v>
      </c>
      <c r="D4" s="14" t="s">
        <v>8</v>
      </c>
      <c r="E4" s="13" t="s">
        <v>3</v>
      </c>
      <c r="F4" s="15" t="s">
        <v>24</v>
      </c>
      <c r="G4" s="16"/>
    </row>
    <row r="5" spans="1:7" ht="24" customHeight="1" thickBot="1">
      <c r="A5" s="17"/>
      <c r="B5" s="18"/>
      <c r="C5" s="19"/>
      <c r="D5" s="20"/>
      <c r="E5" s="21"/>
      <c r="F5" s="22" t="s">
        <v>4</v>
      </c>
      <c r="G5" s="22" t="s">
        <v>5</v>
      </c>
    </row>
    <row r="6" spans="1:7" ht="27" customHeight="1">
      <c r="A6" s="23" t="s">
        <v>10</v>
      </c>
      <c r="B6" s="24" t="s">
        <v>12</v>
      </c>
      <c r="C6" s="24" t="s">
        <v>6</v>
      </c>
      <c r="D6" s="24"/>
      <c r="E6" s="25"/>
      <c r="F6" s="25"/>
      <c r="G6" s="25"/>
    </row>
    <row r="7" spans="1:7" ht="27" customHeight="1">
      <c r="A7" s="23"/>
      <c r="B7" s="24" t="s">
        <v>13</v>
      </c>
      <c r="C7" s="24" t="s">
        <v>14</v>
      </c>
      <c r="D7" s="24"/>
      <c r="E7" s="25"/>
      <c r="F7" s="25"/>
      <c r="G7" s="25"/>
    </row>
    <row r="8" spans="1:7" ht="27" customHeight="1">
      <c r="A8" s="23"/>
      <c r="B8" s="24"/>
      <c r="C8" s="24" t="s">
        <v>16</v>
      </c>
      <c r="D8" s="24"/>
      <c r="E8" s="25"/>
      <c r="F8" s="25"/>
      <c r="G8" s="25"/>
    </row>
    <row r="9" spans="1:7" ht="27" customHeight="1">
      <c r="A9" s="23"/>
      <c r="B9" s="24"/>
      <c r="C9" s="24" t="s">
        <v>15</v>
      </c>
      <c r="D9" s="24"/>
      <c r="E9" s="25"/>
      <c r="F9" s="25"/>
      <c r="G9" s="25"/>
    </row>
    <row r="10" spans="1:7" ht="27" customHeight="1">
      <c r="A10" s="23"/>
      <c r="B10" s="24"/>
      <c r="C10" s="24" t="s">
        <v>18</v>
      </c>
      <c r="D10" s="24"/>
      <c r="E10" s="25"/>
      <c r="F10" s="25"/>
      <c r="G10" s="25"/>
    </row>
    <row r="11" spans="1:7" ht="27" customHeight="1">
      <c r="A11" s="23"/>
      <c r="B11" s="24"/>
      <c r="C11" s="24" t="s">
        <v>20</v>
      </c>
      <c r="D11" s="24"/>
      <c r="E11" s="25"/>
      <c r="F11" s="25"/>
      <c r="G11" s="25"/>
    </row>
    <row r="12" spans="1:7" ht="27" customHeight="1">
      <c r="A12" s="23"/>
      <c r="B12" s="24"/>
      <c r="C12" s="26"/>
      <c r="D12" s="24"/>
      <c r="E12" s="25"/>
      <c r="F12" s="25"/>
      <c r="G12" s="25"/>
    </row>
    <row r="13" spans="1:7" ht="27" customHeight="1">
      <c r="A13" s="23"/>
      <c r="B13" s="24"/>
      <c r="C13" s="27" t="s">
        <v>19</v>
      </c>
      <c r="D13" s="24" t="s">
        <v>17</v>
      </c>
      <c r="E13" s="25">
        <v>5</v>
      </c>
      <c r="F13" s="25">
        <v>200000</v>
      </c>
      <c r="G13" s="25">
        <f>E13*F13</f>
        <v>1000000</v>
      </c>
    </row>
    <row r="14" spans="1:7" ht="27" customHeight="1">
      <c r="A14" s="23"/>
      <c r="B14" s="24"/>
      <c r="C14" s="27"/>
      <c r="D14" s="24"/>
      <c r="E14" s="25"/>
      <c r="F14" s="25"/>
      <c r="G14" s="25"/>
    </row>
    <row r="15" spans="1:7" ht="27" customHeight="1">
      <c r="A15" s="23"/>
      <c r="B15" s="24"/>
      <c r="C15" s="27" t="s">
        <v>21</v>
      </c>
      <c r="D15" s="24"/>
      <c r="E15" s="25">
        <v>5</v>
      </c>
      <c r="F15" s="25">
        <v>150000</v>
      </c>
      <c r="G15" s="25"/>
    </row>
    <row r="16" spans="1:7" ht="27" customHeight="1">
      <c r="A16" s="23"/>
      <c r="B16" s="24"/>
      <c r="C16" s="27" t="s">
        <v>22</v>
      </c>
      <c r="D16" s="24"/>
      <c r="E16" s="25">
        <v>10</v>
      </c>
      <c r="F16" s="25"/>
      <c r="G16" s="25"/>
    </row>
    <row r="17" spans="1:7" ht="27" customHeight="1">
      <c r="A17" s="23"/>
      <c r="B17" s="24"/>
      <c r="C17" s="27" t="s">
        <v>23</v>
      </c>
      <c r="D17" s="24"/>
      <c r="E17" s="25">
        <v>25</v>
      </c>
      <c r="F17" s="25">
        <v>10000</v>
      </c>
      <c r="G17" s="25"/>
    </row>
    <row r="18" spans="1:7" ht="27" customHeight="1">
      <c r="A18" s="23"/>
      <c r="B18" s="24"/>
      <c r="C18" s="28"/>
      <c r="D18" s="24"/>
      <c r="E18" s="25"/>
      <c r="F18" s="25"/>
      <c r="G18" s="25"/>
    </row>
    <row r="19" spans="1:7" ht="27" customHeight="1">
      <c r="A19" s="23" t="s">
        <v>11</v>
      </c>
      <c r="B19" s="24" t="s">
        <v>12</v>
      </c>
      <c r="C19" s="24" t="s">
        <v>6</v>
      </c>
      <c r="D19" s="24"/>
      <c r="E19" s="25"/>
      <c r="F19" s="25"/>
      <c r="G19" s="25"/>
    </row>
    <row r="20" spans="1:7" ht="27" customHeight="1">
      <c r="A20" s="23"/>
      <c r="B20" s="24" t="s">
        <v>13</v>
      </c>
      <c r="C20" s="24" t="s">
        <v>14</v>
      </c>
      <c r="D20" s="24"/>
      <c r="E20" s="25"/>
      <c r="F20" s="25"/>
      <c r="G20" s="25"/>
    </row>
    <row r="21" spans="1:7" ht="27" customHeight="1">
      <c r="A21" s="23"/>
      <c r="B21" s="24"/>
      <c r="C21" s="24" t="s">
        <v>16</v>
      </c>
      <c r="D21" s="24"/>
      <c r="E21" s="25"/>
      <c r="F21" s="25"/>
      <c r="G21" s="25"/>
    </row>
    <row r="22" spans="1:7" ht="27" customHeight="1">
      <c r="A22" s="23"/>
      <c r="B22" s="24"/>
      <c r="C22" s="24" t="s">
        <v>15</v>
      </c>
      <c r="D22" s="24"/>
      <c r="E22" s="25"/>
      <c r="F22" s="25"/>
      <c r="G22" s="25"/>
    </row>
    <row r="23" spans="1:7" ht="27" customHeight="1">
      <c r="A23" s="23"/>
      <c r="B23" s="24"/>
      <c r="C23" s="24" t="s">
        <v>18</v>
      </c>
      <c r="D23" s="24"/>
      <c r="E23" s="25"/>
      <c r="F23" s="25"/>
      <c r="G23" s="25"/>
    </row>
    <row r="24" spans="1:7" ht="27" customHeight="1">
      <c r="A24" s="23"/>
      <c r="B24" s="24"/>
      <c r="C24" s="24" t="s">
        <v>20</v>
      </c>
      <c r="D24" s="24"/>
      <c r="E24" s="25"/>
      <c r="F24" s="25"/>
      <c r="G24" s="25"/>
    </row>
    <row r="25" spans="1:7" ht="27" customHeight="1">
      <c r="A25" s="23"/>
      <c r="B25" s="24"/>
      <c r="C25" s="26"/>
      <c r="D25" s="24"/>
      <c r="E25" s="25"/>
      <c r="F25" s="25"/>
      <c r="G25" s="25"/>
    </row>
    <row r="26" spans="1:7" ht="27" customHeight="1">
      <c r="A26" s="23"/>
      <c r="B26" s="24"/>
      <c r="C26" s="27" t="s">
        <v>19</v>
      </c>
      <c r="D26" s="24" t="s">
        <v>17</v>
      </c>
      <c r="E26" s="25">
        <v>1</v>
      </c>
      <c r="F26" s="25">
        <v>1000000</v>
      </c>
      <c r="G26" s="25">
        <f>E26*F26</f>
        <v>1000000</v>
      </c>
    </row>
    <row r="27" spans="1:7" ht="27" customHeight="1">
      <c r="A27" s="23"/>
      <c r="B27" s="24"/>
      <c r="C27" s="27"/>
      <c r="D27" s="24"/>
      <c r="E27" s="25"/>
      <c r="F27" s="25"/>
      <c r="G27" s="25"/>
    </row>
    <row r="28" spans="1:7" ht="27" customHeight="1">
      <c r="A28" s="23"/>
      <c r="B28" s="24"/>
      <c r="C28" s="27" t="s">
        <v>21</v>
      </c>
      <c r="D28" s="24"/>
      <c r="E28" s="25">
        <v>1</v>
      </c>
      <c r="F28" s="25">
        <v>800000</v>
      </c>
      <c r="G28" s="25"/>
    </row>
    <row r="29" spans="1:7" ht="27" customHeight="1">
      <c r="A29" s="23"/>
      <c r="B29" s="24"/>
      <c r="C29" s="27" t="s">
        <v>25</v>
      </c>
      <c r="D29" s="24"/>
      <c r="E29" s="25">
        <v>3</v>
      </c>
      <c r="F29" s="25"/>
      <c r="G29" s="25"/>
    </row>
    <row r="30" spans="1:7" ht="27" customHeight="1">
      <c r="A30" s="23"/>
      <c r="B30" s="24"/>
      <c r="C30" s="27" t="s">
        <v>26</v>
      </c>
      <c r="D30" s="24"/>
      <c r="E30" s="25">
        <v>2</v>
      </c>
      <c r="F30" s="25">
        <v>100000</v>
      </c>
      <c r="G30" s="25"/>
    </row>
    <row r="31" spans="1:7" ht="27" customHeight="1">
      <c r="A31" s="23"/>
      <c r="B31" s="24"/>
      <c r="C31" s="28"/>
      <c r="D31" s="24"/>
      <c r="E31" s="25"/>
      <c r="F31" s="25"/>
      <c r="G31" s="25"/>
    </row>
    <row r="32" spans="1:7" ht="27" customHeight="1">
      <c r="A32" s="29"/>
      <c r="B32" s="30"/>
      <c r="C32" s="31" t="s">
        <v>34</v>
      </c>
      <c r="D32" s="32"/>
      <c r="E32" s="33"/>
      <c r="F32" s="33"/>
      <c r="G32" s="34">
        <f>SUM(G6:G31)</f>
        <v>2000000</v>
      </c>
    </row>
    <row r="33" spans="1:7" ht="27" customHeight="1">
      <c r="A33" s="23"/>
      <c r="B33" s="24"/>
      <c r="C33" s="24"/>
      <c r="D33" s="24"/>
      <c r="E33" s="25"/>
      <c r="F33" s="25"/>
      <c r="G33" s="25"/>
    </row>
    <row r="34" spans="1:7" ht="27" customHeight="1">
      <c r="A34" s="23"/>
      <c r="B34" s="24" t="s">
        <v>27</v>
      </c>
      <c r="C34" s="24" t="s">
        <v>28</v>
      </c>
      <c r="D34" s="24"/>
      <c r="E34" s="25">
        <v>1</v>
      </c>
      <c r="F34" s="25">
        <v>200000</v>
      </c>
      <c r="G34" s="25">
        <f>E34*F34</f>
        <v>200000</v>
      </c>
    </row>
    <row r="35" spans="1:7" ht="27" customHeight="1">
      <c r="A35" s="23"/>
      <c r="B35" s="24"/>
      <c r="C35" s="24"/>
      <c r="D35" s="24"/>
      <c r="E35" s="25"/>
      <c r="F35" s="25"/>
      <c r="G35" s="25"/>
    </row>
    <row r="36" spans="1:7" ht="27" customHeight="1">
      <c r="A36" s="23"/>
      <c r="B36" s="24" t="s">
        <v>35</v>
      </c>
      <c r="C36" s="24"/>
      <c r="D36" s="24"/>
      <c r="E36" s="25">
        <v>1</v>
      </c>
      <c r="F36" s="25">
        <v>10000</v>
      </c>
      <c r="G36" s="25">
        <v>10000</v>
      </c>
    </row>
    <row r="37" spans="1:7" ht="27" customHeight="1">
      <c r="A37" s="23"/>
      <c r="B37" s="24"/>
      <c r="C37" s="24"/>
      <c r="D37" s="24"/>
      <c r="E37" s="25"/>
      <c r="F37" s="25"/>
      <c r="G37" s="25"/>
    </row>
    <row r="38" spans="1:7" ht="27" customHeight="1">
      <c r="A38" s="29"/>
      <c r="B38" s="30"/>
      <c r="C38" s="31" t="s">
        <v>9</v>
      </c>
      <c r="D38" s="32"/>
      <c r="E38" s="33"/>
      <c r="F38" s="33"/>
      <c r="G38" s="34">
        <f>G32+G34+G36</f>
        <v>2210000</v>
      </c>
    </row>
    <row r="39" spans="1:7" ht="27" customHeight="1">
      <c r="A39" s="23"/>
      <c r="B39" s="24"/>
      <c r="C39" s="24"/>
      <c r="D39" s="24"/>
      <c r="E39" s="25"/>
      <c r="F39" s="25"/>
      <c r="G39" s="25"/>
    </row>
    <row r="40" spans="1:7" ht="27" customHeight="1">
      <c r="A40" s="23"/>
      <c r="B40" s="24" t="s">
        <v>29</v>
      </c>
      <c r="C40" s="28" t="s">
        <v>30</v>
      </c>
      <c r="D40" s="24"/>
      <c r="E40" s="25">
        <v>1</v>
      </c>
      <c r="F40" s="25">
        <v>500000</v>
      </c>
      <c r="G40" s="25">
        <f>E40*F40</f>
        <v>500000</v>
      </c>
    </row>
    <row r="41" spans="1:7" ht="27" customHeight="1">
      <c r="A41" s="23"/>
      <c r="B41" s="24"/>
      <c r="C41" s="28"/>
      <c r="D41" s="24"/>
      <c r="E41" s="25"/>
      <c r="F41" s="25"/>
      <c r="G41" s="25"/>
    </row>
    <row r="42" spans="1:7" ht="27" customHeight="1">
      <c r="A42" s="23"/>
      <c r="B42" s="24" t="s">
        <v>31</v>
      </c>
      <c r="C42" s="24" t="s">
        <v>32</v>
      </c>
      <c r="D42" s="24"/>
      <c r="E42" s="25">
        <v>1</v>
      </c>
      <c r="F42" s="25">
        <v>800000</v>
      </c>
      <c r="G42" s="25">
        <v>800000</v>
      </c>
    </row>
    <row r="43" spans="1:7" ht="27" customHeight="1">
      <c r="A43" s="23"/>
      <c r="B43" s="24"/>
      <c r="C43" s="24"/>
      <c r="D43" s="24"/>
      <c r="E43" s="25"/>
      <c r="F43" s="25"/>
      <c r="G43" s="25"/>
    </row>
    <row r="44" spans="1:7" ht="27" customHeight="1">
      <c r="A44" s="29"/>
      <c r="B44" s="30"/>
      <c r="C44" s="31" t="s">
        <v>33</v>
      </c>
      <c r="D44" s="32"/>
      <c r="E44" s="33"/>
      <c r="F44" s="33"/>
      <c r="G44" s="34">
        <f>G42+G40+G38</f>
        <v>3510000</v>
      </c>
    </row>
    <row r="45" ht="28.5" customHeight="1">
      <c r="A45" s="35" t="s">
        <v>39</v>
      </c>
    </row>
    <row r="46" spans="1:7" ht="27" customHeight="1">
      <c r="A46" s="37" t="s">
        <v>41</v>
      </c>
      <c r="B46" s="38"/>
      <c r="C46" s="39"/>
      <c r="D46" s="39"/>
      <c r="E46" s="2"/>
      <c r="F46" s="2"/>
      <c r="G46" s="40"/>
    </row>
    <row r="47" ht="28.5" customHeight="1">
      <c r="A47" s="35" t="s">
        <v>38</v>
      </c>
    </row>
    <row r="48" ht="35.25" customHeight="1">
      <c r="A48" s="35" t="s">
        <v>40</v>
      </c>
    </row>
    <row r="49" spans="1:7" ht="27" customHeight="1">
      <c r="A49" s="29"/>
      <c r="B49" s="30"/>
      <c r="C49" s="31" t="s">
        <v>34</v>
      </c>
      <c r="D49" s="32"/>
      <c r="E49" s="33"/>
      <c r="F49" s="33"/>
      <c r="G49" s="34">
        <v>2000000</v>
      </c>
    </row>
    <row r="50" spans="1:7" ht="27" customHeight="1">
      <c r="A50" s="29"/>
      <c r="B50" s="30"/>
      <c r="C50" s="41" t="s">
        <v>36</v>
      </c>
      <c r="D50" s="32"/>
      <c r="E50" s="33"/>
      <c r="F50" s="33"/>
      <c r="G50" s="34">
        <v>200000</v>
      </c>
    </row>
    <row r="51" spans="1:7" ht="27" customHeight="1">
      <c r="A51" s="29"/>
      <c r="B51" s="30"/>
      <c r="C51" s="31" t="s">
        <v>37</v>
      </c>
      <c r="D51" s="32"/>
      <c r="E51" s="33"/>
      <c r="F51" s="33"/>
      <c r="G51" s="34">
        <v>2200000</v>
      </c>
    </row>
  </sheetData>
  <sheetProtection/>
  <mergeCells count="2">
    <mergeCell ref="A1:G1"/>
    <mergeCell ref="F4:G4"/>
  </mergeCells>
  <printOptions/>
  <pageMargins left="0.6692913385826772" right="0.15748031496062992" top="0.6299212598425197" bottom="0.5511811023622047" header="0.984251968503937" footer="0.4724409448818898"/>
  <pageSetup firstPageNumber="12" useFirstPageNumber="1" fitToHeight="0" fitToWidth="1" horizontalDpi="600" verticalDpi="600" orientation="portrait" paperSize="9" scale="58" r:id="rId1"/>
  <headerFooter alignWithMargins="0">
    <oddHeader>&amp;R&amp;"ＭＳ 明朝,標準"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3_仕様書A4価格有り</dc:title>
  <dc:subject/>
  <dc:creator>.COM</dc:creator>
  <cp:keywords/>
  <dc:description/>
  <cp:lastModifiedBy>JICA</cp:lastModifiedBy>
  <cp:lastPrinted>2015-09-15T08:14:48Z</cp:lastPrinted>
  <dcterms:created xsi:type="dcterms:W3CDTF">2000-06-08T07:12:17Z</dcterms:created>
  <dcterms:modified xsi:type="dcterms:W3CDTF">2020-09-14T01:54:18Z</dcterms:modified>
  <cp:category/>
  <cp:version/>
  <cp:contentType/>
  <cp:contentStatus/>
</cp:coreProperties>
</file>