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yasukis/Business/Climate-C/PCKK/2022/主流化/調査/方法論改訂/提出版（バージョン番号・日付修正 No.17-23以外）/計算シート/"/>
    </mc:Choice>
  </mc:AlternateContent>
  <xr:revisionPtr revIDLastSave="0" documentId="13_ncr:1_{AEE8B1FC-A754-F541-9691-280F10EAB359}" xr6:coauthVersionLast="47" xr6:coauthVersionMax="47" xr10:uidLastSave="{00000000-0000-0000-0000-000000000000}"/>
  <bookViews>
    <workbookView xWindow="220" yWindow="760" windowWidth="21660" windowHeight="27880" tabRatio="808" xr2:uid="{00000000-000D-0000-FFFF-FFFF00000000}"/>
  </bookViews>
  <sheets>
    <sheet name="Inputs &amp; Outputs" sheetId="43" r:id="rId1"/>
    <sheet name="Calculations" sheetId="44" r:id="rId2"/>
    <sheet name="Default value" sheetId="41" r:id="rId3"/>
  </sheets>
  <definedNames>
    <definedName name="_xlnm.Print_Area" localSheetId="1">Calculations!$A$1:$F$19</definedName>
    <definedName name="_xlnm.Print_Area" localSheetId="2">'Default value'!$A$1:$I$21</definedName>
    <definedName name="_xlnm.Print_Area" localSheetId="0">'Inputs &amp; Outputs'!$A$1:$F$23</definedName>
    <definedName name="化石燃料種別1" localSheetId="1">#REF!</definedName>
    <definedName name="化石燃料種別1" localSheetId="2">#REF!</definedName>
    <definedName name="化石燃料種別1" localSheetId="0">#REF!</definedName>
    <definedName name="化石燃料種別1">#REF!</definedName>
    <definedName name="化石燃料種別2" localSheetId="1">#REF!</definedName>
    <definedName name="化石燃料種別2" localSheetId="2">#REF!</definedName>
    <definedName name="化石燃料種別2" localSheetId="0">#REF!</definedName>
    <definedName name="化石燃料種別2">#REF!</definedName>
    <definedName name="化石燃料種別3" localSheetId="1">#REF!</definedName>
    <definedName name="化石燃料種別3" localSheetId="2">#REF!</definedName>
    <definedName name="化石燃料種別3" localSheetId="0">#REF!</definedName>
    <definedName name="化石燃料種別3">#REF!</definedName>
    <definedName name="係数種別1" localSheetId="1">#REF!</definedName>
    <definedName name="係数種別1" localSheetId="2">#REF!</definedName>
    <definedName name="係数種別1" localSheetId="0">#REF!</definedName>
    <definedName name="係数種別1">#REF!</definedName>
    <definedName name="係数種別2" localSheetId="1">#REF!</definedName>
    <definedName name="係数種別2" localSheetId="2">#REF!</definedName>
    <definedName name="係数種別2" localSheetId="0">#REF!</definedName>
    <definedName name="係数種別2">#REF!</definedName>
    <definedName name="係数種別3" localSheetId="1">#REF!</definedName>
    <definedName name="係数種別3" localSheetId="2">#REF!</definedName>
    <definedName name="係数種別3" localSheetId="0">#REF!</definedName>
    <definedName name="係数種別3">#REF!</definedName>
    <definedName name="植物種別1" localSheetId="1">#REF!</definedName>
    <definedName name="植物種別1" localSheetId="2">#REF!</definedName>
    <definedName name="植物種別1" localSheetId="0">#REF!</definedName>
    <definedName name="植物種別1">#REF!</definedName>
    <definedName name="植物種別3" localSheetId="1">#REF!</definedName>
    <definedName name="植物種別3" localSheetId="2">#REF!</definedName>
    <definedName name="植物種別3" localSheetId="0">#REF!</definedName>
    <definedName name="植物種別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44" l="1"/>
  <c r="C18" i="44"/>
  <c r="C16" i="44"/>
  <c r="C15" i="44"/>
  <c r="C14" i="44"/>
  <c r="E14" i="44"/>
  <c r="E13" i="44" s="1"/>
  <c r="E15" i="44"/>
  <c r="E16" i="44"/>
  <c r="B7" i="44"/>
  <c r="B4" i="44"/>
  <c r="E18" i="44"/>
  <c r="F15" i="44"/>
  <c r="E19" i="44"/>
  <c r="E17" i="44"/>
  <c r="E14" i="43"/>
  <c r="E13" i="43" l="1"/>
  <c r="E12" i="44"/>
  <c r="E12" i="43" s="1"/>
</calcChain>
</file>

<file path=xl/sharedStrings.xml><?xml version="1.0" encoding="utf-8"?>
<sst xmlns="http://schemas.openxmlformats.org/spreadsheetml/2006/main" count="51" uniqueCount="42">
  <si>
    <t>Emission Reduction</t>
    <phoneticPr fontId="2"/>
  </si>
  <si>
    <t>Baseline emission</t>
    <phoneticPr fontId="2"/>
  </si>
  <si>
    <t>Project emission</t>
    <phoneticPr fontId="2"/>
  </si>
  <si>
    <t>Inputs</t>
    <phoneticPr fontId="2"/>
  </si>
  <si>
    <t>Description</t>
    <phoneticPr fontId="2"/>
  </si>
  <si>
    <t>Value</t>
    <phoneticPr fontId="2"/>
  </si>
  <si>
    <t>Unit</t>
    <phoneticPr fontId="2"/>
  </si>
  <si>
    <t>Emission reduction</t>
    <phoneticPr fontId="2"/>
  </si>
  <si>
    <t>Project emission</t>
    <phoneticPr fontId="2"/>
  </si>
  <si>
    <r>
      <t>ER</t>
    </r>
    <r>
      <rPr>
        <vertAlign val="subscript"/>
        <sz val="11"/>
        <color indexed="8"/>
        <rFont val="Arial"/>
        <family val="2"/>
      </rPr>
      <t>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</si>
  <si>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</si>
  <si>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BE</t>
    </r>
    <r>
      <rPr>
        <vertAlign val="subscript"/>
        <sz val="11"/>
        <color indexed="8"/>
        <rFont val="Arial"/>
        <family val="2"/>
      </rPr>
      <t>y</t>
    </r>
    <phoneticPr fontId="2"/>
  </si>
  <si>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</si>
  <si>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r>
      <t>EF</t>
    </r>
    <r>
      <rPr>
        <vertAlign val="subscript"/>
        <sz val="11"/>
        <color indexed="8"/>
        <rFont val="Arial"/>
        <family val="2"/>
      </rPr>
      <t>elec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</si>
  <si>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electricity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</si>
  <si>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</si>
  <si>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t>Parameter</t>
    <phoneticPr fontId="2"/>
  </si>
  <si>
    <t>MWh/year</t>
    <phoneticPr fontId="2"/>
  </si>
  <si>
    <t xml:space="preserve">MWh/year </t>
    <phoneticPr fontId="2"/>
  </si>
  <si>
    <t>*Input only orange cell</t>
    <phoneticPr fontId="2"/>
  </si>
  <si>
    <t>Emission reduction</t>
    <phoneticPr fontId="2"/>
  </si>
  <si>
    <t>MWh/year</t>
    <phoneticPr fontId="2"/>
  </si>
  <si>
    <r>
      <t>DLR</t>
    </r>
    <r>
      <rPr>
        <vertAlign val="subscript"/>
        <sz val="11"/>
        <color indexed="8"/>
        <rFont val="Arial"/>
        <family val="2"/>
      </rPr>
      <t>BL.y</t>
    </r>
    <phoneticPr fontId="2"/>
  </si>
  <si>
    <r>
      <rPr>
        <sz val="11"/>
        <color indexed="8"/>
        <rFont val="Arial"/>
        <family val="2"/>
      </rPr>
      <t>DL</t>
    </r>
    <r>
      <rPr>
        <vertAlign val="subscript"/>
        <sz val="11"/>
        <color indexed="8"/>
        <rFont val="Arial"/>
        <family val="2"/>
      </rPr>
      <t>PJ,y</t>
    </r>
    <phoneticPr fontId="2"/>
  </si>
  <si>
    <r>
      <rPr>
        <sz val="11"/>
        <color indexed="8"/>
        <rFont val="Arial"/>
        <family val="2"/>
      </rPr>
      <t>DE</t>
    </r>
    <r>
      <rPr>
        <vertAlign val="subscript"/>
        <sz val="11"/>
        <color indexed="8"/>
        <rFont val="Arial"/>
        <family val="2"/>
      </rPr>
      <t>PJ,y</t>
    </r>
    <phoneticPr fontId="2"/>
  </si>
  <si>
    <t>MWh/year</t>
    <phoneticPr fontId="2"/>
  </si>
  <si>
    <t xml:space="preserve">13. Distribution System Efficiency Improvement </t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</si>
  <si>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</si>
  <si>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</si>
  <si>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</si>
  <si>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t>%</t>
    <phoneticPr fontId="2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</si>
  <si>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</si>
  <si>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</si>
  <si>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</si>
  <si>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</si>
  <si>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t>Calculations</t>
    <phoneticPr fontId="2"/>
  </si>
  <si>
    <t>*Please provide the source of each data</t>
    <phoneticPr fontId="2"/>
  </si>
  <si>
    <t>Source</t>
    <phoneticPr fontId="2"/>
  </si>
  <si>
    <t xml:space="preserve">13. Energy / Distribution System Efficiency Improvement </t>
    <phoneticPr fontId="2"/>
  </si>
  <si>
    <t xml:space="preserve">Amount of electricity to the distribution system in the project in year y </t>
    <phoneticPr fontId="2"/>
  </si>
  <si>
    <t>Distribution loss rate of the baseline distribution system in year y</t>
    <phoneticPr fontId="2"/>
  </si>
  <si>
    <t xml:space="preserve">Electricity loss of the project distribution system in year y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</si>
</sst>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#,##0.0;[Red]\-#,##0.0"/>
    <numFmt numFmtId="178" formatCode="#,##0.000;[Red]\-#,##0.000"/>
    <numFmt numFmtId="179" formatCode="0.0"/>
    <numFmt numFmtId="180" formatCode="0.0000_ 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sz val="11"/>
      <color rgb="FF0061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6"/>
      <color rgb="FF000000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/>
      <top/>
      <bottom/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1" tint="0.34998626667073579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/>
      <diagonal/>
    </border>
  </borders>
  <cellStyleXfs count="3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6" borderId="7" applyNumberFormat="0" applyFont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>
      <alignment vertical="center"/>
    </xf>
    <xf numFmtId="0" fontId="7" fillId="4" borderId="6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1" xfId="0" applyFont="1" applyFill="1" applyBorder="1">
      <alignment vertical="center"/>
    </xf>
    <xf numFmtId="0" fontId="7" fillId="4" borderId="12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7" fontId="7" fillId="0" borderId="0" xfId="0" applyNumberFormat="1" applyFont="1">
      <alignment vertical="center"/>
    </xf>
    <xf numFmtId="0" fontId="13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3" borderId="9" xfId="0" applyFont="1" applyFill="1" applyBorder="1">
      <alignment vertical="center"/>
    </xf>
    <xf numFmtId="0" fontId="7" fillId="0" borderId="10" xfId="0" applyFont="1" applyBorder="1">
      <alignment vertical="center"/>
    </xf>
    <xf numFmtId="0" fontId="7" fillId="0" borderId="0" xfId="156" applyFont="1" applyFill="1" applyBorder="1" applyAlignment="1">
      <alignment vertical="center"/>
    </xf>
    <xf numFmtId="176" fontId="7" fillId="0" borderId="0" xfId="0" applyNumberFormat="1" applyFont="1">
      <alignment vertical="center"/>
    </xf>
    <xf numFmtId="0" fontId="7" fillId="0" borderId="0" xfId="156" applyFont="1" applyFill="1" applyBorder="1" applyAlignment="1">
      <alignment horizontal="right" vertical="center"/>
    </xf>
    <xf numFmtId="179" fontId="7" fillId="0" borderId="0" xfId="156" applyNumberFormat="1" applyFont="1" applyFill="1" applyBorder="1" applyAlignment="1">
      <alignment vertical="center"/>
    </xf>
    <xf numFmtId="179" fontId="7" fillId="0" borderId="0" xfId="0" applyNumberFormat="1" applyFont="1">
      <alignment vertical="center"/>
    </xf>
    <xf numFmtId="180" fontId="7" fillId="0" borderId="0" xfId="0" applyNumberFormat="1" applyFont="1">
      <alignment vertical="center"/>
    </xf>
    <xf numFmtId="38" fontId="7" fillId="0" borderId="0" xfId="1" applyFont="1">
      <alignment vertical="center"/>
    </xf>
    <xf numFmtId="2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0" fontId="7" fillId="4" borderId="13" xfId="0" applyFont="1" applyFill="1" applyBorder="1">
      <alignment vertical="center"/>
    </xf>
    <xf numFmtId="0" fontId="9" fillId="4" borderId="1" xfId="0" applyFont="1" applyFill="1" applyBorder="1">
      <alignment vertical="center"/>
    </xf>
    <xf numFmtId="0" fontId="15" fillId="0" borderId="0" xfId="0" applyFont="1" applyAlignment="1">
      <alignment horizontal="left" vertical="center"/>
    </xf>
    <xf numFmtId="9" fontId="7" fillId="4" borderId="1" xfId="0" applyNumberFormat="1" applyFont="1" applyFill="1" applyBorder="1">
      <alignment vertical="center"/>
    </xf>
    <xf numFmtId="0" fontId="6" fillId="0" borderId="0" xfId="0" applyFont="1">
      <alignment vertical="center"/>
    </xf>
    <xf numFmtId="0" fontId="10" fillId="7" borderId="1" xfId="233" applyNumberFormat="1" applyFont="1" applyBorder="1" applyAlignment="1">
      <alignment vertical="center"/>
    </xf>
    <xf numFmtId="0" fontId="10" fillId="7" borderId="2" xfId="233" applyNumberFormat="1" applyFont="1" applyBorder="1" applyAlignment="1">
      <alignment vertical="center"/>
    </xf>
    <xf numFmtId="0" fontId="7" fillId="4" borderId="4" xfId="0" applyFont="1" applyFill="1" applyBorder="1">
      <alignment vertical="center"/>
    </xf>
    <xf numFmtId="0" fontId="7" fillId="4" borderId="14" xfId="0" applyFont="1" applyFill="1" applyBorder="1">
      <alignment vertical="center"/>
    </xf>
    <xf numFmtId="0" fontId="8" fillId="5" borderId="15" xfId="0" applyFont="1" applyFill="1" applyBorder="1">
      <alignment vertical="center"/>
    </xf>
    <xf numFmtId="0" fontId="7" fillId="5" borderId="16" xfId="0" applyFont="1" applyFill="1" applyBorder="1">
      <alignment vertical="center"/>
    </xf>
    <xf numFmtId="0" fontId="8" fillId="5" borderId="17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7" fillId="0" borderId="21" xfId="1" applyNumberFormat="1" applyFont="1" applyBorder="1">
      <alignment vertical="center"/>
    </xf>
    <xf numFmtId="0" fontId="7" fillId="0" borderId="22" xfId="0" applyFont="1" applyBorder="1">
      <alignment vertical="center"/>
    </xf>
    <xf numFmtId="178" fontId="7" fillId="0" borderId="23" xfId="1" applyNumberFormat="1" applyFont="1" applyFill="1" applyBorder="1">
      <alignment vertical="center"/>
    </xf>
    <xf numFmtId="0" fontId="7" fillId="3" borderId="24" xfId="0" applyFont="1" applyFill="1" applyBorder="1">
      <alignment vertical="center"/>
    </xf>
    <xf numFmtId="0" fontId="7" fillId="0" borderId="2" xfId="1" applyNumberFormat="1" applyFont="1" applyFill="1" applyBorder="1">
      <alignment vertical="center"/>
    </xf>
    <xf numFmtId="0" fontId="7" fillId="4" borderId="28" xfId="0" applyFont="1" applyFill="1" applyBorder="1">
      <alignment vertical="center"/>
    </xf>
    <xf numFmtId="0" fontId="7" fillId="0" borderId="29" xfId="1" applyNumberFormat="1" applyFont="1" applyFill="1" applyBorder="1">
      <alignment vertical="center"/>
    </xf>
    <xf numFmtId="0" fontId="7" fillId="0" borderId="30" xfId="1" applyNumberFormat="1" applyFont="1" applyFill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7" fillId="8" borderId="2" xfId="1" applyNumberFormat="1" applyFont="1" applyFill="1" applyBorder="1">
      <alignment vertical="center"/>
    </xf>
    <xf numFmtId="0" fontId="7" fillId="8" borderId="2" xfId="1" applyNumberFormat="1" applyFont="1" applyFill="1" applyBorder="1" applyAlignment="1">
      <alignment horizontal="right" vertical="center"/>
    </xf>
    <xf numFmtId="0" fontId="0" fillId="4" borderId="34" xfId="0" applyFill="1" applyBorder="1">
      <alignment vertical="center"/>
    </xf>
    <xf numFmtId="0" fontId="12" fillId="0" borderId="0" xfId="0" applyFont="1" applyAlignment="1">
      <alignment horizontal="left" vertical="center"/>
    </xf>
    <xf numFmtId="0" fontId="8" fillId="2" borderId="35" xfId="0" applyFont="1" applyFill="1" applyBorder="1" applyAlignment="1">
      <alignment horizontal="center" vertical="center"/>
    </xf>
    <xf numFmtId="0" fontId="7" fillId="9" borderId="2" xfId="1" applyNumberFormat="1" applyFont="1" applyFill="1" applyBorder="1">
      <alignment vertical="center"/>
    </xf>
    <xf numFmtId="0" fontId="7" fillId="9" borderId="2" xfId="1" applyNumberFormat="1" applyFont="1" applyFill="1" applyBorder="1" applyAlignment="1">
      <alignment horizontal="right" vertical="center"/>
    </xf>
    <xf numFmtId="0" fontId="18" fillId="9" borderId="31" xfId="0" applyFont="1" applyFill="1" applyBorder="1" applyAlignment="1">
      <alignment horizontal="left" vertical="center"/>
    </xf>
    <xf numFmtId="0" fontId="19" fillId="9" borderId="32" xfId="0" applyFont="1" applyFill="1" applyBorder="1" applyAlignment="1">
      <alignment horizontal="left" vertical="center"/>
    </xf>
    <xf numFmtId="0" fontId="19" fillId="9" borderId="33" xfId="0" applyFont="1" applyFill="1" applyBorder="1" applyAlignment="1">
      <alignment horizontal="left" vertical="center"/>
    </xf>
    <xf numFmtId="0" fontId="7" fillId="3" borderId="19" xfId="0" applyFont="1" applyFill="1" applyBorder="1">
      <alignment vertical="center"/>
    </xf>
    <xf numFmtId="0" fontId="0" fillId="0" borderId="16" xfId="0" applyBorder="1">
      <alignment vertical="center"/>
    </xf>
    <xf numFmtId="0" fontId="0" fillId="0" borderId="20" xfId="0" applyBorder="1">
      <alignment vertical="center"/>
    </xf>
    <xf numFmtId="0" fontId="7" fillId="3" borderId="25" xfId="0" applyFont="1" applyFill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</cellXfs>
  <cellStyles count="348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メモ" xfId="156" builtinId="10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良い" xfId="233" builtinId="26"/>
  </cellStyles>
  <dxfs count="2">
    <dxf>
      <fill>
        <patternFill>
          <bgColor indexed="45"/>
        </patternFill>
      </fill>
    </dxf>
    <dxf>
      <fill>
        <patternFill patternType="none">
          <bgColor indexed="65"/>
        </patternFill>
      </fill>
      <border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3"/>
  <sheetViews>
    <sheetView tabSelected="1" zoomScaleNormal="100" workbookViewId="0">
      <selection activeCell="C8" sqref="C8"/>
    </sheetView>
  </sheetViews>
  <sheetFormatPr baseColWidth="10" defaultColWidth="8.83203125" defaultRowHeight="14"/>
  <cols>
    <col min="1" max="1" width="3.33203125" style="2" customWidth="1"/>
    <col min="2" max="2" width="11.1640625" style="14" customWidth="1"/>
    <col min="3" max="3" width="63" style="2" customWidth="1"/>
    <col min="4" max="4" width="13.5" style="2" bestFit="1" customWidth="1"/>
    <col min="5" max="5" width="12.6640625" style="2" customWidth="1"/>
    <col min="6" max="6" width="19.83203125" style="2" customWidth="1"/>
    <col min="7" max="7" width="40.83203125" style="2" customWidth="1"/>
    <col min="8" max="16384" width="8.83203125" style="2"/>
  </cols>
  <sheetData>
    <row r="1" spans="2:6" s="39" customFormat="1" ht="28" customHeight="1">
      <c r="B1" s="39" t="s">
        <v>38</v>
      </c>
    </row>
    <row r="2" spans="2:6" s="57" customFormat="1" ht="19" customHeight="1">
      <c r="B2" s="58"/>
    </row>
    <row r="3" spans="2:6" s="57" customFormat="1" ht="19" customHeight="1">
      <c r="B3" s="59" t="s">
        <v>31</v>
      </c>
    </row>
    <row r="4" spans="2:6" s="57" customFormat="1" ht="19" customHeight="1">
      <c r="B4" s="70"/>
      <c r="C4" s="71"/>
      <c r="D4" s="71"/>
      <c r="E4" s="71"/>
      <c r="F4" s="72"/>
    </row>
    <row r="5" spans="2:6" s="57" customFormat="1" ht="19" customHeight="1">
      <c r="B5" s="60"/>
      <c r="C5" s="61"/>
      <c r="D5" s="61"/>
      <c r="E5" s="61"/>
      <c r="F5" s="61"/>
    </row>
    <row r="6" spans="2:6" s="57" customFormat="1" ht="19.5" customHeight="1">
      <c r="B6" s="59" t="s">
        <v>32</v>
      </c>
    </row>
    <row r="7" spans="2:6" s="57" customFormat="1" ht="19" customHeight="1">
      <c r="B7" s="70"/>
      <c r="C7" s="71"/>
      <c r="D7" s="71"/>
      <c r="E7" s="71"/>
      <c r="F7" s="72"/>
    </row>
    <row r="8" spans="2:6" s="57" customFormat="1" ht="19" customHeight="1">
      <c r="B8" s="58"/>
    </row>
    <row r="9" spans="2:6" s="57" customFormat="1" ht="19" customHeight="1">
      <c r="B9" s="58"/>
    </row>
    <row r="10" spans="2:6" ht="19" customHeight="1">
      <c r="B10" s="1" t="s">
        <v>0</v>
      </c>
    </row>
    <row r="11" spans="2:6" ht="19" customHeight="1">
      <c r="B11" s="3"/>
      <c r="C11" s="4"/>
      <c r="D11" s="4"/>
      <c r="E11" s="5" t="s">
        <v>5</v>
      </c>
      <c r="F11" s="6" t="s">
        <v>6</v>
      </c>
    </row>
    <row r="12" spans="2:6" ht="19" customHeight="1">
      <c r="B12" s="7" t="s">
        <v>9</v>
      </c>
      <c r="C12" s="8" t="s">
        <v>20</v>
      </c>
      <c r="D12" s="9"/>
      <c r="E12" s="40">
        <f>Calculations!E12</f>
        <v>0</v>
      </c>
      <c r="F12" s="10" t="s">
        <v>10</v>
      </c>
    </row>
    <row r="13" spans="2:6" ht="19" customHeight="1">
      <c r="B13" s="11" t="s">
        <v>11</v>
      </c>
      <c r="C13" s="12" t="s">
        <v>1</v>
      </c>
      <c r="D13" s="13"/>
      <c r="E13" s="41">
        <f>Calculations!E13</f>
        <v>0</v>
      </c>
      <c r="F13" s="10" t="s">
        <v>10</v>
      </c>
    </row>
    <row r="14" spans="2:6" ht="19" customHeight="1">
      <c r="B14" s="11" t="s">
        <v>12</v>
      </c>
      <c r="C14" s="12" t="s">
        <v>2</v>
      </c>
      <c r="D14" s="13"/>
      <c r="E14" s="41">
        <f>Calculations!E17</f>
        <v>0</v>
      </c>
      <c r="F14" s="10" t="s">
        <v>10</v>
      </c>
    </row>
    <row r="15" spans="2:6" ht="19" customHeight="1"/>
    <row r="16" spans="2:6" ht="19" customHeight="1"/>
    <row r="17" spans="2:7" ht="19" customHeight="1">
      <c r="B17" s="1" t="s">
        <v>3</v>
      </c>
      <c r="C17" s="16"/>
      <c r="D17" s="16"/>
      <c r="E17" s="66" t="s">
        <v>19</v>
      </c>
      <c r="F17" s="17"/>
      <c r="G17" s="66" t="s">
        <v>36</v>
      </c>
    </row>
    <row r="18" spans="2:7" ht="19" customHeight="1">
      <c r="B18" s="18" t="s">
        <v>16</v>
      </c>
      <c r="C18" s="18" t="s">
        <v>4</v>
      </c>
      <c r="D18" s="19"/>
      <c r="E18" s="5" t="s">
        <v>5</v>
      </c>
      <c r="F18" s="6" t="s">
        <v>6</v>
      </c>
      <c r="G18" s="67" t="s">
        <v>37</v>
      </c>
    </row>
    <row r="19" spans="2:7" ht="19" customHeight="1">
      <c r="B19" s="36" t="s">
        <v>24</v>
      </c>
      <c r="C19" s="42" t="s">
        <v>39</v>
      </c>
      <c r="D19" s="65"/>
      <c r="E19" s="63"/>
      <c r="F19" s="10" t="s">
        <v>17</v>
      </c>
      <c r="G19" s="68"/>
    </row>
    <row r="20" spans="2:7" ht="19" customHeight="1">
      <c r="B20" s="10" t="s">
        <v>22</v>
      </c>
      <c r="C20" s="42" t="s">
        <v>40</v>
      </c>
      <c r="D20" s="65"/>
      <c r="E20" s="63"/>
      <c r="F20" s="38" t="s">
        <v>30</v>
      </c>
      <c r="G20" s="68"/>
    </row>
    <row r="21" spans="2:7" ht="19" customHeight="1">
      <c r="B21" s="36" t="s">
        <v>23</v>
      </c>
      <c r="C21" s="42" t="s">
        <v>41</v>
      </c>
      <c r="D21" s="65"/>
      <c r="E21" s="64"/>
      <c r="F21" s="10" t="s">
        <v>18</v>
      </c>
      <c r="G21" s="69"/>
    </row>
    <row r="22" spans="2:7" ht="19" customHeight="1">
      <c r="B22" s="35" t="s">
        <v>13</v>
      </c>
      <c r="C22" s="43" t="s">
        <v>14</v>
      </c>
      <c r="D22" s="65"/>
      <c r="E22" s="64"/>
      <c r="F22" s="35" t="s">
        <v>15</v>
      </c>
      <c r="G22" s="69"/>
    </row>
    <row r="23" spans="2:7" ht="18.75" customHeight="1">
      <c r="B23" s="20"/>
      <c r="E23" s="21"/>
    </row>
  </sheetData>
  <mergeCells count="2">
    <mergeCell ref="B4:F4"/>
    <mergeCell ref="B7:F7"/>
  </mergeCells>
  <phoneticPr fontId="2"/>
  <conditionalFormatting sqref="E23">
    <cfRule type="expression" dxfId="1" priority="62" stopIfTrue="1">
      <formula>#REF!&gt;5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&amp;R&amp;"Times New Roman,標準"&amp;8JICA Climate-FIT Version 5.0, March 2024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9"/>
  <sheetViews>
    <sheetView zoomScaleNormal="100" workbookViewId="0">
      <selection activeCell="E19" sqref="E19"/>
    </sheetView>
  </sheetViews>
  <sheetFormatPr baseColWidth="10" defaultColWidth="8.83203125" defaultRowHeight="14"/>
  <cols>
    <col min="1" max="1" width="3.33203125" style="2" customWidth="1"/>
    <col min="2" max="2" width="3.1640625" style="2" customWidth="1"/>
    <col min="3" max="3" width="64.6640625" style="2" customWidth="1"/>
    <col min="4" max="4" width="13.5" style="2" bestFit="1" customWidth="1"/>
    <col min="5" max="5" width="12.6640625" style="2" customWidth="1"/>
    <col min="6" max="6" width="18.1640625" style="2" bestFit="1" customWidth="1"/>
    <col min="7" max="7" width="8.83203125" style="22"/>
    <col min="8" max="16384" width="8.83203125" style="2"/>
  </cols>
  <sheetData>
    <row r="1" spans="2:7" ht="28" customHeight="1">
      <c r="B1" s="37" t="s">
        <v>26</v>
      </c>
    </row>
    <row r="2" spans="2:7" s="57" customFormat="1" ht="19" customHeight="1">
      <c r="G2" s="62"/>
    </row>
    <row r="3" spans="2:7" s="57" customFormat="1" ht="19" customHeight="1">
      <c r="B3" s="59" t="s">
        <v>33</v>
      </c>
      <c r="G3" s="62"/>
    </row>
    <row r="4" spans="2:7" s="57" customFormat="1" ht="19" customHeight="1">
      <c r="B4" s="70" t="str">
        <f>IF('Inputs &amp; Outputs'!B4:F4="","",'Inputs &amp; Outputs'!B4:F4)</f>
        <v/>
      </c>
      <c r="C4" s="71"/>
      <c r="D4" s="71"/>
      <c r="E4" s="71"/>
      <c r="F4" s="72"/>
      <c r="G4" s="62"/>
    </row>
    <row r="5" spans="2:7" s="57" customFormat="1" ht="19" customHeight="1">
      <c r="B5" s="60"/>
      <c r="C5" s="61"/>
      <c r="D5" s="61"/>
      <c r="E5" s="61"/>
      <c r="F5" s="61"/>
      <c r="G5" s="62"/>
    </row>
    <row r="6" spans="2:7" s="57" customFormat="1" ht="19" customHeight="1">
      <c r="B6" s="59" t="s">
        <v>34</v>
      </c>
      <c r="G6" s="62"/>
    </row>
    <row r="7" spans="2:7" s="57" customFormat="1" ht="19" customHeight="1">
      <c r="B7" s="70" t="str">
        <f>IF('Inputs &amp; Outputs'!B7:F7="","",'Inputs &amp; Outputs'!B7:F7)</f>
        <v/>
      </c>
      <c r="C7" s="71"/>
      <c r="D7" s="71"/>
      <c r="E7" s="71"/>
      <c r="F7" s="72"/>
      <c r="G7" s="62"/>
    </row>
    <row r="8" spans="2:7" s="57" customFormat="1" ht="19" customHeight="1">
      <c r="G8" s="62"/>
    </row>
    <row r="9" spans="2:7" s="57" customFormat="1" ht="19" customHeight="1">
      <c r="G9" s="62"/>
    </row>
    <row r="10" spans="2:7" s="57" customFormat="1" ht="19" customHeight="1">
      <c r="B10" s="59" t="s">
        <v>35</v>
      </c>
      <c r="G10" s="62"/>
    </row>
    <row r="11" spans="2:7" ht="19" customHeight="1">
      <c r="B11" s="44"/>
      <c r="C11" s="45"/>
      <c r="D11" s="46"/>
      <c r="E11" s="47" t="s">
        <v>5</v>
      </c>
      <c r="F11" s="48" t="s">
        <v>6</v>
      </c>
    </row>
    <row r="12" spans="2:7" ht="19" customHeight="1">
      <c r="B12" s="73" t="s">
        <v>7</v>
      </c>
      <c r="C12" s="74"/>
      <c r="D12" s="75"/>
      <c r="E12" s="49">
        <f>E13-E17</f>
        <v>0</v>
      </c>
      <c r="F12" s="50" t="s">
        <v>27</v>
      </c>
    </row>
    <row r="13" spans="2:7" ht="19" customHeight="1">
      <c r="B13" s="76" t="s">
        <v>1</v>
      </c>
      <c r="C13" s="77"/>
      <c r="D13" s="78"/>
      <c r="E13" s="53">
        <f>ROUND((E14*E15*E16/100),0)</f>
        <v>0</v>
      </c>
      <c r="F13" s="23" t="s">
        <v>28</v>
      </c>
    </row>
    <row r="14" spans="2:7" ht="19" customHeight="1">
      <c r="B14" s="24"/>
      <c r="C14" s="42" t="str">
        <f>'Inputs &amp; Outputs'!C19</f>
        <v xml:space="preserve">Amount of electricity to the distribution system in the project in year y </v>
      </c>
      <c r="D14" s="65"/>
      <c r="E14" s="53">
        <f>'Inputs &amp; Outputs'!E19</f>
        <v>0</v>
      </c>
      <c r="F14" s="23" t="s">
        <v>25</v>
      </c>
    </row>
    <row r="15" spans="2:7" ht="19" customHeight="1">
      <c r="B15" s="24"/>
      <c r="C15" s="42" t="str">
        <f>'Inputs &amp; Outputs'!C20</f>
        <v>Distribution loss rate of the baseline distribution system in year y</v>
      </c>
      <c r="D15" s="65"/>
      <c r="E15" s="53">
        <f>'Inputs &amp; Outputs'!E20</f>
        <v>0</v>
      </c>
      <c r="F15" s="23" t="str">
        <f>'Inputs &amp; Outputs'!F20</f>
        <v>%</v>
      </c>
    </row>
    <row r="16" spans="2:7" ht="19" customHeight="1">
      <c r="B16" s="52"/>
      <c r="C16" s="54" t="str">
        <f>'Inputs &amp; Outputs'!C22</f>
        <v>CO2 emission factor of electricity</v>
      </c>
      <c r="D16" s="65"/>
      <c r="E16" s="53">
        <f>'Inputs &amp; Outputs'!E22</f>
        <v>0</v>
      </c>
      <c r="F16" s="25" t="s">
        <v>29</v>
      </c>
    </row>
    <row r="17" spans="2:6" ht="19" customHeight="1">
      <c r="B17" s="76" t="s">
        <v>8</v>
      </c>
      <c r="C17" s="77"/>
      <c r="D17" s="78"/>
      <c r="E17" s="53">
        <f>ROUND(E18*E19,0)</f>
        <v>0</v>
      </c>
      <c r="F17" s="23" t="s">
        <v>28</v>
      </c>
    </row>
    <row r="18" spans="2:6" ht="19" customHeight="1">
      <c r="B18" s="24"/>
      <c r="C18" s="42" t="str">
        <f>'Inputs &amp; Outputs'!C21</f>
        <v xml:space="preserve">Electricity loss of the project distribution system in year y </v>
      </c>
      <c r="D18" s="65"/>
      <c r="E18" s="55">
        <f>'Inputs &amp; Outputs'!E21</f>
        <v>0</v>
      </c>
      <c r="F18" s="51" t="s">
        <v>21</v>
      </c>
    </row>
    <row r="19" spans="2:6" ht="19" customHeight="1">
      <c r="B19" s="52"/>
      <c r="C19" s="42" t="str">
        <f>'Inputs &amp; Outputs'!C22</f>
        <v>CO2 emission factor of electricity</v>
      </c>
      <c r="D19" s="65"/>
      <c r="E19" s="56">
        <f>'Inputs &amp; Outputs'!E22</f>
        <v>0</v>
      </c>
      <c r="F19" s="25" t="s">
        <v>29</v>
      </c>
    </row>
  </sheetData>
  <mergeCells count="5">
    <mergeCell ref="B4:F4"/>
    <mergeCell ref="B7:F7"/>
    <mergeCell ref="B12:D12"/>
    <mergeCell ref="B13:D13"/>
    <mergeCell ref="B17:D17"/>
  </mergeCells>
  <phoneticPr fontId="2"/>
  <conditionalFormatting sqref="C16">
    <cfRule type="expression" dxfId="0" priority="1" stopIfTrue="1">
      <formula>#REF!="使用する"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&amp;R&amp;"Times New Roman,標準"&amp;8JICA Climate-FIT Version 4.0, April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39"/>
  <sheetViews>
    <sheetView zoomScaleNormal="100" workbookViewId="0">
      <selection activeCell="B30" sqref="B30"/>
    </sheetView>
  </sheetViews>
  <sheetFormatPr baseColWidth="10" defaultColWidth="8.83203125" defaultRowHeight="14"/>
  <cols>
    <col min="1" max="1" width="3.33203125" style="2" customWidth="1"/>
    <col min="2" max="2" width="13.5" style="2" bestFit="1" customWidth="1"/>
    <col min="3" max="3" width="12.6640625" style="2" customWidth="1"/>
    <col min="4" max="4" width="18.5" style="2" bestFit="1" customWidth="1"/>
    <col min="5" max="6" width="9.83203125" style="2" bestFit="1" customWidth="1"/>
    <col min="7" max="7" width="10.83203125" style="2" bestFit="1" customWidth="1"/>
    <col min="8" max="8" width="9.83203125" style="2" bestFit="1" customWidth="1"/>
    <col min="9" max="9" width="10.83203125" style="2" bestFit="1" customWidth="1"/>
    <col min="10" max="10" width="9" style="2" bestFit="1" customWidth="1"/>
    <col min="11" max="11" width="10.83203125" style="2" bestFit="1" customWidth="1"/>
    <col min="12" max="12" width="11.83203125" style="2" bestFit="1" customWidth="1"/>
    <col min="13" max="22" width="9" style="2" bestFit="1" customWidth="1"/>
    <col min="23" max="16384" width="8.83203125" style="2"/>
  </cols>
  <sheetData>
    <row r="1" spans="2:9" ht="18.75" customHeight="1">
      <c r="B1" s="16"/>
    </row>
    <row r="2" spans="2:9">
      <c r="C2" s="27"/>
      <c r="E2" s="26"/>
      <c r="F2" s="28"/>
      <c r="G2" s="26"/>
      <c r="H2" s="26"/>
      <c r="I2" s="26"/>
    </row>
    <row r="3" spans="2:9">
      <c r="C3" s="27"/>
      <c r="E3" s="26"/>
      <c r="F3" s="28"/>
      <c r="G3" s="26"/>
      <c r="H3" s="26"/>
      <c r="I3" s="26"/>
    </row>
    <row r="4" spans="2:9">
      <c r="C4" s="27"/>
      <c r="E4" s="26"/>
      <c r="F4" s="28"/>
      <c r="G4" s="26"/>
      <c r="H4" s="26"/>
      <c r="I4" s="26"/>
    </row>
    <row r="5" spans="2:9">
      <c r="C5" s="27"/>
      <c r="E5" s="26"/>
      <c r="F5" s="28"/>
      <c r="G5" s="26"/>
      <c r="H5" s="26"/>
      <c r="I5" s="26"/>
    </row>
    <row r="6" spans="2:9">
      <c r="C6" s="27"/>
      <c r="E6" s="26"/>
      <c r="F6" s="28"/>
      <c r="G6" s="26"/>
      <c r="H6" s="29"/>
      <c r="I6" s="26"/>
    </row>
    <row r="7" spans="2:9">
      <c r="C7" s="27"/>
      <c r="E7" s="26"/>
      <c r="F7" s="26"/>
      <c r="G7" s="26"/>
      <c r="H7" s="26"/>
      <c r="I7" s="26"/>
    </row>
    <row r="8" spans="2:9">
      <c r="C8" s="27"/>
    </row>
    <row r="9" spans="2:9">
      <c r="G9" s="26"/>
    </row>
    <row r="10" spans="2:9">
      <c r="C10" s="30"/>
      <c r="G10" s="26"/>
    </row>
    <row r="12" spans="2:9">
      <c r="C12" s="31"/>
    </row>
    <row r="18" spans="5:13">
      <c r="F18" s="32"/>
      <c r="H18" s="32"/>
      <c r="J18" s="30"/>
      <c r="K18" s="32"/>
      <c r="M18" s="33"/>
    </row>
    <row r="19" spans="5:13">
      <c r="F19" s="32"/>
      <c r="H19" s="32"/>
      <c r="J19" s="30"/>
      <c r="K19" s="32"/>
      <c r="M19" s="33"/>
    </row>
    <row r="20" spans="5:13">
      <c r="F20" s="32"/>
      <c r="H20" s="32"/>
      <c r="J20" s="30"/>
      <c r="K20" s="32"/>
      <c r="M20" s="33"/>
    </row>
    <row r="21" spans="5:13">
      <c r="F21" s="32"/>
      <c r="H21" s="32"/>
      <c r="J21" s="30"/>
      <c r="K21" s="32"/>
      <c r="M21" s="33"/>
    </row>
    <row r="22" spans="5:13">
      <c r="F22" s="32"/>
      <c r="H22" s="32"/>
      <c r="J22" s="30"/>
      <c r="K22" s="32"/>
      <c r="M22" s="33"/>
    </row>
    <row r="23" spans="5:13">
      <c r="F23" s="32"/>
      <c r="H23" s="32"/>
      <c r="J23" s="30"/>
      <c r="K23" s="32"/>
      <c r="M23" s="33"/>
    </row>
    <row r="24" spans="5:13">
      <c r="F24" s="32"/>
      <c r="H24" s="32"/>
      <c r="J24" s="30"/>
      <c r="K24" s="32"/>
      <c r="M24" s="33"/>
    </row>
    <row r="25" spans="5:13">
      <c r="F25" s="32"/>
      <c r="H25" s="32"/>
      <c r="J25" s="30"/>
      <c r="K25" s="32"/>
      <c r="M25" s="33"/>
    </row>
    <row r="26" spans="5:13">
      <c r="F26" s="32"/>
      <c r="H26" s="32"/>
      <c r="J26" s="30"/>
      <c r="K26" s="32"/>
      <c r="M26" s="33"/>
    </row>
    <row r="27" spans="5:13">
      <c r="E27" s="33"/>
      <c r="F27" s="32"/>
      <c r="H27" s="32"/>
      <c r="J27" s="30"/>
      <c r="K27" s="32"/>
      <c r="M27" s="33"/>
    </row>
    <row r="28" spans="5:13">
      <c r="F28" s="32"/>
      <c r="H28" s="32"/>
      <c r="J28" s="30"/>
      <c r="K28" s="32"/>
      <c r="M28" s="33"/>
    </row>
    <row r="29" spans="5:13">
      <c r="F29" s="32"/>
      <c r="G29" s="15"/>
      <c r="H29" s="32"/>
      <c r="I29" s="15"/>
      <c r="J29" s="30"/>
      <c r="K29" s="32"/>
      <c r="L29" s="15"/>
      <c r="M29" s="33"/>
    </row>
    <row r="30" spans="5:13">
      <c r="F30" s="32"/>
      <c r="H30" s="32"/>
      <c r="K30" s="32"/>
    </row>
    <row r="31" spans="5:13">
      <c r="F31" s="32"/>
      <c r="H31" s="32"/>
      <c r="K31" s="32"/>
    </row>
    <row r="32" spans="5:13">
      <c r="F32" s="32"/>
      <c r="H32" s="32"/>
      <c r="I32" s="34"/>
      <c r="K32" s="32"/>
    </row>
    <row r="33" spans="6:13">
      <c r="F33" s="32"/>
      <c r="H33" s="32"/>
      <c r="K33" s="32"/>
    </row>
    <row r="34" spans="6:13">
      <c r="F34" s="32"/>
      <c r="H34" s="32"/>
      <c r="K34" s="32"/>
    </row>
    <row r="35" spans="6:13">
      <c r="F35" s="32"/>
      <c r="G35" s="34"/>
      <c r="H35" s="32"/>
      <c r="K35" s="32"/>
    </row>
    <row r="36" spans="6:13">
      <c r="F36" s="32"/>
      <c r="G36" s="34"/>
      <c r="H36" s="32"/>
      <c r="K36" s="32"/>
    </row>
    <row r="37" spans="6:13">
      <c r="F37" s="32"/>
      <c r="G37" s="34"/>
      <c r="H37" s="32"/>
      <c r="K37" s="32"/>
    </row>
    <row r="38" spans="6:13">
      <c r="F38" s="32"/>
      <c r="G38" s="34"/>
      <c r="H38" s="32"/>
      <c r="I38" s="34"/>
      <c r="K38" s="32"/>
      <c r="L38" s="34"/>
      <c r="M38" s="33"/>
    </row>
    <row r="39" spans="6:13">
      <c r="F39" s="32"/>
      <c r="G39" s="34"/>
      <c r="H39" s="32"/>
      <c r="K39" s="32"/>
    </row>
  </sheetData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&amp;R&amp;"Times New Roman,標準"&amp;8JICA Climate-FIT Version 4.0, March 2022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Inputs &amp; Outputs</vt:lpstr>
      <vt:lpstr>Calculations</vt:lpstr>
      <vt:lpstr>Default value</vt:lpstr>
      <vt:lpstr>Calculations!Print_Area</vt:lpstr>
      <vt:lpstr>'Default value'!Print_Area</vt:lpstr>
      <vt:lpstr>'Inputs &amp; Outputs'!Print_Area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Motoda</dc:creator>
  <cp:lastModifiedBy>Yasuki Shirakawa</cp:lastModifiedBy>
  <cp:lastPrinted>2014-07-29T07:42:36Z</cp:lastPrinted>
  <dcterms:created xsi:type="dcterms:W3CDTF">2012-01-13T02:28:29Z</dcterms:created>
  <dcterms:modified xsi:type="dcterms:W3CDTF">2024-01-22T04:06:24Z</dcterms:modified>
</cp:coreProperties>
</file>