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32251\Desktop\"/>
    </mc:Choice>
  </mc:AlternateContent>
  <xr:revisionPtr revIDLastSave="0" documentId="13_ncr:1_{5B092A20-9BDA-4336-8E46-4FC2F32EFFD1}" xr6:coauthVersionLast="47" xr6:coauthVersionMax="47" xr10:uidLastSave="{00000000-0000-0000-0000-000000000000}"/>
  <bookViews>
    <workbookView xWindow="-110" yWindow="-110" windowWidth="19420" windowHeight="10560" xr2:uid="{00000000-000D-0000-FFFF-FFFF00000000}"/>
  </bookViews>
  <sheets>
    <sheet name="随契（物品・役務等）79件" sheetId="8" r:id="rId1"/>
  </sheets>
  <definedNames>
    <definedName name="_xlnm._FilterDatabase" localSheetId="0" hidden="1">'随契（物品・役務等）79件'!$A$4:$O$85</definedName>
    <definedName name="_xlnm.Print_Area" localSheetId="0">'随契（物品・役務等）79件'!$A$1:$N$85</definedName>
    <definedName name="_xlnm.Print_Titles" localSheetId="0">'随契（物品・役務等）79件'!$1:$4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8" l="1"/>
</calcChain>
</file>

<file path=xl/sharedStrings.xml><?xml version="1.0" encoding="utf-8"?>
<sst xmlns="http://schemas.openxmlformats.org/spreadsheetml/2006/main" count="804" uniqueCount="195">
  <si>
    <t>随意契約に係る情報の公開（物品・役務等）
及び公益法人に対する支出の公表・点検について（平成24年6月1日　行政改革実行本部決定）に基づく情報の公開</t>
    <phoneticPr fontId="1"/>
  </si>
  <si>
    <t>様式3-4</t>
    <rPh sb="0" eb="2">
      <t>ヨウシキ</t>
    </rPh>
    <phoneticPr fontId="1"/>
  </si>
  <si>
    <t>連番</t>
    <rPh sb="0" eb="2">
      <t>レンバン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</si>
  <si>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</si>
  <si>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</si>
  <si>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</si>
  <si>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契約の相手方の商号又は名称及び住所（法人番号）</t>
    <rPh sb="0" eb="2">
      <t>ケイヤク</t>
    </rPh>
    <rPh sb="3" eb="6">
      <t>アイテガタ</t>
    </rPh>
    <rPh sb="7" eb="9">
      <t>ショウゴウ</t>
    </rPh>
    <rPh sb="9" eb="10">
      <t>マタ</t>
    </rPh>
    <rPh sb="11" eb="13">
      <t>メイショウ</t>
    </rPh>
    <rPh sb="13" eb="14">
      <t>オヨ</t>
    </rPh>
    <rPh sb="15" eb="17">
      <t>ジュウショ</t>
    </rPh>
    <rPh sb="18" eb="20">
      <t>ホウジン</t>
    </rPh>
    <rPh sb="20" eb="22">
      <t>バンゴウ</t>
    </rPh>
    <phoneticPr fontId="1"/>
  </si>
  <si>
    <t>随意契約によることとした会計法令の根拠条文及び理由（企画競争又は公募）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</si>
  <si>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</si>
  <si>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</si>
  <si>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</si>
  <si>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</si>
  <si>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</si>
  <si>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</si>
  <si>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</si>
  <si>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</si>
  <si>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</si>
  <si>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（注2）必要があるときは、各欄の配置を著しく変更することなく所要の変更を加えることその他所要の調整を加えることができる。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</si>
  <si>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（注1）単価契約である場合には、件名に「単価契約」と記載するとともに、契約金額欄には予定調達総額を記載する。</t>
    <rPh sb="1" eb="2">
      <t>チュウ</t>
    </rPh>
    <rPh sb="4" eb="8">
      <t>タンカケイヤク</t>
    </rPh>
    <rPh sb="11" eb="13">
      <t>バアイ</t>
    </rPh>
    <rPh sb="16" eb="18">
      <t>ケンメイ</t>
    </rPh>
    <rPh sb="20" eb="24">
      <t>タンカケイヤク</t>
    </rPh>
    <rPh sb="26" eb="28">
      <t>キサイ</t>
    </rPh>
    <rPh sb="35" eb="40">
      <t>ケイヤクキンガクラン</t>
    </rPh>
    <rPh sb="42" eb="46">
      <t>ヨテイチョウタツ</t>
    </rPh>
    <rPh sb="46" eb="48">
      <t>ソウガク</t>
    </rPh>
    <rPh sb="49" eb="51">
      <t>キサイ</t>
    </rPh>
    <phoneticPr fontId="1"/>
  </si>
  <si>
    <t>二番町センタービル定期建物賃貸借契約（2024年8月1日-2029年7月31日）</t>
  </si>
  <si>
    <t>独立行政法人国際協力機構
契約担当役理事 井倉義伸
東京都千代田区二番町5-25</t>
  </si>
  <si>
    <t xml:space="preserve">
三菱地所株式会社
東京都千代田区大手町１丁目１番１号
(2010001008774)
</t>
  </si>
  <si>
    <t>契約の性質又は目的が競争を許さないとき。（会計規程第23条第1号に該当）</t>
  </si>
  <si>
    <t>-</t>
  </si>
  <si>
    <t>特命随意契約</t>
  </si>
  <si>
    <t>2023年度課題別研修「遠隔医療による地域保健医療体制の改善ーコロナ禍以前からの経験を活かしてー」コースに係る研修委託契約</t>
  </si>
  <si>
    <t>独立行政法人国際協力機構
四国センター所長 山村直史
香川県高松市鍛冶屋町3番地香川三友ビル1階</t>
  </si>
  <si>
    <t xml:space="preserve">
国立大学法人香川大学
香川県高松市幸町１番１号
(7470005001659)
</t>
  </si>
  <si>
    <t>2023-2025年度課題別研修「母子継続ケアとUHC」研修委託契約</t>
  </si>
  <si>
    <t>独立行政法人国際協力機構
東京センター所長 田中泉
東京都渋谷区西原2-49-5</t>
  </si>
  <si>
    <t xml:space="preserve">
公益財団法人ジョイセフ
東京都新宿区市谷田町１丁目１０番地
(2011105005039)
</t>
  </si>
  <si>
    <t>公財</t>
  </si>
  <si>
    <t>国所管</t>
  </si>
  <si>
    <t>参加意思確認公募</t>
  </si>
  <si>
    <t>2023-2025年度課題別研修「地域資源を活用した商品ブランディング・マーケティング（B）」</t>
  </si>
  <si>
    <t>独立行政法人国際協力機構
沖縄センター所長 倉科和子
沖縄県浦添市前田1143-1</t>
  </si>
  <si>
    <t xml:space="preserve">
共同企業体代表者
特定非営利活動法人おきなわ環境クラブ
沖縄県那覇市字国場３７０番地マル嘉アパート３０７号室
(5360005000789)
構成員
株式会社ノイズ・バリュー社
(7360001016333)
</t>
  </si>
  <si>
    <t>企画競争により契約相手方を決定するとき。（会計規程第23条第11号に該当）</t>
  </si>
  <si>
    <t>企画競争</t>
  </si>
  <si>
    <t>パキスタン国2022年洪水を踏まえた効果的な堤防管理のための能力向上プロジェクト 業務実施契約</t>
  </si>
  <si>
    <t xml:space="preserve">
株式会社建設技研インターナショナル
東京都江東区亀戸２丁目２５番１４号
(6010601035306)
</t>
  </si>
  <si>
    <t>パプアニューギニア国国立水産訓練校施設整備計画準備調査（QCBS） 業務実施契約</t>
  </si>
  <si>
    <t xml:space="preserve">
共同企業体代表者
水産エンジニアリング株式会社
東京都新宿区新宿２丁目１６番８号
(1011101010357)
構成員
株式会社福永設計
(6010401035126)
</t>
  </si>
  <si>
    <t>ジブチ国デジタル地理情報の管理及びデータ共有能力開発プロジェクト 業務実施契約</t>
  </si>
  <si>
    <t xml:space="preserve">
株式会社パスコ
東京都目黒区下目黒1丁目7番1号
(5013201004656)
</t>
  </si>
  <si>
    <t>有償資金協力システムに係る環境更改（フェーズ２）業務</t>
  </si>
  <si>
    <t xml:space="preserve">
株式会社NTTデータ
東京都江東区豊洲３丁目３番３号
(9010601021385)
</t>
  </si>
  <si>
    <t>Moody’s利用契約（2024年）</t>
  </si>
  <si>
    <t xml:space="preserve">
ムーディーズ・アナリティックス・ジャパン株式会社
東京都港区愛宕２丁目５番１号
(3010401073590)
</t>
  </si>
  <si>
    <t>派遣システム更改・人材データベースシステムクローズに伴う調達・派遣業務部所管ファイルメーカーシステム対応業務</t>
  </si>
  <si>
    <t xml:space="preserve">
株式会社国際協力データサービス
東京都千代田区麹町３丁目６番地５号
(5011001027927)
</t>
  </si>
  <si>
    <t>マラウイ国ライフスキル教育を基盤とした子どもの教育と健康・安全を保障する活動形成事業（草の根パートナー型）</t>
  </si>
  <si>
    <t xml:space="preserve">
特定非営利活動法人アフリカ地域開発市民の会
東京都台東区谷中２丁目９－１４第２森川ビルＢ号
(5010505001297)
</t>
  </si>
  <si>
    <t>企画競争（提案公募方式）</t>
  </si>
  <si>
    <t>中米地域（広域）SIECA広域道路・橋梁インベントリ統合システムの構想案作成に向けた情報収集・確認調査 業務実施契約</t>
  </si>
  <si>
    <t xml:space="preserve">
日本工営株式会社
東京都千代田区麹町５丁目４番地
(2010001016851)
</t>
  </si>
  <si>
    <t>インド国アッサム州生計向上事業準備調査（QCBS） 業務実施契約</t>
  </si>
  <si>
    <t xml:space="preserve">
共同企業体代表者
ＯＡＦＩＣ株式会社
東京都千代田区神田司町２丁目１３番地
(8010001105558)
構成員
日本工営株式会社
(2010001016851)
構成員
インテムコンサルティング株式会社
(1011101002032)
</t>
  </si>
  <si>
    <t>カンボジア国灌漑・洪水防御に係る情報収集・確認調査【有償勘定技術支援】（QCBS） 業務実施契約</t>
  </si>
  <si>
    <t xml:space="preserve">
株式会社三祐コンサルタンツ
愛知県名古屋市東区代官町３５番１６号
(6180001036144)
</t>
  </si>
  <si>
    <t>インドネシア国持続可能な開発目標（SDGs）地方実施体制強化プロジェクト 業務実施契約</t>
  </si>
  <si>
    <t xml:space="preserve">
株式会社国際開発センター
東京都港区港南１丁目６番４１号
(2010701024476)
</t>
  </si>
  <si>
    <t>アンゴラ国地上デジタル放送機材整備計画準備調査(QCBS) 業務実施契約</t>
  </si>
  <si>
    <t xml:space="preserve">
八千代エンジニヤリング株式会社
東京都台東区浅草橋５丁目２０番８号
(2011101037696)
</t>
  </si>
  <si>
    <t>チュニジア国水資源分野円借款事業形成・実施促進【有償勘定技術支援】 業務実施契約（単独型）</t>
  </si>
  <si>
    <t>モンゴル国ビッグデータを活用した税務行政能力向上プロジェクト 業務実施契約</t>
  </si>
  <si>
    <t xml:space="preserve">
株式会社パクサ
東京都千代田区神田小川町３丁目１６番地１
(4010001134684)
</t>
  </si>
  <si>
    <t>全世界2023年度案件別外部事後評価パッケージⅣ-4 （バングラデシュ、ネパール）（QCBS) 業務実施契約</t>
  </si>
  <si>
    <t xml:space="preserve">
共同企業体代表者
ＥＹ新日本有限責任監査法人
東京都千代田区有楽町１丁目１番２号
(1010005005059)
構成員
株式会社国際開発センター
(2010701024476)
</t>
  </si>
  <si>
    <t>モンゴル国新ゾーンモド市及び自由経済地域開発促進プロジェクト 業務実施契約</t>
  </si>
  <si>
    <t xml:space="preserve">
共同企業体代表者
株式会社アルメック
東京都新宿区新宿５丁目５番３号
(7013201000455)
構成員
株式会社コーエイリサーチ＆コンサルティング
(9011101024804)
</t>
  </si>
  <si>
    <t>全世界2023年度案件別外部事後評価パッケージⅣ-1 （インド）（QCBS) 業務実施契約</t>
  </si>
  <si>
    <t xml:space="preserve">
アイ・シー・ネット株式会社
埼玉県さいたま市中央区新都心１１番地２
(6030001000271)
</t>
  </si>
  <si>
    <t>タンザニア国農業開発銀行能力強化アドバイザー業務（灌漑開発計画審査） 業務実施契約（単独型）</t>
  </si>
  <si>
    <t>エジプト国プラスチック廃棄物管理能力強化プロジェクト詳細計画策定調査（評価分析） 業務実施契約（単独型）</t>
  </si>
  <si>
    <t xml:space="preserve">
株式会社アイコンズ
東京都新宿区西新宿７丁目１７番１４号
(1011101049057)
</t>
  </si>
  <si>
    <t>フィリピン国マニラ大首都圏鉄道開発マスタープラン策定プロジェクト 業務実施契約</t>
  </si>
  <si>
    <t xml:space="preserve">
共同企業体代表者
株式会社オリエンタルコンサルタンツグローバル
東京都新宿区西新宿３丁目２０番２号
(2011001100372)
構成員
株式会社アルメック
(7013201000455)
構成員
東京地下鉄株式会社
(4010501022810)
構成員
日本コンサルタンツ株式会社
(4010001146242)
構成員
社会システム株式会社
(1013201015327)
</t>
  </si>
  <si>
    <t>エジプト国プラスチック廃棄物管理能力強化プロジェクト詳細計画策定調査（廃棄物管理／社会経済分析） 業務実施契約（単独型）</t>
  </si>
  <si>
    <t>トルコ国トルコ・日本科学技術大学整備事業準備調査【有償勘定技術支援】（QCBS－ランプサム型） 業務実施契約</t>
  </si>
  <si>
    <t xml:space="preserve">
共同企業体代表者
株式会社オリエンタルコンサルタンツグローバル
東京都新宿区西新宿３丁目２０番２号
(2011001100372)
構成員
特定非営利活動法人アジア科学教育経済発展機構
(9010005004920)
</t>
  </si>
  <si>
    <t>コロンビア国インクルーシブな地域開発のための地域ブランディングプロジェクト 業務実施契約</t>
  </si>
  <si>
    <t>エチオピア国市場志向型小規模園芸農業推進プロジェクトフェーズ２（園芸生産） 業務実施契約（単独型）</t>
  </si>
  <si>
    <t xml:space="preserve">
一般社団法人海外農業開発協会
東京都港区赤坂８丁目１０番３２号アジア会館内
(7010405010396)
</t>
  </si>
  <si>
    <t>パキスタン国気象予報能力強化プロジェクト 業務実施契約</t>
  </si>
  <si>
    <t xml:space="preserve">
共同企業体代表者
一般財団法人気象業務支援センター
東京都千代田区神田錦町３丁目１７番地
(4010005018628)
構成員
株式会社地球システム科学
(5011101012861)
構成員
株式会社オリエンタルコンサルタンツグローバル
(2011001100372)
</t>
  </si>
  <si>
    <t>全世界水の防衛隊の活動結果・進路にかかる情報収集・確認調査（水衛生分野の調査・分析・広報） 業務実施契約（単独型）</t>
  </si>
  <si>
    <t xml:space="preserve">
株式会社日水コン
東京都新宿区西新宿６丁目２２番１号 新宿スクエアタワー
(3011101015783)
</t>
  </si>
  <si>
    <t>インドネシア国スメル山緊急火山砂防事業計画プロジェクト【有償勘定技術支援】 業務実施契約</t>
  </si>
  <si>
    <t>インドネシア国スタートアップを核とした大学発イノベーション・エコシステム構築に係る情報収集・確認調査（QCBS） 業務実施契約</t>
  </si>
  <si>
    <t xml:space="preserve">
共同企業体代表者
株式会社ドリームインキュベータ
東京都千代田区霞が関３丁目２番６号
(6010001141902)
構成員
株式会社オリエンタルコンサルタンツグローバル
(2011001100372)
</t>
  </si>
  <si>
    <t>フィリピン国バンサモロ母子保健サービス・栄養改善プロジェクト情報収集・確認調査（評価分析） 業務実施契約（単独型）</t>
  </si>
  <si>
    <t xml:space="preserve">
株式会社日本開発サービス
東京都港区虎ノ門１丁目１４番１号郵政福祉琴平ビル４階
(4010401022480)
</t>
  </si>
  <si>
    <t>ネパール国スンサリ及びモラン郡における災害リスク削減のための洪水対策能力強化プロジェクト 業務実施契約</t>
  </si>
  <si>
    <t xml:space="preserve">
共同企業体代表者
八千代エンジニヤリング株式会社
東京都台東区浅草橋５丁目２０番８号
(2011101037696)
構成員
日本工営株式会社
(2010001016851)
構成員
パシフィックコンサルタンツ株式会社
(8013401001509)
</t>
  </si>
  <si>
    <t>トルコ国鉄道の防災機能強化にかかる情報収集・確認調査（QCBS‐ランプサム型） 業務実施契約</t>
  </si>
  <si>
    <t xml:space="preserve">
共同企業体代表者
日本コンサルタンツ株式会社
東京都千代田区丸の内３丁目４番１号
(4010001146242)
構成員
東日本旅客鉄道株式会社
(9011001029597)
構成員
日本工営株式会社
(2010001016851)
</t>
  </si>
  <si>
    <t>ヨルダン国難民を含む子どもに対するコミュニティレベルの精神保健・心理社会的支援の強化プロジェクト詳細計画策定調査（評価分析） 業務実施契約（単独型）</t>
  </si>
  <si>
    <t xml:space="preserve">
合同会社適材適所
東京都千代田区平河町１丁目３番６号ＢＩＺＭＡＲＫＳ麹町３Ｆ
(4010403006498)
</t>
  </si>
  <si>
    <t>ケニア国乾燥及び半乾燥地におけるマルチセクター対応の計画並びに実施の能力向上アドバイザー業務 業務実施契約</t>
  </si>
  <si>
    <t>全世界畜産・家畜衛生分野事業戦略実施支援情報収集・確認調査（課題別指針策定支援）（国内業務） 業務実施契約（単独型）</t>
  </si>
  <si>
    <t xml:space="preserve">
株式会社ＶＳＯＣ
東京都千代田区紀尾井町３番２０号
(9010401066218)
</t>
  </si>
  <si>
    <t>2023-2025年度課題別研修「稲作技術向上（普及員）（A）」に係る研修委託契約</t>
  </si>
  <si>
    <t>独立行政法人国際協力機構
筑波センター所長 睦好絵美子
茨城県つくば市高野台3-6-2</t>
  </si>
  <si>
    <t>2023年-2025年度度課題別研修「道路維持管理（Ｄ）」に係る研修委託契約</t>
  </si>
  <si>
    <t>独立行政法人国際協力機構
中国センター所長 村岡啓道
広島県東広島市鏡山3-3-1</t>
  </si>
  <si>
    <t xml:space="preserve">
公益財団法人ひろしま国際センター
広島県広島市中区中町８番１８号
(4240005000991)
</t>
  </si>
  <si>
    <t>都道府県所管</t>
  </si>
  <si>
    <t>2023年-2025度課題別研修「中米統合機構加盟国向け ビジネスを通じた女性のエンパワメント」に係る研修委託契約</t>
  </si>
  <si>
    <t>2023年-2024年度国別研修イラク「廃棄物管理研修」に係る研修委託契約</t>
  </si>
  <si>
    <t>2023年-2025年度課題別研修「バイオマス利用技術」に係る研修委託契約</t>
  </si>
  <si>
    <t xml:space="preserve">
国立大学法人広島大学
広島県東広島市鏡山１丁目３番２号
(1240005004054)
</t>
  </si>
  <si>
    <t>2024年度-2026年度JICA中部 LAN環境更改作業及び機器賃貸借・保守作業</t>
  </si>
  <si>
    <t>独立行政法人国際協力機構
中部センター所長 小森正勝
愛知県名古屋市中村区平池町4丁目60-7</t>
  </si>
  <si>
    <t xml:space="preserve">
ＮＤＳ株式会社
愛知県名古屋市中区千代田２丁目１５番１８号
(2180001039415)
</t>
  </si>
  <si>
    <t>2023年度青年研修「環境管理（都市環境管理）」に係る研修委託契約</t>
  </si>
  <si>
    <t xml:space="preserve">
公益財団法人国際環境技術移転センター
三重県四日市市桜町３６８４番地の１１
(9190005009729)
</t>
  </si>
  <si>
    <t>2023-2025年度課題別研修「企業経営強化支援（ビジネス開発サービス／アドバンスト・カイゼン）（Ａ）」に係る研修委託契約</t>
  </si>
  <si>
    <t xml:space="preserve">
一般社団法人中部産業連盟
愛知県名古屋市東区白壁３丁目１２番１３号中産連ビルデイング内
(8180005014573)
</t>
  </si>
  <si>
    <t>2023年度モルドバ国別研修「癌患者への医療サービス向上」に係る研修委託契約</t>
  </si>
  <si>
    <t>独立行政法人国際協力機構
九州センター所長 吉成安恵
福岡県北九州市八幡東区平野2-2-1</t>
  </si>
  <si>
    <t xml:space="preserve">
国立大学法人長崎大学
長崎県長崎市文教町１番１４号
(3310005001777)
</t>
  </si>
  <si>
    <t>2023年度ボリビア国別　SDGs・開発計画促進研修「シャーガス病母子感染対策向上プロジェクト」に係る研修委託契約</t>
  </si>
  <si>
    <t>2023-2025年度（課題別）「CIS諸国、モンゴル向け持続的アグリビジネス経営管理」研修委託契約</t>
  </si>
  <si>
    <t>独立行政法人国際協力機構
北海道センター（帯広)
分任契約担当役代表 木全洋一郎
北海道帯広市西20条南6丁目1-2</t>
  </si>
  <si>
    <t xml:space="preserve">
インサイトマネジメント株式会社
北海道帯広市東八条南３丁目１番地１７
(1460101004670)
</t>
  </si>
  <si>
    <t>ザンビア国子どもと若者の参加型アクションリサーチによる地域に根差したWASH（水、トイレ、衛生）モデルの共創（草の根協力支援型）</t>
  </si>
  <si>
    <t>独立行政法人国際協力機構
北海道センター（札幌）所長 阿部裕之
北海道札幌市白石区本通16南4-25</t>
  </si>
  <si>
    <t xml:space="preserve">
国立大学法人北海道大学
北海道札幌市北区北八条西５丁目
(6430005004014)
</t>
  </si>
  <si>
    <t xml:space="preserve">2023-2025年度チュニジア国別研修「社会的保護強化支援能力強化」
</t>
  </si>
  <si>
    <t>独立行政法人国際協力機構
北陸センター所長 富田洋行
石川県金沢市本町1-5-2</t>
  </si>
  <si>
    <t xml:space="preserve">
国立大学法人福井大学
福井県福井市文京３丁目９番１号
(4210005005077)
</t>
  </si>
  <si>
    <t>【研修委託契約】全世界（広域）／全世界仏語圏アフリカ　理科分野における教授法改善指導者養成</t>
  </si>
  <si>
    <t xml:space="preserve">
国立大学法人鳴門教育大学
徳島県鳴門市鳴門町高島字中島７４８番地
(1480005003924)
</t>
  </si>
  <si>
    <t>全世界（広域）／全世界学校運営改善を通じた質の高い学びの保障 ～コミュニティ協働の観点から～</t>
  </si>
  <si>
    <t>2023年度国際緊急援助隊医療チーム携行資機材「電子カルテシステム」の保守</t>
  </si>
  <si>
    <t xml:space="preserve">
東芝電波テクノロジー株式会社
神奈川県川崎市幸区小向東芝町1番地
(5020001075910)
</t>
  </si>
  <si>
    <t>2023年度インドネシア国別研修「放送高度化」</t>
  </si>
  <si>
    <t xml:space="preserve">
一般財団法人ＮＨＫ財団
東京都世田谷区用賀４丁目１０番１号
(8011005000167)
</t>
  </si>
  <si>
    <t>2023年度ブータン国別研修シミュレーションを基盤とした医学教育の質の強化研修</t>
  </si>
  <si>
    <t xml:space="preserve">
国立研究開発法人国立国際医療研究センター
東京都新宿区戸山１丁目２１番１号
(8011105004456)
</t>
  </si>
  <si>
    <t>2023-2025年度課題別研修「持続可能な住宅・建築政策（脱炭素化建築、グリーン住宅金融、アフォーダブル住宅等）」</t>
  </si>
  <si>
    <t xml:space="preserve">
一般財団法人日本建築センター
東京都千代田区神田錦町１丁目９番地
(7010005016554)
</t>
  </si>
  <si>
    <t>2023年度南スーダン国別研修「表現の自由・情報へのアクセスの保護」に係る研修委託契約</t>
  </si>
  <si>
    <t>2023 年度インド国別研修「食品加工及び食品安全管理を通じた コメの付加価値向上」に係る研修委託契約</t>
  </si>
  <si>
    <t xml:space="preserve">
特定非営利活動法人秋田国際交流友の会
秋田県秋田市手形字中谷地６８番地５
(4410005001551)
</t>
  </si>
  <si>
    <t>2023年度課題別研修「水素エネルギー利用の推進　-CO2フリー社会に向けたエネルギー政策-（A）」に係る研修委託契約</t>
  </si>
  <si>
    <t>独立行政法人国際協力機構
横浜センター所長 大野裕枝
神奈川県横浜市中区新港2-3-1</t>
  </si>
  <si>
    <t xml:space="preserve">
一般財団法人日本エネルギー経済研究所
東京都中央区勝どき１丁目１３番１号イヌイビル・カチドキ
(3010005018926)
</t>
  </si>
  <si>
    <t>2023年度日系社会研修 集団「環境教育指導者養成研修」に係る研修委託契約</t>
  </si>
  <si>
    <t xml:space="preserve">
公益財団法人キープ協会
山梨県北杜市高根町清里３５４５番地
(2090005006032)
</t>
  </si>
  <si>
    <t>2023年度日系社会研修　集団：太鼓の技術認定及び指導者育成</t>
  </si>
  <si>
    <t xml:space="preserve">
公益財団法人日本太鼓財団
東京都港区虎ノ門１丁目１１番２号
(3010405010540)
</t>
  </si>
  <si>
    <t>インド／南アジアICRA利用契約</t>
  </si>
  <si>
    <t xml:space="preserve">
ICRA Limited
Building No.8， 2nd Floor， Tower A， DLF Cyber City， Phase II， Gurgaon， INDIA
</t>
  </si>
  <si>
    <t>2023年-2025年度 緩速ろ過（生物浄化法）による浄水システムと水道管理技術</t>
  </si>
  <si>
    <t xml:space="preserve">
特定非営利活動法人沖縄ＢｌｕｅＷａｔｅｒ
沖縄県那覇市首里大名町３丁目２８番地
(6360005005845)
</t>
  </si>
  <si>
    <t>2023年-2025年度課題別研修「島嶼国における再生可能エネルギー導入及びディーゼル発電設備の最適運用」</t>
  </si>
  <si>
    <t xml:space="preserve">
株式会社沖縄エネテック
沖縄県浦添市牧港５丁目２番１号
(4360001008655)
</t>
  </si>
  <si>
    <t>JICA緒方研究所レポート「今日の人間の安全保障」（第２号日・英および第３号日・英）の編集・印刷業務</t>
  </si>
  <si>
    <t>独立行政法人国際協力機構
緒方貞子平和開発研究所
分任契約担当役副所長 宮原千絵
東京都新宿区市谷本村町10-5</t>
  </si>
  <si>
    <t xml:space="preserve">
中西印刷株式会社
京都府京都市上京区下立売通小川東入
(9130001003492)
</t>
  </si>
  <si>
    <t>競争に付しても入札者がないとき、又は再度の入札に付しても落札者がないとき、若しくは落札者が契約を結ばないとき。（会計規程第23条第16号に該当）</t>
  </si>
  <si>
    <t>不落随意契約</t>
  </si>
  <si>
    <t>「SHEPアプローチの小規模農家への効果に関する実証研究（SHEP研究）」におけるエチオピア国シダマ州での調査に係る業務委託契約</t>
  </si>
  <si>
    <t xml:space="preserve">
Hawassa University
Hawassa University, Main campus, P.O. Box 05, Hawassa, Ethiopia
</t>
  </si>
  <si>
    <t>S＆P利用契約（2024年）</t>
  </si>
  <si>
    <t xml:space="preserve">
S＆P Global Market Intelligence LLC
55 WATER ST，NEW YORK NY，10041，US
</t>
  </si>
  <si>
    <t>Fitch利用契約（2024年）</t>
  </si>
  <si>
    <t xml:space="preserve">
Fitch Solutions Group Limited
30 NORTH COLONNADE，LONDON，E14 5GN，UK
</t>
  </si>
  <si>
    <t>経理業務統合システムPeopleSoftテクニカル・サポート契約（2024年1月開始）</t>
  </si>
  <si>
    <t xml:space="preserve">
日本オラクル株式会社
東京都港区北青山２丁目５番８号
(4010401078085)
</t>
  </si>
  <si>
    <t>2022-2023年度ウクライナおよび周辺国向け機材の輸送スタンドバイ業務</t>
  </si>
  <si>
    <t xml:space="preserve">
スキャン・グローバル・ロジスティックス株式会社
東京都台東区台東４丁目１８番７号シモジンビル４階
(3010501032091)
</t>
  </si>
  <si>
    <t>緊急を要するため競争に付し得ないとき。（会計規程第23条第2号に該当）</t>
  </si>
  <si>
    <t>見積合わせ</t>
  </si>
  <si>
    <t>2025年新卒採用及び2024年度社会人採用に関する適性検査の提供・採点処理業務</t>
  </si>
  <si>
    <t xml:space="preserve">
日本エス・エイチ・エル株式会社
東京都中野区中央５丁目３８番１６号
(5011201004057)
</t>
  </si>
  <si>
    <t>バングラデシュ国ハズラット・シャージャラール国際空港運営事業準備調査（海外投融資）【本格調査】</t>
  </si>
  <si>
    <t xml:space="preserve">
共同企業体代表者
双日株式会社
東京都千代田区内幸町２丁目１番１号
(5010401049977)
構成員
日本空港ビルデング株式会社
(7010801014496)
構成員
成田国際空港株式会社
(9040001044645)
構成員
住友商事株式会社
(1010001008692)
構成員
株式会社ＪＡＬＵＸ
(6010701007411)
</t>
  </si>
  <si>
    <t>ラオス国アンモニア製造事業準備調査（海外投融資）【予備調査（単独型）】</t>
  </si>
  <si>
    <t xml:space="preserve">
共同企業体代表者
四国電力株式会社
香川県高松市丸の内２番５号
(9470001001933)
構成員
ＴＴＣＬ　Ｐｕｂｌｉｃ　Ｃｏｍｐａｎｙ　Ｌｉｍｉｔｅｄ
(5700150090880)
</t>
  </si>
  <si>
    <t>JICA職員等のウクライナ滞在に係る警護サービス契約</t>
  </si>
  <si>
    <t xml:space="preserve">
GW Consulting Middle East Limited
GW Consulting Middle East Limited
</t>
  </si>
  <si>
    <t>2023-2025年度課題別研修「イノベーション促進による新産業の創造・振興」コースに係る研修委託契約</t>
  </si>
  <si>
    <t>独立行政法人国際協力機構
関西センター所長 木村出
兵庫県神戸市中央区脇浜海岸通1-5-2</t>
  </si>
  <si>
    <t xml:space="preserve">
株式会社コーエイリサーチ＆コンサルティング
東京都千代田区麹町４丁目２番地
(9011101024804)
</t>
  </si>
  <si>
    <t>2023-2025年度課題別研修「固形廃棄物管理の基礎（Ｂ）」コースに係る研修委託契約</t>
  </si>
  <si>
    <t xml:space="preserve">
特定非営利活動法人こども環境活動支援協会
兵庫県西宮市甲風園１丁目８番１号
(8140005016268)
</t>
  </si>
  <si>
    <t>2023年度国別研修ウクライナ「破壊廃棄物の適正処理と再資源化の推進」に係る委託契約</t>
  </si>
  <si>
    <t>独立行政法人国際協力機構
東北センター所長 小林雪治
宮城県仙台市青葉区一番町4丁目6番1号仙台第一生命タワービル</t>
  </si>
  <si>
    <t xml:space="preserve">
一般財団法人日本環境衛生センター
神奈川県川崎市川崎区四谷上町１０番６号
(2020005010230)
</t>
  </si>
  <si>
    <t>【本邦2023年12月分】</t>
    <phoneticPr fontId="1"/>
  </si>
  <si>
    <t>マダガスカル国農業・農村開発技術アドバイザー業務 業務実施契約（単独型）</t>
  </si>
  <si>
    <t xml:space="preserve">
株式会社ファームゲート
兵庫県姫路市岩端町８０番地１３
(9140001129064)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</si>
</sst>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
      <color theme="1"/>
      <name val="ＭＳ ゴシック"/>
      <family val="3"/>
      <charset val="128"/>
    </font>
    <font>
      <sz val="8"/>
      <color theme="1"/>
      <name val="ＭＳ ゴシック"/>
      <family val="3"/>
      <charset val="128"/>
    </font>
    <font>
      <sz val="9"/>
      <color theme="1"/>
      <name val="ＭＳ ゴシック"/>
      <family val="3"/>
      <charset val="128"/>
    </font>
    <font>
      <sz val="11"/>
      <color theme="1"/>
      <name val="ＭＳ ゴシック"/>
      <family val="3"/>
      <charset val="128"/>
    </font>
    <font>
      <sz val="11"/>
      <name val="ＭＳ Ｐゴシック"/>
      <family val="3"/>
      <charset val="128"/>
    </font>
    <font>
      <u/>
      <sz val="11"/>
      <color theme="10"/>
      <name val="ＭＳ Ｐゴシック"/>
      <family val="3"/>
      <charset val="128"/>
    </font>
    <font>
      <sz val="12"/>
      <name val="ＭＳ 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0" fontId="8" fillId="0" borderId="0" applyNumberFormat="0" applyFill="0" applyBorder="0" applyAlignment="0" applyProtection="0"/>
    <xf numFmtId="38" fontId="7" fillId="0" borderId="0" applyFont="0" applyFill="0" applyBorder="0" applyAlignment="0" applyProtection="0"/>
    <xf numFmtId="0" fontId="9" fillId="0" borderId="0">
      <alignment vertical="center"/>
    </xf>
  </cellStyleXfs>
  <cellXfs count="68">
    <xf numFmtId="0" fontId="0" fillId="0" borderId="0" xfId="0">
      <alignment vertical="center"/>
    </xf>
    <xf numFmtId="0" fontId="4" fillId="0" borderId="0" xfId="0" applyFont="1">
      <alignment vertical="center"/>
    </xf>
    <xf numFmtId="0" fontId="5" fillId="0" borderId="0" xfId="0" applyFont="1">
      <alignment vertical="center"/>
    </xf>
    <xf numFmtId="0" fontId="4" fillId="0" borderId="1" xfId="0" applyFont="1" applyBorder="1" applyAlignment="1">
      <alignment horizontal="center" vertical="center" wrapText="1"/>
    </xf>
    <xf numFmtId="0" fontId="4" fillId="0" borderId="13" xfId="0" applyFont="1" applyBorder="1" applyAlignment="1">
      <alignment horizontal="right" vertical="center"/>
    </xf>
    <xf numFmtId="0" fontId="4" fillId="0" borderId="14" xfId="0" applyFont="1" applyBorder="1" applyAlignment="1">
      <alignment vertical="center" wrapText="1"/>
    </xf>
    <xf numFmtId="14" fontId="4" fillId="0" borderId="14" xfId="0" applyNumberFormat="1" applyFont="1" applyBorder="1" applyAlignment="1">
      <alignment horizontal="center" vertical="center"/>
    </xf>
    <xf numFmtId="38" fontId="4" fillId="0" borderId="14" xfId="1" applyFont="1" applyFill="1" applyBorder="1" applyAlignment="1">
      <alignment horizontal="right" vertical="center"/>
    </xf>
    <xf numFmtId="38" fontId="4" fillId="0" borderId="14" xfId="1" applyFont="1" applyFill="1" applyBorder="1" applyAlignment="1">
      <alignment horizontal="right" vertical="center" shrinkToFit="1"/>
    </xf>
    <xf numFmtId="9" fontId="4" fillId="0" borderId="14" xfId="2" applyFont="1" applyFill="1" applyBorder="1" applyAlignment="1">
      <alignment horizontal="right" vertical="center"/>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vertical="center" wrapText="1"/>
    </xf>
    <xf numFmtId="0" fontId="4" fillId="0" borderId="16" xfId="0" applyFont="1" applyBorder="1" applyAlignment="1">
      <alignment horizontal="right" vertical="center"/>
    </xf>
    <xf numFmtId="0" fontId="4" fillId="0" borderId="17" xfId="0" applyFont="1" applyBorder="1" applyAlignment="1">
      <alignment vertical="center" wrapText="1"/>
    </xf>
    <xf numFmtId="14" fontId="4" fillId="0" borderId="17" xfId="0" applyNumberFormat="1" applyFont="1" applyBorder="1" applyAlignment="1">
      <alignment horizontal="center" vertical="center"/>
    </xf>
    <xf numFmtId="38" fontId="4" fillId="0" borderId="17" xfId="1" applyFont="1" applyFill="1" applyBorder="1" applyAlignment="1">
      <alignment horizontal="right" vertical="center"/>
    </xf>
    <xf numFmtId="38" fontId="4" fillId="0" borderId="17" xfId="1" applyFont="1" applyFill="1" applyBorder="1" applyAlignment="1">
      <alignment horizontal="right" vertical="center" shrinkToFit="1"/>
    </xf>
    <xf numFmtId="9" fontId="4" fillId="0" borderId="17" xfId="2" applyFont="1" applyFill="1" applyBorder="1" applyAlignment="1">
      <alignment horizontal="right" vertical="center"/>
    </xf>
    <xf numFmtId="0" fontId="4" fillId="0" borderId="17"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vertical="center" wrapText="1"/>
    </xf>
    <xf numFmtId="0" fontId="3" fillId="0" borderId="0" xfId="0" applyFont="1">
      <alignment vertical="center"/>
    </xf>
    <xf numFmtId="0" fontId="3" fillId="0" borderId="0" xfId="0" applyFont="1" applyAlignment="1">
      <alignment horizontal="left" vertical="center"/>
    </xf>
    <xf numFmtId="14" fontId="3" fillId="0" borderId="0" xfId="0" applyNumberFormat="1" applyFont="1">
      <alignment vertical="center"/>
    </xf>
    <xf numFmtId="38" fontId="3" fillId="0" borderId="0" xfId="1" applyFont="1" applyFill="1">
      <alignment vertical="center"/>
    </xf>
    <xf numFmtId="38" fontId="3" fillId="0" borderId="0" xfId="1" applyFont="1" applyFill="1" applyAlignment="1">
      <alignment vertical="center" shrinkToFit="1"/>
    </xf>
    <xf numFmtId="9" fontId="3" fillId="0" borderId="0" xfId="2" applyFont="1" applyFill="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center"/>
    </xf>
    <xf numFmtId="0" fontId="6" fillId="0" borderId="0" xfId="0" applyFont="1">
      <alignment vertical="center"/>
    </xf>
    <xf numFmtId="0" fontId="4" fillId="0" borderId="19" xfId="0" applyFont="1" applyBorder="1" applyAlignment="1">
      <alignment vertical="center" wrapText="1"/>
    </xf>
    <xf numFmtId="14" fontId="4" fillId="0" borderId="19" xfId="0" applyNumberFormat="1" applyFont="1" applyBorder="1" applyAlignment="1">
      <alignment horizontal="center" vertical="center"/>
    </xf>
    <xf numFmtId="38" fontId="4" fillId="0" borderId="19" xfId="1" applyFont="1" applyFill="1" applyBorder="1" applyAlignment="1">
      <alignment horizontal="right" vertical="center"/>
    </xf>
    <xf numFmtId="38" fontId="4" fillId="0" borderId="19" xfId="1" applyFont="1" applyFill="1" applyBorder="1" applyAlignment="1">
      <alignment horizontal="right" vertical="center" shrinkToFit="1"/>
    </xf>
    <xf numFmtId="9" fontId="4" fillId="0" borderId="19" xfId="2" applyFont="1" applyFill="1" applyBorder="1" applyAlignment="1">
      <alignment horizontal="right" vertical="center"/>
    </xf>
    <xf numFmtId="0" fontId="4" fillId="0" borderId="19" xfId="0" applyFont="1" applyBorder="1" applyAlignment="1">
      <alignment horizontal="center" vertical="center"/>
    </xf>
    <xf numFmtId="0" fontId="4" fillId="0" borderId="19" xfId="0" applyFont="1" applyBorder="1" applyAlignment="1">
      <alignment horizontal="center" vertical="center" wrapText="1"/>
    </xf>
    <xf numFmtId="0" fontId="4" fillId="0" borderId="20" xfId="0" applyFont="1" applyBorder="1" applyAlignment="1">
      <alignment vertical="center" wrapText="1"/>
    </xf>
    <xf numFmtId="0" fontId="6" fillId="0" borderId="0" xfId="0" applyFont="1" applyAlignment="1">
      <alignment horizontal="right" vertical="center"/>
    </xf>
    <xf numFmtId="14" fontId="6" fillId="0" borderId="0" xfId="0" applyNumberFormat="1" applyFont="1">
      <alignment vertical="center"/>
    </xf>
    <xf numFmtId="9" fontId="6" fillId="0" borderId="0" xfId="2" applyFont="1" applyFill="1" applyBorder="1" applyAlignment="1">
      <alignment horizontal="right" vertical="center"/>
    </xf>
    <xf numFmtId="0" fontId="6" fillId="0" borderId="0" xfId="0" applyFont="1" applyAlignment="1">
      <alignment horizontal="center" vertical="center"/>
    </xf>
    <xf numFmtId="38" fontId="6" fillId="0" borderId="0" xfId="1" applyFont="1" applyFill="1">
      <alignment vertical="center"/>
    </xf>
    <xf numFmtId="38" fontId="6" fillId="0" borderId="0" xfId="1" applyFont="1" applyFill="1" applyAlignment="1">
      <alignment vertical="center" shrinkToFit="1"/>
    </xf>
    <xf numFmtId="9" fontId="6" fillId="0" borderId="0" xfId="2" applyFont="1" applyFill="1" applyAlignment="1">
      <alignment horizontal="right" vertical="center"/>
    </xf>
    <xf numFmtId="38" fontId="6" fillId="0" borderId="0" xfId="1" applyFont="1" applyFill="1" applyBorder="1" applyAlignment="1">
      <alignment horizontal="right" vertical="center"/>
    </xf>
    <xf numFmtId="38" fontId="6" fillId="0" borderId="0" xfId="1" applyFont="1" applyFill="1" applyBorder="1" applyAlignment="1">
      <alignment horizontal="right" vertical="center" shrinkToFi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14" fontId="4" fillId="0" borderId="2"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38" fontId="4" fillId="0" borderId="2"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 xfId="1" applyFont="1" applyFill="1" applyBorder="1" applyAlignment="1">
      <alignment horizontal="center" vertical="center" shrinkToFit="1"/>
    </xf>
    <xf numFmtId="38" fontId="4" fillId="0" borderId="5" xfId="1" applyFont="1" applyFill="1" applyBorder="1" applyAlignment="1">
      <alignment horizontal="center" vertical="center" shrinkToFit="1"/>
    </xf>
    <xf numFmtId="9" fontId="4" fillId="0" borderId="2" xfId="2" applyFont="1" applyFill="1" applyBorder="1" applyAlignment="1">
      <alignment horizontal="center" vertical="center" wrapText="1"/>
    </xf>
    <xf numFmtId="9" fontId="4" fillId="0" borderId="5" xfId="2"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cellXfs>
  <cellStyles count="7">
    <cellStyle name="パーセント" xfId="2" builtinId="5"/>
    <cellStyle name="ハイパーリンク 2" xfId="4" xr:uid="{00000000-0005-0000-0000-000001000000}"/>
    <cellStyle name="桁区切り" xfId="1" builtinId="6"/>
    <cellStyle name="桁区切り 2" xfId="5" xr:uid="{00000000-0005-0000-0000-000003000000}"/>
    <cellStyle name="標準" xfId="0" builtinId="0"/>
    <cellStyle name="標準 2" xfId="3" xr:uid="{00000000-0005-0000-0000-000005000000}"/>
    <cellStyle name="標準 2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5"/>
  <sheetViews>
    <sheetView showGridLines="0" tabSelected="1" zoomScaleNormal="100" zoomScaleSheetLayoutView="115" workbookViewId="0">
      <pane ySplit="4" topLeftCell="A5" activePane="bottomLeft" state="frozen"/>
      <selection sqref="A1:N1"/>
      <selection pane="bottomLeft" sqref="A1:N1"/>
    </sheetView>
  </sheetViews>
  <sheetFormatPr defaultColWidth="9" defaultRowHeight="13" x14ac:dyDescent="0.2"/>
  <cols>
    <col min="1" max="1" width="3.6328125" style="39" customWidth="1"/>
    <col min="2" max="3" width="23.6328125" style="30" customWidth="1"/>
    <col min="4" max="4" width="8.6328125" style="40" customWidth="1"/>
    <col min="5" max="5" width="23.6328125" style="30" customWidth="1"/>
    <col min="6" max="6" width="14.08984375" style="30" customWidth="1"/>
    <col min="7" max="7" width="3.6328125" style="43" customWidth="1"/>
    <col min="8" max="8" width="10.08984375" style="44" customWidth="1"/>
    <col min="9" max="9" width="3.6328125" style="45" customWidth="1"/>
    <col min="10" max="11" width="3.6328125" style="42" customWidth="1"/>
    <col min="12" max="12" width="6.6328125" style="42" customWidth="1"/>
    <col min="13" max="13" width="3.6328125" style="42" customWidth="1"/>
    <col min="14" max="14" width="9.6328125" style="30" customWidth="1"/>
    <col min="15" max="15" width="3.7265625" style="1" bestFit="1" customWidth="1"/>
    <col min="16" max="16384" width="9" style="30"/>
  </cols>
  <sheetData>
    <row r="1" spans="1:15" s="22" customFormat="1" ht="30" customHeight="1" x14ac:dyDescent="0.2">
      <c r="A1" s="50" t="s">
        <v>0</v>
      </c>
      <c r="B1" s="50"/>
      <c r="C1" s="50"/>
      <c r="D1" s="50"/>
      <c r="E1" s="50"/>
      <c r="F1" s="50"/>
      <c r="G1" s="50"/>
      <c r="H1" s="50"/>
      <c r="I1" s="50"/>
      <c r="J1" s="50"/>
      <c r="K1" s="50"/>
      <c r="L1" s="50"/>
      <c r="M1" s="50"/>
      <c r="N1" s="50"/>
      <c r="O1" s="1"/>
    </row>
    <row r="2" spans="1:15" s="22" customFormat="1" ht="12.75" customHeight="1" thickBot="1" x14ac:dyDescent="0.25">
      <c r="A2" s="23" t="s">
        <v>192</v>
      </c>
      <c r="D2" s="24"/>
      <c r="G2" s="25"/>
      <c r="H2" s="26"/>
      <c r="I2" s="27"/>
      <c r="J2" s="28"/>
      <c r="K2" s="28"/>
      <c r="L2" s="28"/>
      <c r="M2" s="28"/>
      <c r="N2" s="29" t="s">
        <v>1</v>
      </c>
      <c r="O2" s="1"/>
    </row>
    <row r="3" spans="1:15" s="1" customFormat="1" ht="9.5" x14ac:dyDescent="0.2">
      <c r="A3" s="48" t="s">
        <v>2</v>
      </c>
      <c r="B3" s="53" t="s">
        <v>3</v>
      </c>
      <c r="C3" s="55" t="s">
        <v>4</v>
      </c>
      <c r="D3" s="57" t="s">
        <v>5</v>
      </c>
      <c r="E3" s="55" t="s">
        <v>6</v>
      </c>
      <c r="F3" s="55" t="s">
        <v>7</v>
      </c>
      <c r="G3" s="59" t="s">
        <v>8</v>
      </c>
      <c r="H3" s="61" t="s">
        <v>9</v>
      </c>
      <c r="I3" s="63" t="s">
        <v>10</v>
      </c>
      <c r="J3" s="55" t="s">
        <v>11</v>
      </c>
      <c r="K3" s="65" t="s">
        <v>12</v>
      </c>
      <c r="L3" s="66"/>
      <c r="M3" s="67"/>
      <c r="N3" s="51" t="s">
        <v>13</v>
      </c>
    </row>
    <row r="4" spans="1:15" s="1" customFormat="1" ht="38.5" thickBot="1" x14ac:dyDescent="0.25">
      <c r="A4" s="49"/>
      <c r="B4" s="54"/>
      <c r="C4" s="56"/>
      <c r="D4" s="58"/>
      <c r="E4" s="56"/>
      <c r="F4" s="56"/>
      <c r="G4" s="60"/>
      <c r="H4" s="62"/>
      <c r="I4" s="64"/>
      <c r="J4" s="56"/>
      <c r="K4" s="3" t="s">
        <v>14</v>
      </c>
      <c r="L4" s="3" t="s">
        <v>15</v>
      </c>
      <c r="M4" s="3" t="s">
        <v>16</v>
      </c>
      <c r="N4" s="52"/>
    </row>
    <row r="5" spans="1:15" s="2" customFormat="1" ht="66.5" x14ac:dyDescent="0.2">
      <c r="A5" s="4">
        <f>ROW()-4</f>
        <v>1</v>
      </c>
      <c r="B5" s="5" t="s">
        <v>39</v>
      </c>
      <c r="C5" s="5" t="s">
        <v>20</v>
      </c>
      <c r="D5" s="6">
        <v>45261</v>
      </c>
      <c r="E5" s="5" t="s">
        <v>40</v>
      </c>
      <c r="F5" s="5" t="s">
        <v>37</v>
      </c>
      <c r="G5" s="7" t="s">
        <v>23</v>
      </c>
      <c r="H5" s="8">
        <v>186496053</v>
      </c>
      <c r="I5" s="9" t="s">
        <v>23</v>
      </c>
      <c r="J5" s="10"/>
      <c r="K5" s="10" t="s">
        <v>23</v>
      </c>
      <c r="L5" s="11" t="s">
        <v>23</v>
      </c>
      <c r="M5" s="10" t="s">
        <v>23</v>
      </c>
      <c r="N5" s="12" t="s">
        <v>38</v>
      </c>
      <c r="O5" s="1">
        <v>101</v>
      </c>
    </row>
    <row r="6" spans="1:15" s="2" customFormat="1" ht="47.5" x14ac:dyDescent="0.2">
      <c r="A6" s="13">
        <v>2</v>
      </c>
      <c r="B6" s="14" t="s">
        <v>43</v>
      </c>
      <c r="C6" s="14" t="s">
        <v>20</v>
      </c>
      <c r="D6" s="15">
        <v>45261</v>
      </c>
      <c r="E6" s="14" t="s">
        <v>44</v>
      </c>
      <c r="F6" s="14" t="s">
        <v>37</v>
      </c>
      <c r="G6" s="16" t="s">
        <v>23</v>
      </c>
      <c r="H6" s="17">
        <v>173829346</v>
      </c>
      <c r="I6" s="18" t="s">
        <v>23</v>
      </c>
      <c r="J6" s="19"/>
      <c r="K6" s="19" t="s">
        <v>23</v>
      </c>
      <c r="L6" s="20" t="s">
        <v>23</v>
      </c>
      <c r="M6" s="19" t="s">
        <v>23</v>
      </c>
      <c r="N6" s="21" t="s">
        <v>38</v>
      </c>
      <c r="O6" s="1">
        <v>101</v>
      </c>
    </row>
    <row r="7" spans="1:15" s="2" customFormat="1" ht="95" x14ac:dyDescent="0.2">
      <c r="A7" s="13">
        <v>3</v>
      </c>
      <c r="B7" s="14" t="s">
        <v>41</v>
      </c>
      <c r="C7" s="14" t="s">
        <v>20</v>
      </c>
      <c r="D7" s="15">
        <v>45261</v>
      </c>
      <c r="E7" s="14" t="s">
        <v>42</v>
      </c>
      <c r="F7" s="14" t="s">
        <v>37</v>
      </c>
      <c r="G7" s="16" t="s">
        <v>23</v>
      </c>
      <c r="H7" s="17">
        <v>141634925</v>
      </c>
      <c r="I7" s="18" t="s">
        <v>23</v>
      </c>
      <c r="J7" s="19"/>
      <c r="K7" s="19" t="s">
        <v>23</v>
      </c>
      <c r="L7" s="20" t="s">
        <v>23</v>
      </c>
      <c r="M7" s="19" t="s">
        <v>23</v>
      </c>
      <c r="N7" s="21" t="s">
        <v>38</v>
      </c>
      <c r="O7" s="1">
        <v>101</v>
      </c>
    </row>
    <row r="8" spans="1:15" s="2" customFormat="1" ht="66.5" x14ac:dyDescent="0.2">
      <c r="A8" s="13">
        <v>4</v>
      </c>
      <c r="B8" s="14" t="s">
        <v>51</v>
      </c>
      <c r="C8" s="14" t="s">
        <v>20</v>
      </c>
      <c r="D8" s="15">
        <v>45261</v>
      </c>
      <c r="E8" s="14" t="s">
        <v>52</v>
      </c>
      <c r="F8" s="14" t="s">
        <v>37</v>
      </c>
      <c r="G8" s="16" t="s">
        <v>23</v>
      </c>
      <c r="H8" s="17">
        <v>99230000</v>
      </c>
      <c r="I8" s="18" t="s">
        <v>23</v>
      </c>
      <c r="J8" s="19"/>
      <c r="K8" s="19" t="s">
        <v>23</v>
      </c>
      <c r="L8" s="20" t="s">
        <v>23</v>
      </c>
      <c r="M8" s="19" t="s">
        <v>23</v>
      </c>
      <c r="N8" s="21" t="s">
        <v>53</v>
      </c>
      <c r="O8" s="1">
        <v>101</v>
      </c>
    </row>
    <row r="9" spans="1:15" s="2" customFormat="1" ht="57" x14ac:dyDescent="0.2">
      <c r="A9" s="13">
        <v>5</v>
      </c>
      <c r="B9" s="14" t="s">
        <v>47</v>
      </c>
      <c r="C9" s="14" t="s">
        <v>20</v>
      </c>
      <c r="D9" s="15">
        <v>45261</v>
      </c>
      <c r="E9" s="14" t="s">
        <v>48</v>
      </c>
      <c r="F9" s="14" t="s">
        <v>22</v>
      </c>
      <c r="G9" s="16" t="s">
        <v>23</v>
      </c>
      <c r="H9" s="17">
        <v>3252425</v>
      </c>
      <c r="I9" s="18" t="s">
        <v>23</v>
      </c>
      <c r="J9" s="19"/>
      <c r="K9" s="19" t="s">
        <v>23</v>
      </c>
      <c r="L9" s="20" t="s">
        <v>23</v>
      </c>
      <c r="M9" s="19" t="s">
        <v>23</v>
      </c>
      <c r="N9" s="21" t="s">
        <v>24</v>
      </c>
      <c r="O9" s="1">
        <v>101</v>
      </c>
    </row>
    <row r="10" spans="1:15" s="2" customFormat="1" ht="57" x14ac:dyDescent="0.2">
      <c r="A10" s="13">
        <v>6</v>
      </c>
      <c r="B10" s="14" t="s">
        <v>135</v>
      </c>
      <c r="C10" s="14" t="s">
        <v>20</v>
      </c>
      <c r="D10" s="15">
        <v>45261</v>
      </c>
      <c r="E10" s="14" t="s">
        <v>136</v>
      </c>
      <c r="F10" s="14" t="s">
        <v>22</v>
      </c>
      <c r="G10" s="16" t="s">
        <v>23</v>
      </c>
      <c r="H10" s="17">
        <v>1029600</v>
      </c>
      <c r="I10" s="18" t="s">
        <v>23</v>
      </c>
      <c r="J10" s="19"/>
      <c r="K10" s="19" t="s">
        <v>23</v>
      </c>
      <c r="L10" s="20" t="s">
        <v>23</v>
      </c>
      <c r="M10" s="19" t="s">
        <v>23</v>
      </c>
      <c r="N10" s="21" t="s">
        <v>24</v>
      </c>
      <c r="O10" s="1">
        <v>101</v>
      </c>
    </row>
    <row r="11" spans="1:15" s="2" customFormat="1" ht="133" x14ac:dyDescent="0.2">
      <c r="A11" s="13">
        <v>7</v>
      </c>
      <c r="B11" s="14" t="s">
        <v>56</v>
      </c>
      <c r="C11" s="14" t="s">
        <v>20</v>
      </c>
      <c r="D11" s="15">
        <v>45264</v>
      </c>
      <c r="E11" s="14" t="s">
        <v>57</v>
      </c>
      <c r="F11" s="14" t="s">
        <v>37</v>
      </c>
      <c r="G11" s="16" t="s">
        <v>23</v>
      </c>
      <c r="H11" s="17">
        <v>161089062</v>
      </c>
      <c r="I11" s="18" t="s">
        <v>23</v>
      </c>
      <c r="J11" s="19"/>
      <c r="K11" s="19" t="s">
        <v>23</v>
      </c>
      <c r="L11" s="20" t="s">
        <v>23</v>
      </c>
      <c r="M11" s="19" t="s">
        <v>23</v>
      </c>
      <c r="N11" s="21" t="s">
        <v>38</v>
      </c>
      <c r="O11" s="1">
        <v>101</v>
      </c>
    </row>
    <row r="12" spans="1:15" s="2" customFormat="1" ht="47.5" x14ac:dyDescent="0.2">
      <c r="A12" s="13">
        <v>8</v>
      </c>
      <c r="B12" s="14" t="s">
        <v>54</v>
      </c>
      <c r="C12" s="14" t="s">
        <v>20</v>
      </c>
      <c r="D12" s="15">
        <v>45264</v>
      </c>
      <c r="E12" s="14" t="s">
        <v>55</v>
      </c>
      <c r="F12" s="14" t="s">
        <v>37</v>
      </c>
      <c r="G12" s="16" t="s">
        <v>23</v>
      </c>
      <c r="H12" s="17">
        <v>25893567</v>
      </c>
      <c r="I12" s="18" t="s">
        <v>23</v>
      </c>
      <c r="J12" s="19"/>
      <c r="K12" s="19" t="s">
        <v>23</v>
      </c>
      <c r="L12" s="20" t="s">
        <v>23</v>
      </c>
      <c r="M12" s="19" t="s">
        <v>23</v>
      </c>
      <c r="N12" s="21" t="s">
        <v>38</v>
      </c>
      <c r="O12" s="1">
        <v>101</v>
      </c>
    </row>
    <row r="13" spans="1:15" s="2" customFormat="1" ht="57" x14ac:dyDescent="0.2">
      <c r="A13" s="13">
        <v>9</v>
      </c>
      <c r="B13" s="14" t="s">
        <v>58</v>
      </c>
      <c r="C13" s="14" t="s">
        <v>20</v>
      </c>
      <c r="D13" s="15">
        <v>45267</v>
      </c>
      <c r="E13" s="14" t="s">
        <v>59</v>
      </c>
      <c r="F13" s="14" t="s">
        <v>37</v>
      </c>
      <c r="G13" s="16" t="s">
        <v>23</v>
      </c>
      <c r="H13" s="17">
        <v>66122860</v>
      </c>
      <c r="I13" s="18" t="s">
        <v>23</v>
      </c>
      <c r="J13" s="19"/>
      <c r="K13" s="19" t="s">
        <v>23</v>
      </c>
      <c r="L13" s="20" t="s">
        <v>23</v>
      </c>
      <c r="M13" s="19" t="s">
        <v>23</v>
      </c>
      <c r="N13" s="21" t="s">
        <v>38</v>
      </c>
      <c r="O13" s="1">
        <v>101</v>
      </c>
    </row>
    <row r="14" spans="1:15" s="2" customFormat="1" ht="57" x14ac:dyDescent="0.2">
      <c r="A14" s="13">
        <v>10</v>
      </c>
      <c r="B14" s="14" t="s">
        <v>49</v>
      </c>
      <c r="C14" s="14" t="s">
        <v>20</v>
      </c>
      <c r="D14" s="15">
        <v>45267</v>
      </c>
      <c r="E14" s="14" t="s">
        <v>50</v>
      </c>
      <c r="F14" s="14" t="s">
        <v>22</v>
      </c>
      <c r="G14" s="16" t="s">
        <v>23</v>
      </c>
      <c r="H14" s="17">
        <v>9009000</v>
      </c>
      <c r="I14" s="18" t="s">
        <v>23</v>
      </c>
      <c r="J14" s="19"/>
      <c r="K14" s="19" t="s">
        <v>23</v>
      </c>
      <c r="L14" s="20" t="s">
        <v>23</v>
      </c>
      <c r="M14" s="19" t="s">
        <v>23</v>
      </c>
      <c r="N14" s="21" t="s">
        <v>24</v>
      </c>
      <c r="O14" s="1">
        <v>101</v>
      </c>
    </row>
    <row r="15" spans="1:15" s="2" customFormat="1" ht="47.5" x14ac:dyDescent="0.2">
      <c r="A15" s="13">
        <v>11</v>
      </c>
      <c r="B15" s="14" t="s">
        <v>45</v>
      </c>
      <c r="C15" s="14" t="s">
        <v>20</v>
      </c>
      <c r="D15" s="15">
        <v>45268</v>
      </c>
      <c r="E15" s="14" t="s">
        <v>46</v>
      </c>
      <c r="F15" s="14" t="s">
        <v>22</v>
      </c>
      <c r="G15" s="16" t="s">
        <v>23</v>
      </c>
      <c r="H15" s="17">
        <v>2676960000</v>
      </c>
      <c r="I15" s="18" t="s">
        <v>23</v>
      </c>
      <c r="J15" s="19"/>
      <c r="K15" s="19" t="s">
        <v>23</v>
      </c>
      <c r="L15" s="20" t="s">
        <v>23</v>
      </c>
      <c r="M15" s="19" t="s">
        <v>23</v>
      </c>
      <c r="N15" s="21" t="s">
        <v>24</v>
      </c>
      <c r="O15" s="1">
        <v>101</v>
      </c>
    </row>
    <row r="16" spans="1:15" s="2" customFormat="1" ht="95" x14ac:dyDescent="0.2">
      <c r="A16" s="13">
        <v>12</v>
      </c>
      <c r="B16" s="31" t="s">
        <v>69</v>
      </c>
      <c r="C16" s="31" t="s">
        <v>20</v>
      </c>
      <c r="D16" s="32">
        <v>45268</v>
      </c>
      <c r="E16" s="31" t="s">
        <v>70</v>
      </c>
      <c r="F16" s="31" t="s">
        <v>37</v>
      </c>
      <c r="G16" s="33" t="s">
        <v>23</v>
      </c>
      <c r="H16" s="34">
        <v>205459218</v>
      </c>
      <c r="I16" s="35" t="s">
        <v>23</v>
      </c>
      <c r="J16" s="36"/>
      <c r="K16" s="36" t="s">
        <v>23</v>
      </c>
      <c r="L16" s="37" t="s">
        <v>23</v>
      </c>
      <c r="M16" s="36" t="s">
        <v>23</v>
      </c>
      <c r="N16" s="38" t="s">
        <v>38</v>
      </c>
      <c r="O16" s="1">
        <v>101</v>
      </c>
    </row>
    <row r="17" spans="1:15" s="2" customFormat="1" ht="57" x14ac:dyDescent="0.2">
      <c r="A17" s="13">
        <v>13</v>
      </c>
      <c r="B17" s="31" t="s">
        <v>65</v>
      </c>
      <c r="C17" s="31" t="s">
        <v>20</v>
      </c>
      <c r="D17" s="32">
        <v>45268</v>
      </c>
      <c r="E17" s="31" t="s">
        <v>66</v>
      </c>
      <c r="F17" s="31" t="s">
        <v>37</v>
      </c>
      <c r="G17" s="33" t="s">
        <v>23</v>
      </c>
      <c r="H17" s="34">
        <v>183150785</v>
      </c>
      <c r="I17" s="35" t="s">
        <v>23</v>
      </c>
      <c r="J17" s="36"/>
      <c r="K17" s="36" t="s">
        <v>23</v>
      </c>
      <c r="L17" s="37" t="s">
        <v>23</v>
      </c>
      <c r="M17" s="36" t="s">
        <v>23</v>
      </c>
      <c r="N17" s="38" t="s">
        <v>38</v>
      </c>
      <c r="O17" s="1">
        <v>101</v>
      </c>
    </row>
    <row r="18" spans="1:15" s="2" customFormat="1" ht="47.5" x14ac:dyDescent="0.2">
      <c r="A18" s="13">
        <v>14</v>
      </c>
      <c r="B18" s="31" t="s">
        <v>60</v>
      </c>
      <c r="C18" s="31" t="s">
        <v>20</v>
      </c>
      <c r="D18" s="32">
        <v>45268</v>
      </c>
      <c r="E18" s="31" t="s">
        <v>61</v>
      </c>
      <c r="F18" s="31" t="s">
        <v>37</v>
      </c>
      <c r="G18" s="33" t="s">
        <v>23</v>
      </c>
      <c r="H18" s="34">
        <v>144304796</v>
      </c>
      <c r="I18" s="35" t="s">
        <v>23</v>
      </c>
      <c r="J18" s="36"/>
      <c r="K18" s="36" t="s">
        <v>23</v>
      </c>
      <c r="L18" s="37" t="s">
        <v>23</v>
      </c>
      <c r="M18" s="36" t="s">
        <v>23</v>
      </c>
      <c r="N18" s="38" t="s">
        <v>38</v>
      </c>
      <c r="O18" s="1">
        <v>101</v>
      </c>
    </row>
    <row r="19" spans="1:15" s="2" customFormat="1" ht="57" x14ac:dyDescent="0.2">
      <c r="A19" s="13">
        <v>15</v>
      </c>
      <c r="B19" s="31" t="s">
        <v>62</v>
      </c>
      <c r="C19" s="31" t="s">
        <v>20</v>
      </c>
      <c r="D19" s="32">
        <v>45268</v>
      </c>
      <c r="E19" s="31" t="s">
        <v>63</v>
      </c>
      <c r="F19" s="31" t="s">
        <v>37</v>
      </c>
      <c r="G19" s="33" t="s">
        <v>23</v>
      </c>
      <c r="H19" s="34">
        <v>97015383</v>
      </c>
      <c r="I19" s="35" t="s">
        <v>23</v>
      </c>
      <c r="J19" s="36"/>
      <c r="K19" s="36" t="s">
        <v>23</v>
      </c>
      <c r="L19" s="37" t="s">
        <v>23</v>
      </c>
      <c r="M19" s="36" t="s">
        <v>23</v>
      </c>
      <c r="N19" s="38" t="s">
        <v>38</v>
      </c>
      <c r="O19" s="1">
        <v>101</v>
      </c>
    </row>
    <row r="20" spans="1:15" s="2" customFormat="1" ht="95" x14ac:dyDescent="0.2">
      <c r="A20" s="13">
        <v>16</v>
      </c>
      <c r="B20" s="31" t="s">
        <v>67</v>
      </c>
      <c r="C20" s="31" t="s">
        <v>20</v>
      </c>
      <c r="D20" s="32">
        <v>45268</v>
      </c>
      <c r="E20" s="31" t="s">
        <v>68</v>
      </c>
      <c r="F20" s="31" t="s">
        <v>37</v>
      </c>
      <c r="G20" s="33" t="s">
        <v>23</v>
      </c>
      <c r="H20" s="34">
        <v>38527876</v>
      </c>
      <c r="I20" s="35" t="s">
        <v>23</v>
      </c>
      <c r="J20" s="36"/>
      <c r="K20" s="36" t="s">
        <v>23</v>
      </c>
      <c r="L20" s="37" t="s">
        <v>23</v>
      </c>
      <c r="M20" s="36" t="s">
        <v>23</v>
      </c>
      <c r="N20" s="38" t="s">
        <v>38</v>
      </c>
      <c r="O20" s="1">
        <v>101</v>
      </c>
    </row>
    <row r="21" spans="1:15" s="2" customFormat="1" ht="57" x14ac:dyDescent="0.2">
      <c r="A21" s="13">
        <v>17</v>
      </c>
      <c r="B21" s="31" t="s">
        <v>182</v>
      </c>
      <c r="C21" s="31" t="s">
        <v>20</v>
      </c>
      <c r="D21" s="32">
        <v>45271</v>
      </c>
      <c r="E21" s="31" t="s">
        <v>183</v>
      </c>
      <c r="F21" s="31" t="s">
        <v>22</v>
      </c>
      <c r="G21" s="33" t="s">
        <v>23</v>
      </c>
      <c r="H21" s="34">
        <v>74443019</v>
      </c>
      <c r="I21" s="35" t="s">
        <v>23</v>
      </c>
      <c r="J21" s="36"/>
      <c r="K21" s="36" t="s">
        <v>23</v>
      </c>
      <c r="L21" s="37" t="s">
        <v>23</v>
      </c>
      <c r="M21" s="36" t="s">
        <v>23</v>
      </c>
      <c r="N21" s="38" t="s">
        <v>24</v>
      </c>
      <c r="O21" s="1">
        <v>101</v>
      </c>
    </row>
    <row r="22" spans="1:15" s="2" customFormat="1" ht="47.5" x14ac:dyDescent="0.2">
      <c r="A22" s="13">
        <v>18</v>
      </c>
      <c r="B22" s="31" t="s">
        <v>64</v>
      </c>
      <c r="C22" s="31" t="s">
        <v>20</v>
      </c>
      <c r="D22" s="32">
        <v>45271</v>
      </c>
      <c r="E22" s="31" t="s">
        <v>55</v>
      </c>
      <c r="F22" s="31" t="s">
        <v>37</v>
      </c>
      <c r="G22" s="33" t="s">
        <v>23</v>
      </c>
      <c r="H22" s="34">
        <v>33792248</v>
      </c>
      <c r="I22" s="35" t="s">
        <v>23</v>
      </c>
      <c r="J22" s="36"/>
      <c r="K22" s="36" t="s">
        <v>23</v>
      </c>
      <c r="L22" s="37" t="s">
        <v>23</v>
      </c>
      <c r="M22" s="36" t="s">
        <v>23</v>
      </c>
      <c r="N22" s="38" t="s">
        <v>38</v>
      </c>
      <c r="O22" s="1">
        <v>101</v>
      </c>
    </row>
    <row r="23" spans="1:15" s="2" customFormat="1" ht="57" x14ac:dyDescent="0.2">
      <c r="A23" s="13">
        <v>19</v>
      </c>
      <c r="B23" s="31" t="s">
        <v>166</v>
      </c>
      <c r="C23" s="31" t="s">
        <v>20</v>
      </c>
      <c r="D23" s="32">
        <v>45271</v>
      </c>
      <c r="E23" s="31" t="s">
        <v>167</v>
      </c>
      <c r="F23" s="31" t="s">
        <v>22</v>
      </c>
      <c r="G23" s="33" t="s">
        <v>23</v>
      </c>
      <c r="H23" s="34">
        <v>12126547</v>
      </c>
      <c r="I23" s="35" t="s">
        <v>23</v>
      </c>
      <c r="J23" s="36"/>
      <c r="K23" s="36" t="s">
        <v>23</v>
      </c>
      <c r="L23" s="37" t="s">
        <v>23</v>
      </c>
      <c r="M23" s="36" t="s">
        <v>23</v>
      </c>
      <c r="N23" s="38" t="s">
        <v>24</v>
      </c>
      <c r="O23" s="1">
        <v>101</v>
      </c>
    </row>
    <row r="24" spans="1:15" s="2" customFormat="1" ht="57" x14ac:dyDescent="0.2">
      <c r="A24" s="13">
        <v>20</v>
      </c>
      <c r="B24" s="31" t="s">
        <v>71</v>
      </c>
      <c r="C24" s="31" t="s">
        <v>20</v>
      </c>
      <c r="D24" s="32">
        <v>45272</v>
      </c>
      <c r="E24" s="31" t="s">
        <v>72</v>
      </c>
      <c r="F24" s="31" t="s">
        <v>37</v>
      </c>
      <c r="G24" s="33" t="s">
        <v>23</v>
      </c>
      <c r="H24" s="34">
        <v>45814076</v>
      </c>
      <c r="I24" s="35" t="s">
        <v>23</v>
      </c>
      <c r="J24" s="36"/>
      <c r="K24" s="36" t="s">
        <v>23</v>
      </c>
      <c r="L24" s="37" t="s">
        <v>23</v>
      </c>
      <c r="M24" s="36" t="s">
        <v>23</v>
      </c>
      <c r="N24" s="38" t="s">
        <v>38</v>
      </c>
      <c r="O24" s="1">
        <v>101</v>
      </c>
    </row>
    <row r="25" spans="1:15" s="2" customFormat="1" ht="57" x14ac:dyDescent="0.2">
      <c r="A25" s="13">
        <v>21</v>
      </c>
      <c r="B25" s="31" t="s">
        <v>73</v>
      </c>
      <c r="C25" s="31" t="s">
        <v>20</v>
      </c>
      <c r="D25" s="32">
        <v>45272</v>
      </c>
      <c r="E25" s="31" t="s">
        <v>59</v>
      </c>
      <c r="F25" s="31" t="s">
        <v>37</v>
      </c>
      <c r="G25" s="33" t="s">
        <v>23</v>
      </c>
      <c r="H25" s="34">
        <v>9296918</v>
      </c>
      <c r="I25" s="35" t="s">
        <v>23</v>
      </c>
      <c r="J25" s="36"/>
      <c r="K25" s="36" t="s">
        <v>23</v>
      </c>
      <c r="L25" s="37" t="s">
        <v>23</v>
      </c>
      <c r="M25" s="36" t="s">
        <v>23</v>
      </c>
      <c r="N25" s="38" t="s">
        <v>38</v>
      </c>
      <c r="O25" s="1">
        <v>101</v>
      </c>
    </row>
    <row r="26" spans="1:15" s="2" customFormat="1" ht="57" x14ac:dyDescent="0.2">
      <c r="A26" s="13">
        <v>22</v>
      </c>
      <c r="B26" s="31" t="s">
        <v>74</v>
      </c>
      <c r="C26" s="31" t="s">
        <v>20</v>
      </c>
      <c r="D26" s="32">
        <v>45274</v>
      </c>
      <c r="E26" s="31" t="s">
        <v>75</v>
      </c>
      <c r="F26" s="31" t="s">
        <v>37</v>
      </c>
      <c r="G26" s="33" t="s">
        <v>23</v>
      </c>
      <c r="H26" s="34">
        <v>5402122</v>
      </c>
      <c r="I26" s="35" t="s">
        <v>23</v>
      </c>
      <c r="J26" s="36"/>
      <c r="K26" s="36" t="s">
        <v>23</v>
      </c>
      <c r="L26" s="37" t="s">
        <v>23</v>
      </c>
      <c r="M26" s="36" t="s">
        <v>23</v>
      </c>
      <c r="N26" s="38" t="s">
        <v>38</v>
      </c>
      <c r="O26" s="1">
        <v>101</v>
      </c>
    </row>
    <row r="27" spans="1:15" s="2" customFormat="1" ht="47.5" x14ac:dyDescent="0.2">
      <c r="A27" s="13">
        <v>23</v>
      </c>
      <c r="B27" s="31" t="s">
        <v>78</v>
      </c>
      <c r="C27" s="31" t="s">
        <v>20</v>
      </c>
      <c r="D27" s="32">
        <v>45274</v>
      </c>
      <c r="E27" s="31" t="s">
        <v>55</v>
      </c>
      <c r="F27" s="31" t="s">
        <v>37</v>
      </c>
      <c r="G27" s="33" t="s">
        <v>23</v>
      </c>
      <c r="H27" s="34">
        <v>5034172</v>
      </c>
      <c r="I27" s="35" t="s">
        <v>23</v>
      </c>
      <c r="J27" s="36"/>
      <c r="K27" s="36" t="s">
        <v>23</v>
      </c>
      <c r="L27" s="37" t="s">
        <v>23</v>
      </c>
      <c r="M27" s="36" t="s">
        <v>23</v>
      </c>
      <c r="N27" s="38" t="s">
        <v>38</v>
      </c>
      <c r="O27" s="1">
        <v>101</v>
      </c>
    </row>
    <row r="28" spans="1:15" s="2" customFormat="1" ht="190" x14ac:dyDescent="0.2">
      <c r="A28" s="13">
        <v>24</v>
      </c>
      <c r="B28" s="31" t="s">
        <v>76</v>
      </c>
      <c r="C28" s="31" t="s">
        <v>20</v>
      </c>
      <c r="D28" s="32">
        <v>45275</v>
      </c>
      <c r="E28" s="31" t="s">
        <v>77</v>
      </c>
      <c r="F28" s="31" t="s">
        <v>37</v>
      </c>
      <c r="G28" s="33" t="s">
        <v>23</v>
      </c>
      <c r="H28" s="34">
        <v>292642455</v>
      </c>
      <c r="I28" s="35" t="s">
        <v>23</v>
      </c>
      <c r="J28" s="36"/>
      <c r="K28" s="36" t="s">
        <v>23</v>
      </c>
      <c r="L28" s="37" t="s">
        <v>23</v>
      </c>
      <c r="M28" s="36" t="s">
        <v>23</v>
      </c>
      <c r="N28" s="38" t="s">
        <v>38</v>
      </c>
      <c r="O28" s="1">
        <v>101</v>
      </c>
    </row>
    <row r="29" spans="1:15" s="2" customFormat="1" ht="47.5" x14ac:dyDescent="0.2">
      <c r="A29" s="13">
        <v>25</v>
      </c>
      <c r="B29" s="31" t="s">
        <v>168</v>
      </c>
      <c r="C29" s="31" t="s">
        <v>20</v>
      </c>
      <c r="D29" s="32">
        <v>45275</v>
      </c>
      <c r="E29" s="31" t="s">
        <v>169</v>
      </c>
      <c r="F29" s="31" t="s">
        <v>22</v>
      </c>
      <c r="G29" s="33" t="s">
        <v>23</v>
      </c>
      <c r="H29" s="34">
        <v>8036714</v>
      </c>
      <c r="I29" s="35" t="s">
        <v>23</v>
      </c>
      <c r="J29" s="36"/>
      <c r="K29" s="36" t="s">
        <v>23</v>
      </c>
      <c r="L29" s="37" t="s">
        <v>23</v>
      </c>
      <c r="M29" s="36" t="s">
        <v>23</v>
      </c>
      <c r="N29" s="38" t="s">
        <v>24</v>
      </c>
      <c r="O29" s="1">
        <v>101</v>
      </c>
    </row>
    <row r="30" spans="1:15" s="2" customFormat="1" ht="47.5" x14ac:dyDescent="0.2">
      <c r="A30" s="13">
        <v>26</v>
      </c>
      <c r="B30" s="31" t="s">
        <v>193</v>
      </c>
      <c r="C30" s="31" t="s">
        <v>20</v>
      </c>
      <c r="D30" s="32">
        <v>45278</v>
      </c>
      <c r="E30" s="31" t="s">
        <v>194</v>
      </c>
      <c r="F30" s="31" t="s">
        <v>37</v>
      </c>
      <c r="G30" s="33" t="s">
        <v>23</v>
      </c>
      <c r="H30" s="34">
        <v>32993376</v>
      </c>
      <c r="I30" s="35" t="s">
        <v>23</v>
      </c>
      <c r="J30" s="36"/>
      <c r="K30" s="36" t="s">
        <v>23</v>
      </c>
      <c r="L30" s="37" t="s">
        <v>23</v>
      </c>
      <c r="M30" s="36" t="s">
        <v>23</v>
      </c>
      <c r="N30" s="38" t="s">
        <v>38</v>
      </c>
      <c r="O30" s="1">
        <v>101</v>
      </c>
    </row>
    <row r="31" spans="1:15" s="2" customFormat="1" ht="57" x14ac:dyDescent="0.2">
      <c r="A31" s="13">
        <v>27</v>
      </c>
      <c r="B31" s="31" t="s">
        <v>19</v>
      </c>
      <c r="C31" s="31" t="s">
        <v>20</v>
      </c>
      <c r="D31" s="32">
        <v>45279</v>
      </c>
      <c r="E31" s="31" t="s">
        <v>21</v>
      </c>
      <c r="F31" s="31" t="s">
        <v>22</v>
      </c>
      <c r="G31" s="33" t="s">
        <v>23</v>
      </c>
      <c r="H31" s="34">
        <v>9585815740</v>
      </c>
      <c r="I31" s="35" t="s">
        <v>23</v>
      </c>
      <c r="J31" s="36"/>
      <c r="K31" s="36" t="s">
        <v>23</v>
      </c>
      <c r="L31" s="37" t="s">
        <v>23</v>
      </c>
      <c r="M31" s="36" t="s">
        <v>23</v>
      </c>
      <c r="N31" s="38" t="s">
        <v>24</v>
      </c>
      <c r="O31" s="1">
        <v>101</v>
      </c>
    </row>
    <row r="32" spans="1:15" s="2" customFormat="1" ht="57" x14ac:dyDescent="0.2">
      <c r="A32" s="13">
        <v>28</v>
      </c>
      <c r="B32" s="31" t="s">
        <v>81</v>
      </c>
      <c r="C32" s="31" t="s">
        <v>20</v>
      </c>
      <c r="D32" s="32">
        <v>45279</v>
      </c>
      <c r="E32" s="31" t="s">
        <v>72</v>
      </c>
      <c r="F32" s="31" t="s">
        <v>37</v>
      </c>
      <c r="G32" s="33" t="s">
        <v>23</v>
      </c>
      <c r="H32" s="34">
        <v>195797373</v>
      </c>
      <c r="I32" s="35" t="s">
        <v>23</v>
      </c>
      <c r="J32" s="36"/>
      <c r="K32" s="36" t="s">
        <v>23</v>
      </c>
      <c r="L32" s="37" t="s">
        <v>23</v>
      </c>
      <c r="M32" s="36" t="s">
        <v>23</v>
      </c>
      <c r="N32" s="38" t="s">
        <v>38</v>
      </c>
      <c r="O32" s="1">
        <v>101</v>
      </c>
    </row>
    <row r="33" spans="1:15" s="2" customFormat="1" ht="57" x14ac:dyDescent="0.2">
      <c r="A33" s="13">
        <v>29</v>
      </c>
      <c r="B33" s="31" t="s">
        <v>82</v>
      </c>
      <c r="C33" s="31" t="s">
        <v>20</v>
      </c>
      <c r="D33" s="32">
        <v>45279</v>
      </c>
      <c r="E33" s="31" t="s">
        <v>83</v>
      </c>
      <c r="F33" s="31" t="s">
        <v>37</v>
      </c>
      <c r="G33" s="33" t="s">
        <v>23</v>
      </c>
      <c r="H33" s="34">
        <v>5345877</v>
      </c>
      <c r="I33" s="35" t="s">
        <v>23</v>
      </c>
      <c r="J33" s="36"/>
      <c r="K33" s="36" t="s">
        <v>23</v>
      </c>
      <c r="L33" s="37" t="s">
        <v>23</v>
      </c>
      <c r="M33" s="36" t="s">
        <v>23</v>
      </c>
      <c r="N33" s="38" t="s">
        <v>38</v>
      </c>
      <c r="O33" s="1">
        <v>101</v>
      </c>
    </row>
    <row r="34" spans="1:15" s="2" customFormat="1" ht="114" x14ac:dyDescent="0.2">
      <c r="A34" s="13">
        <v>30</v>
      </c>
      <c r="B34" s="31" t="s">
        <v>79</v>
      </c>
      <c r="C34" s="31" t="s">
        <v>20</v>
      </c>
      <c r="D34" s="32">
        <v>45281</v>
      </c>
      <c r="E34" s="31" t="s">
        <v>80</v>
      </c>
      <c r="F34" s="31" t="s">
        <v>37</v>
      </c>
      <c r="G34" s="33" t="s">
        <v>23</v>
      </c>
      <c r="H34" s="34">
        <v>153814039</v>
      </c>
      <c r="I34" s="35" t="s">
        <v>23</v>
      </c>
      <c r="J34" s="36"/>
      <c r="K34" s="36" t="s">
        <v>23</v>
      </c>
      <c r="L34" s="37" t="s">
        <v>23</v>
      </c>
      <c r="M34" s="36" t="s">
        <v>23</v>
      </c>
      <c r="N34" s="38" t="s">
        <v>38</v>
      </c>
      <c r="O34" s="1">
        <v>101</v>
      </c>
    </row>
    <row r="35" spans="1:15" s="2" customFormat="1" ht="142.5" x14ac:dyDescent="0.2">
      <c r="A35" s="13">
        <v>31</v>
      </c>
      <c r="B35" s="31" t="s">
        <v>84</v>
      </c>
      <c r="C35" s="31" t="s">
        <v>20</v>
      </c>
      <c r="D35" s="32">
        <v>45282</v>
      </c>
      <c r="E35" s="31" t="s">
        <v>85</v>
      </c>
      <c r="F35" s="31" t="s">
        <v>37</v>
      </c>
      <c r="G35" s="33" t="s">
        <v>23</v>
      </c>
      <c r="H35" s="34">
        <v>286447940</v>
      </c>
      <c r="I35" s="35" t="s">
        <v>23</v>
      </c>
      <c r="J35" s="36"/>
      <c r="K35" s="36" t="s">
        <v>23</v>
      </c>
      <c r="L35" s="37" t="s">
        <v>23</v>
      </c>
      <c r="M35" s="36" t="s">
        <v>23</v>
      </c>
      <c r="N35" s="38" t="s">
        <v>38</v>
      </c>
      <c r="O35" s="1">
        <v>101</v>
      </c>
    </row>
    <row r="36" spans="1:15" s="2" customFormat="1" ht="95" x14ac:dyDescent="0.2">
      <c r="A36" s="13">
        <v>32</v>
      </c>
      <c r="B36" s="31" t="s">
        <v>180</v>
      </c>
      <c r="C36" s="31" t="s">
        <v>20</v>
      </c>
      <c r="D36" s="32">
        <v>45282</v>
      </c>
      <c r="E36" s="31" t="s">
        <v>181</v>
      </c>
      <c r="F36" s="31" t="s">
        <v>37</v>
      </c>
      <c r="G36" s="33" t="s">
        <v>23</v>
      </c>
      <c r="H36" s="34">
        <v>29663700</v>
      </c>
      <c r="I36" s="35" t="s">
        <v>23</v>
      </c>
      <c r="J36" s="36"/>
      <c r="K36" s="36" t="s">
        <v>23</v>
      </c>
      <c r="L36" s="37" t="s">
        <v>23</v>
      </c>
      <c r="M36" s="36" t="s">
        <v>23</v>
      </c>
      <c r="N36" s="38" t="s">
        <v>53</v>
      </c>
      <c r="O36" s="1">
        <v>101</v>
      </c>
    </row>
    <row r="37" spans="1:15" s="2" customFormat="1" ht="57" x14ac:dyDescent="0.2">
      <c r="A37" s="13">
        <v>33</v>
      </c>
      <c r="B37" s="31" t="s">
        <v>86</v>
      </c>
      <c r="C37" s="31" t="s">
        <v>20</v>
      </c>
      <c r="D37" s="32">
        <v>45282</v>
      </c>
      <c r="E37" s="31" t="s">
        <v>87</v>
      </c>
      <c r="F37" s="31" t="s">
        <v>37</v>
      </c>
      <c r="G37" s="33" t="s">
        <v>23</v>
      </c>
      <c r="H37" s="34">
        <v>8748593</v>
      </c>
      <c r="I37" s="35" t="s">
        <v>23</v>
      </c>
      <c r="J37" s="36"/>
      <c r="K37" s="36" t="s">
        <v>23</v>
      </c>
      <c r="L37" s="37" t="s">
        <v>23</v>
      </c>
      <c r="M37" s="36" t="s">
        <v>23</v>
      </c>
      <c r="N37" s="38" t="s">
        <v>38</v>
      </c>
      <c r="O37" s="1">
        <v>101</v>
      </c>
    </row>
    <row r="38" spans="1:15" s="2" customFormat="1" ht="57" x14ac:dyDescent="0.2">
      <c r="A38" s="13">
        <v>34</v>
      </c>
      <c r="B38" s="31" t="s">
        <v>91</v>
      </c>
      <c r="C38" s="31" t="s">
        <v>20</v>
      </c>
      <c r="D38" s="32">
        <v>45282</v>
      </c>
      <c r="E38" s="31" t="s">
        <v>92</v>
      </c>
      <c r="F38" s="31" t="s">
        <v>37</v>
      </c>
      <c r="G38" s="33" t="s">
        <v>23</v>
      </c>
      <c r="H38" s="34">
        <v>4814867</v>
      </c>
      <c r="I38" s="35" t="s">
        <v>23</v>
      </c>
      <c r="J38" s="36"/>
      <c r="K38" s="36" t="s">
        <v>23</v>
      </c>
      <c r="L38" s="37" t="s">
        <v>23</v>
      </c>
      <c r="M38" s="36" t="s">
        <v>23</v>
      </c>
      <c r="N38" s="38" t="s">
        <v>38</v>
      </c>
      <c r="O38" s="1">
        <v>101</v>
      </c>
    </row>
    <row r="39" spans="1:15" s="2" customFormat="1" ht="57" x14ac:dyDescent="0.2">
      <c r="A39" s="13">
        <v>35</v>
      </c>
      <c r="B39" s="31" t="s">
        <v>153</v>
      </c>
      <c r="C39" s="31" t="s">
        <v>20</v>
      </c>
      <c r="D39" s="32">
        <v>45282</v>
      </c>
      <c r="E39" s="31" t="s">
        <v>154</v>
      </c>
      <c r="F39" s="31" t="s">
        <v>22</v>
      </c>
      <c r="G39" s="33" t="s">
        <v>23</v>
      </c>
      <c r="H39" s="34">
        <v>1336729</v>
      </c>
      <c r="I39" s="35" t="s">
        <v>23</v>
      </c>
      <c r="J39" s="36"/>
      <c r="K39" s="36" t="s">
        <v>23</v>
      </c>
      <c r="L39" s="37" t="s">
        <v>23</v>
      </c>
      <c r="M39" s="36" t="s">
        <v>23</v>
      </c>
      <c r="N39" s="38" t="s">
        <v>24</v>
      </c>
      <c r="O39" s="1">
        <v>101</v>
      </c>
    </row>
    <row r="40" spans="1:15" s="2" customFormat="1" ht="57" x14ac:dyDescent="0.2">
      <c r="A40" s="13">
        <v>36</v>
      </c>
      <c r="B40" s="31" t="s">
        <v>88</v>
      </c>
      <c r="C40" s="31" t="s">
        <v>20</v>
      </c>
      <c r="D40" s="32">
        <v>45285</v>
      </c>
      <c r="E40" s="31" t="s">
        <v>63</v>
      </c>
      <c r="F40" s="31" t="s">
        <v>37</v>
      </c>
      <c r="G40" s="33" t="s">
        <v>23</v>
      </c>
      <c r="H40" s="34">
        <v>100680011</v>
      </c>
      <c r="I40" s="35" t="s">
        <v>23</v>
      </c>
      <c r="J40" s="36"/>
      <c r="K40" s="36" t="s">
        <v>23</v>
      </c>
      <c r="L40" s="37" t="s">
        <v>23</v>
      </c>
      <c r="M40" s="36" t="s">
        <v>23</v>
      </c>
      <c r="N40" s="38" t="s">
        <v>38</v>
      </c>
      <c r="O40" s="1">
        <v>101</v>
      </c>
    </row>
    <row r="41" spans="1:15" s="2" customFormat="1" ht="66.5" x14ac:dyDescent="0.2">
      <c r="A41" s="13">
        <v>37</v>
      </c>
      <c r="B41" s="31" t="s">
        <v>172</v>
      </c>
      <c r="C41" s="31" t="s">
        <v>20</v>
      </c>
      <c r="D41" s="32">
        <v>45285</v>
      </c>
      <c r="E41" s="31" t="s">
        <v>173</v>
      </c>
      <c r="F41" s="31" t="s">
        <v>174</v>
      </c>
      <c r="G41" s="33" t="s">
        <v>23</v>
      </c>
      <c r="H41" s="34">
        <v>89974154</v>
      </c>
      <c r="I41" s="35" t="s">
        <v>23</v>
      </c>
      <c r="J41" s="36"/>
      <c r="K41" s="36" t="s">
        <v>23</v>
      </c>
      <c r="L41" s="37" t="s">
        <v>23</v>
      </c>
      <c r="M41" s="36" t="s">
        <v>23</v>
      </c>
      <c r="N41" s="38" t="s">
        <v>175</v>
      </c>
      <c r="O41" s="1">
        <v>101</v>
      </c>
    </row>
    <row r="42" spans="1:15" s="2" customFormat="1" ht="104.5" x14ac:dyDescent="0.2">
      <c r="A42" s="13">
        <v>38</v>
      </c>
      <c r="B42" s="31" t="s">
        <v>89</v>
      </c>
      <c r="C42" s="31" t="s">
        <v>20</v>
      </c>
      <c r="D42" s="32">
        <v>45285</v>
      </c>
      <c r="E42" s="31" t="s">
        <v>90</v>
      </c>
      <c r="F42" s="31" t="s">
        <v>37</v>
      </c>
      <c r="G42" s="33" t="s">
        <v>23</v>
      </c>
      <c r="H42" s="34">
        <v>69804900</v>
      </c>
      <c r="I42" s="35" t="s">
        <v>23</v>
      </c>
      <c r="J42" s="36"/>
      <c r="K42" s="36" t="s">
        <v>23</v>
      </c>
      <c r="L42" s="37" t="s">
        <v>23</v>
      </c>
      <c r="M42" s="36" t="s">
        <v>23</v>
      </c>
      <c r="N42" s="38" t="s">
        <v>38</v>
      </c>
      <c r="O42" s="1">
        <v>101</v>
      </c>
    </row>
    <row r="43" spans="1:15" s="2" customFormat="1" ht="180.5" x14ac:dyDescent="0.2">
      <c r="A43" s="13">
        <v>39</v>
      </c>
      <c r="B43" s="31" t="s">
        <v>178</v>
      </c>
      <c r="C43" s="31" t="s">
        <v>20</v>
      </c>
      <c r="D43" s="32">
        <v>45286</v>
      </c>
      <c r="E43" s="31" t="s">
        <v>179</v>
      </c>
      <c r="F43" s="31" t="s">
        <v>37</v>
      </c>
      <c r="G43" s="33" t="s">
        <v>23</v>
      </c>
      <c r="H43" s="34">
        <v>119919800</v>
      </c>
      <c r="I43" s="35" t="s">
        <v>23</v>
      </c>
      <c r="J43" s="36"/>
      <c r="K43" s="36" t="s">
        <v>23</v>
      </c>
      <c r="L43" s="37" t="s">
        <v>23</v>
      </c>
      <c r="M43" s="36" t="s">
        <v>23</v>
      </c>
      <c r="N43" s="38" t="s">
        <v>53</v>
      </c>
      <c r="O43" s="1">
        <v>101</v>
      </c>
    </row>
    <row r="44" spans="1:15" s="2" customFormat="1" ht="47.5" x14ac:dyDescent="0.2">
      <c r="A44" s="13">
        <v>40</v>
      </c>
      <c r="B44" s="31" t="s">
        <v>170</v>
      </c>
      <c r="C44" s="31" t="s">
        <v>20</v>
      </c>
      <c r="D44" s="32">
        <v>45286</v>
      </c>
      <c r="E44" s="31" t="s">
        <v>171</v>
      </c>
      <c r="F44" s="31" t="s">
        <v>22</v>
      </c>
      <c r="G44" s="33" t="s">
        <v>23</v>
      </c>
      <c r="H44" s="34">
        <v>28525580</v>
      </c>
      <c r="I44" s="35" t="s">
        <v>23</v>
      </c>
      <c r="J44" s="36"/>
      <c r="K44" s="36" t="s">
        <v>23</v>
      </c>
      <c r="L44" s="37" t="s">
        <v>23</v>
      </c>
      <c r="M44" s="36" t="s">
        <v>23</v>
      </c>
      <c r="N44" s="38" t="s">
        <v>24</v>
      </c>
      <c r="O44" s="1">
        <v>101</v>
      </c>
    </row>
    <row r="45" spans="1:15" s="2" customFormat="1" ht="47.5" x14ac:dyDescent="0.2">
      <c r="A45" s="13">
        <v>41</v>
      </c>
      <c r="B45" s="31" t="s">
        <v>99</v>
      </c>
      <c r="C45" s="31" t="s">
        <v>20</v>
      </c>
      <c r="D45" s="32">
        <v>45287</v>
      </c>
      <c r="E45" s="31" t="s">
        <v>55</v>
      </c>
      <c r="F45" s="31" t="s">
        <v>37</v>
      </c>
      <c r="G45" s="33" t="s">
        <v>23</v>
      </c>
      <c r="H45" s="34">
        <v>75943175</v>
      </c>
      <c r="I45" s="35" t="s">
        <v>23</v>
      </c>
      <c r="J45" s="36"/>
      <c r="K45" s="36" t="s">
        <v>23</v>
      </c>
      <c r="L45" s="37" t="s">
        <v>23</v>
      </c>
      <c r="M45" s="36" t="s">
        <v>23</v>
      </c>
      <c r="N45" s="38" t="s">
        <v>38</v>
      </c>
      <c r="O45" s="1">
        <v>101</v>
      </c>
    </row>
    <row r="46" spans="1:15" s="2" customFormat="1" ht="57" x14ac:dyDescent="0.2">
      <c r="A46" s="13">
        <v>42</v>
      </c>
      <c r="B46" s="31" t="s">
        <v>176</v>
      </c>
      <c r="C46" s="31" t="s">
        <v>20</v>
      </c>
      <c r="D46" s="32">
        <v>45287</v>
      </c>
      <c r="E46" s="31" t="s">
        <v>177</v>
      </c>
      <c r="F46" s="31" t="s">
        <v>22</v>
      </c>
      <c r="G46" s="33" t="s">
        <v>23</v>
      </c>
      <c r="H46" s="34">
        <v>4422000</v>
      </c>
      <c r="I46" s="35" t="s">
        <v>23</v>
      </c>
      <c r="J46" s="36"/>
      <c r="K46" s="36" t="s">
        <v>23</v>
      </c>
      <c r="L46" s="37" t="s">
        <v>23</v>
      </c>
      <c r="M46" s="36" t="s">
        <v>23</v>
      </c>
      <c r="N46" s="38" t="s">
        <v>24</v>
      </c>
      <c r="O46" s="1">
        <v>101</v>
      </c>
    </row>
    <row r="47" spans="1:15" s="2" customFormat="1" ht="57" x14ac:dyDescent="0.2">
      <c r="A47" s="13">
        <v>43</v>
      </c>
      <c r="B47" s="31" t="s">
        <v>97</v>
      </c>
      <c r="C47" s="31" t="s">
        <v>20</v>
      </c>
      <c r="D47" s="32">
        <v>45287</v>
      </c>
      <c r="E47" s="31" t="s">
        <v>98</v>
      </c>
      <c r="F47" s="31" t="s">
        <v>37</v>
      </c>
      <c r="G47" s="33" t="s">
        <v>23</v>
      </c>
      <c r="H47" s="34">
        <v>4024610</v>
      </c>
      <c r="I47" s="35" t="s">
        <v>23</v>
      </c>
      <c r="J47" s="36"/>
      <c r="K47" s="36" t="s">
        <v>23</v>
      </c>
      <c r="L47" s="37" t="s">
        <v>23</v>
      </c>
      <c r="M47" s="36" t="s">
        <v>23</v>
      </c>
      <c r="N47" s="38" t="s">
        <v>38</v>
      </c>
      <c r="O47" s="1">
        <v>101</v>
      </c>
    </row>
    <row r="48" spans="1:15" s="2" customFormat="1" ht="57" x14ac:dyDescent="0.2">
      <c r="A48" s="13">
        <v>44</v>
      </c>
      <c r="B48" s="31" t="s">
        <v>100</v>
      </c>
      <c r="C48" s="31" t="s">
        <v>20</v>
      </c>
      <c r="D48" s="32">
        <v>45287</v>
      </c>
      <c r="E48" s="31" t="s">
        <v>101</v>
      </c>
      <c r="F48" s="31" t="s">
        <v>37</v>
      </c>
      <c r="G48" s="33" t="s">
        <v>23</v>
      </c>
      <c r="H48" s="34">
        <v>3449182</v>
      </c>
      <c r="I48" s="35" t="s">
        <v>23</v>
      </c>
      <c r="J48" s="36"/>
      <c r="K48" s="36" t="s">
        <v>23</v>
      </c>
      <c r="L48" s="37" t="s">
        <v>23</v>
      </c>
      <c r="M48" s="36" t="s">
        <v>23</v>
      </c>
      <c r="N48" s="38" t="s">
        <v>38</v>
      </c>
      <c r="O48" s="1">
        <v>101</v>
      </c>
    </row>
    <row r="49" spans="1:15" s="2" customFormat="1" ht="133" x14ac:dyDescent="0.2">
      <c r="A49" s="13">
        <v>45</v>
      </c>
      <c r="B49" s="31" t="s">
        <v>93</v>
      </c>
      <c r="C49" s="31" t="s">
        <v>20</v>
      </c>
      <c r="D49" s="32">
        <v>45288</v>
      </c>
      <c r="E49" s="31" t="s">
        <v>94</v>
      </c>
      <c r="F49" s="31" t="s">
        <v>37</v>
      </c>
      <c r="G49" s="33" t="s">
        <v>23</v>
      </c>
      <c r="H49" s="34">
        <v>298724082</v>
      </c>
      <c r="I49" s="35" t="s">
        <v>23</v>
      </c>
      <c r="J49" s="36"/>
      <c r="K49" s="36" t="s">
        <v>23</v>
      </c>
      <c r="L49" s="37" t="s">
        <v>23</v>
      </c>
      <c r="M49" s="36" t="s">
        <v>23</v>
      </c>
      <c r="N49" s="38" t="s">
        <v>38</v>
      </c>
      <c r="O49" s="1">
        <v>101</v>
      </c>
    </row>
    <row r="50" spans="1:15" s="2" customFormat="1" ht="123.5" x14ac:dyDescent="0.2">
      <c r="A50" s="13">
        <v>46</v>
      </c>
      <c r="B50" s="31" t="s">
        <v>95</v>
      </c>
      <c r="C50" s="31" t="s">
        <v>20</v>
      </c>
      <c r="D50" s="32">
        <v>45288</v>
      </c>
      <c r="E50" s="31" t="s">
        <v>96</v>
      </c>
      <c r="F50" s="31" t="s">
        <v>37</v>
      </c>
      <c r="G50" s="33" t="s">
        <v>23</v>
      </c>
      <c r="H50" s="34">
        <v>63793057</v>
      </c>
      <c r="I50" s="35" t="s">
        <v>23</v>
      </c>
      <c r="J50" s="36"/>
      <c r="K50" s="36" t="s">
        <v>23</v>
      </c>
      <c r="L50" s="37" t="s">
        <v>23</v>
      </c>
      <c r="M50" s="36" t="s">
        <v>23</v>
      </c>
      <c r="N50" s="38" t="s">
        <v>38</v>
      </c>
      <c r="O50" s="1">
        <v>101</v>
      </c>
    </row>
    <row r="51" spans="1:15" s="2" customFormat="1" ht="76" x14ac:dyDescent="0.2">
      <c r="A51" s="13">
        <v>47</v>
      </c>
      <c r="B51" s="31" t="s">
        <v>159</v>
      </c>
      <c r="C51" s="31" t="s">
        <v>160</v>
      </c>
      <c r="D51" s="32">
        <v>45274</v>
      </c>
      <c r="E51" s="31" t="s">
        <v>161</v>
      </c>
      <c r="F51" s="31" t="s">
        <v>162</v>
      </c>
      <c r="G51" s="33" t="s">
        <v>23</v>
      </c>
      <c r="H51" s="34">
        <v>9900000</v>
      </c>
      <c r="I51" s="35" t="s">
        <v>23</v>
      </c>
      <c r="J51" s="36"/>
      <c r="K51" s="36" t="s">
        <v>23</v>
      </c>
      <c r="L51" s="37" t="s">
        <v>23</v>
      </c>
      <c r="M51" s="36" t="s">
        <v>23</v>
      </c>
      <c r="N51" s="38" t="s">
        <v>163</v>
      </c>
      <c r="O51" s="1">
        <v>102</v>
      </c>
    </row>
    <row r="52" spans="1:15" s="2" customFormat="1" ht="57" x14ac:dyDescent="0.2">
      <c r="A52" s="13">
        <v>48</v>
      </c>
      <c r="B52" s="31" t="s">
        <v>164</v>
      </c>
      <c r="C52" s="31" t="s">
        <v>160</v>
      </c>
      <c r="D52" s="32">
        <v>45288</v>
      </c>
      <c r="E52" s="31" t="s">
        <v>165</v>
      </c>
      <c r="F52" s="31" t="s">
        <v>22</v>
      </c>
      <c r="G52" s="33" t="s">
        <v>23</v>
      </c>
      <c r="H52" s="34">
        <v>4915109</v>
      </c>
      <c r="I52" s="35" t="s">
        <v>23</v>
      </c>
      <c r="J52" s="36"/>
      <c r="K52" s="36" t="s">
        <v>23</v>
      </c>
      <c r="L52" s="37" t="s">
        <v>23</v>
      </c>
      <c r="M52" s="36" t="s">
        <v>23</v>
      </c>
      <c r="N52" s="38" t="s">
        <v>24</v>
      </c>
      <c r="O52" s="1">
        <v>102</v>
      </c>
    </row>
    <row r="53" spans="1:15" s="2" customFormat="1" ht="47.5" x14ac:dyDescent="0.2">
      <c r="A53" s="13">
        <v>49</v>
      </c>
      <c r="B53" s="31" t="s">
        <v>126</v>
      </c>
      <c r="C53" s="31" t="s">
        <v>127</v>
      </c>
      <c r="D53" s="32">
        <v>45275</v>
      </c>
      <c r="E53" s="31" t="s">
        <v>128</v>
      </c>
      <c r="F53" s="31" t="s">
        <v>37</v>
      </c>
      <c r="G53" s="33" t="s">
        <v>23</v>
      </c>
      <c r="H53" s="34">
        <v>9995300</v>
      </c>
      <c r="I53" s="35" t="s">
        <v>23</v>
      </c>
      <c r="J53" s="36"/>
      <c r="K53" s="36" t="s">
        <v>23</v>
      </c>
      <c r="L53" s="37" t="s">
        <v>23</v>
      </c>
      <c r="M53" s="36" t="s">
        <v>23</v>
      </c>
      <c r="N53" s="38" t="s">
        <v>53</v>
      </c>
      <c r="O53" s="1">
        <v>201</v>
      </c>
    </row>
    <row r="54" spans="1:15" s="2" customFormat="1" ht="57" x14ac:dyDescent="0.2">
      <c r="A54" s="13">
        <v>50</v>
      </c>
      <c r="B54" s="31" t="s">
        <v>123</v>
      </c>
      <c r="C54" s="31" t="s">
        <v>124</v>
      </c>
      <c r="D54" s="32">
        <v>45281</v>
      </c>
      <c r="E54" s="31" t="s">
        <v>125</v>
      </c>
      <c r="F54" s="31" t="s">
        <v>22</v>
      </c>
      <c r="G54" s="33" t="s">
        <v>23</v>
      </c>
      <c r="H54" s="34">
        <v>6199932</v>
      </c>
      <c r="I54" s="35" t="s">
        <v>23</v>
      </c>
      <c r="J54" s="36"/>
      <c r="K54" s="36" t="s">
        <v>23</v>
      </c>
      <c r="L54" s="37" t="s">
        <v>23</v>
      </c>
      <c r="M54" s="36" t="s">
        <v>23</v>
      </c>
      <c r="N54" s="38" t="s">
        <v>33</v>
      </c>
      <c r="O54" s="1">
        <v>202</v>
      </c>
    </row>
    <row r="55" spans="1:15" s="2" customFormat="1" ht="66.5" x14ac:dyDescent="0.2">
      <c r="A55" s="13">
        <v>51</v>
      </c>
      <c r="B55" s="31" t="s">
        <v>189</v>
      </c>
      <c r="C55" s="31" t="s">
        <v>190</v>
      </c>
      <c r="D55" s="32">
        <v>45287</v>
      </c>
      <c r="E55" s="31" t="s">
        <v>191</v>
      </c>
      <c r="F55" s="31" t="s">
        <v>22</v>
      </c>
      <c r="G55" s="33" t="s">
        <v>23</v>
      </c>
      <c r="H55" s="34">
        <v>8913183</v>
      </c>
      <c r="I55" s="35" t="s">
        <v>23</v>
      </c>
      <c r="J55" s="36"/>
      <c r="K55" s="36" t="s">
        <v>23</v>
      </c>
      <c r="L55" s="37" t="s">
        <v>23</v>
      </c>
      <c r="M55" s="36" t="s">
        <v>23</v>
      </c>
      <c r="N55" s="38" t="s">
        <v>33</v>
      </c>
      <c r="O55" s="1">
        <v>211</v>
      </c>
    </row>
    <row r="56" spans="1:15" s="2" customFormat="1" ht="57" x14ac:dyDescent="0.2">
      <c r="A56" s="13">
        <v>52</v>
      </c>
      <c r="B56" s="31" t="s">
        <v>102</v>
      </c>
      <c r="C56" s="31" t="s">
        <v>103</v>
      </c>
      <c r="D56" s="32">
        <v>45282</v>
      </c>
      <c r="E56" s="31" t="s">
        <v>83</v>
      </c>
      <c r="F56" s="31" t="s">
        <v>37</v>
      </c>
      <c r="G56" s="33" t="s">
        <v>23</v>
      </c>
      <c r="H56" s="34">
        <v>130948491</v>
      </c>
      <c r="I56" s="35" t="s">
        <v>23</v>
      </c>
      <c r="J56" s="36"/>
      <c r="K56" s="36" t="s">
        <v>23</v>
      </c>
      <c r="L56" s="37" t="s">
        <v>23</v>
      </c>
      <c r="M56" s="36" t="s">
        <v>23</v>
      </c>
      <c r="N56" s="38" t="s">
        <v>38</v>
      </c>
      <c r="O56" s="1">
        <v>221</v>
      </c>
    </row>
    <row r="57" spans="1:15" s="2" customFormat="1" ht="57" x14ac:dyDescent="0.2">
      <c r="A57" s="13">
        <v>53</v>
      </c>
      <c r="B57" s="31" t="s">
        <v>28</v>
      </c>
      <c r="C57" s="31" t="s">
        <v>29</v>
      </c>
      <c r="D57" s="32">
        <v>45261</v>
      </c>
      <c r="E57" s="31" t="s">
        <v>30</v>
      </c>
      <c r="F57" s="31" t="s">
        <v>22</v>
      </c>
      <c r="G57" s="33" t="s">
        <v>23</v>
      </c>
      <c r="H57" s="34">
        <v>19345000</v>
      </c>
      <c r="I57" s="35" t="s">
        <v>23</v>
      </c>
      <c r="J57" s="36"/>
      <c r="K57" s="36" t="s">
        <v>31</v>
      </c>
      <c r="L57" s="37" t="s">
        <v>32</v>
      </c>
      <c r="M57" s="36">
        <v>1</v>
      </c>
      <c r="N57" s="38" t="s">
        <v>33</v>
      </c>
      <c r="O57" s="1">
        <v>222</v>
      </c>
    </row>
    <row r="58" spans="1:15" s="2" customFormat="1" ht="66.5" x14ac:dyDescent="0.2">
      <c r="A58" s="13">
        <v>54</v>
      </c>
      <c r="B58" s="31" t="s">
        <v>139</v>
      </c>
      <c r="C58" s="31" t="s">
        <v>29</v>
      </c>
      <c r="D58" s="32">
        <v>45271</v>
      </c>
      <c r="E58" s="31" t="s">
        <v>140</v>
      </c>
      <c r="F58" s="31" t="s">
        <v>22</v>
      </c>
      <c r="G58" s="33" t="s">
        <v>23</v>
      </c>
      <c r="H58" s="34">
        <v>4588422</v>
      </c>
      <c r="I58" s="35" t="s">
        <v>23</v>
      </c>
      <c r="J58" s="36"/>
      <c r="K58" s="36" t="s">
        <v>23</v>
      </c>
      <c r="L58" s="37" t="s">
        <v>23</v>
      </c>
      <c r="M58" s="36" t="s">
        <v>23</v>
      </c>
      <c r="N58" s="38" t="s">
        <v>24</v>
      </c>
      <c r="O58" s="1">
        <v>222</v>
      </c>
    </row>
    <row r="59" spans="1:15" s="2" customFormat="1" ht="57" x14ac:dyDescent="0.2">
      <c r="A59" s="13">
        <v>55</v>
      </c>
      <c r="B59" s="31" t="s">
        <v>141</v>
      </c>
      <c r="C59" s="31" t="s">
        <v>29</v>
      </c>
      <c r="D59" s="32">
        <v>45272</v>
      </c>
      <c r="E59" s="31" t="s">
        <v>142</v>
      </c>
      <c r="F59" s="31" t="s">
        <v>22</v>
      </c>
      <c r="G59" s="33" t="s">
        <v>23</v>
      </c>
      <c r="H59" s="34">
        <v>13765491</v>
      </c>
      <c r="I59" s="35" t="s">
        <v>23</v>
      </c>
      <c r="J59" s="36"/>
      <c r="K59" s="36" t="s">
        <v>23</v>
      </c>
      <c r="L59" s="37" t="s">
        <v>23</v>
      </c>
      <c r="M59" s="36" t="s">
        <v>23</v>
      </c>
      <c r="N59" s="38" t="s">
        <v>33</v>
      </c>
      <c r="O59" s="1">
        <v>222</v>
      </c>
    </row>
    <row r="60" spans="1:15" s="2" customFormat="1" ht="57" x14ac:dyDescent="0.2">
      <c r="A60" s="13">
        <v>56</v>
      </c>
      <c r="B60" s="31" t="s">
        <v>143</v>
      </c>
      <c r="C60" s="31" t="s">
        <v>29</v>
      </c>
      <c r="D60" s="32">
        <v>45280</v>
      </c>
      <c r="E60" s="31" t="s">
        <v>138</v>
      </c>
      <c r="F60" s="31" t="s">
        <v>22</v>
      </c>
      <c r="G60" s="33" t="s">
        <v>23</v>
      </c>
      <c r="H60" s="34">
        <v>4636665</v>
      </c>
      <c r="I60" s="35" t="s">
        <v>23</v>
      </c>
      <c r="J60" s="36"/>
      <c r="K60" s="36" t="s">
        <v>23</v>
      </c>
      <c r="L60" s="37" t="s">
        <v>23</v>
      </c>
      <c r="M60" s="36" t="s">
        <v>23</v>
      </c>
      <c r="N60" s="38" t="s">
        <v>33</v>
      </c>
      <c r="O60" s="1">
        <v>222</v>
      </c>
    </row>
    <row r="61" spans="1:15" s="2" customFormat="1" ht="57" x14ac:dyDescent="0.2">
      <c r="A61" s="13">
        <v>57</v>
      </c>
      <c r="B61" s="31" t="s">
        <v>137</v>
      </c>
      <c r="C61" s="31" t="s">
        <v>29</v>
      </c>
      <c r="D61" s="32">
        <v>45280</v>
      </c>
      <c r="E61" s="31" t="s">
        <v>138</v>
      </c>
      <c r="F61" s="31" t="s">
        <v>22</v>
      </c>
      <c r="G61" s="33" t="s">
        <v>23</v>
      </c>
      <c r="H61" s="34">
        <v>2683298</v>
      </c>
      <c r="I61" s="35" t="s">
        <v>23</v>
      </c>
      <c r="J61" s="36"/>
      <c r="K61" s="36" t="s">
        <v>23</v>
      </c>
      <c r="L61" s="37" t="s">
        <v>23</v>
      </c>
      <c r="M61" s="36" t="s">
        <v>23</v>
      </c>
      <c r="N61" s="38" t="s">
        <v>24</v>
      </c>
      <c r="O61" s="1">
        <v>222</v>
      </c>
    </row>
    <row r="62" spans="1:15" s="2" customFormat="1" ht="66.5" x14ac:dyDescent="0.2">
      <c r="A62" s="13">
        <v>58</v>
      </c>
      <c r="B62" s="31" t="s">
        <v>144</v>
      </c>
      <c r="C62" s="31" t="s">
        <v>29</v>
      </c>
      <c r="D62" s="32">
        <v>45287</v>
      </c>
      <c r="E62" s="31" t="s">
        <v>145</v>
      </c>
      <c r="F62" s="31" t="s">
        <v>22</v>
      </c>
      <c r="G62" s="33" t="s">
        <v>23</v>
      </c>
      <c r="H62" s="34">
        <v>2053665</v>
      </c>
      <c r="I62" s="35" t="s">
        <v>23</v>
      </c>
      <c r="J62" s="36"/>
      <c r="K62" s="36" t="s">
        <v>23</v>
      </c>
      <c r="L62" s="37" t="s">
        <v>23</v>
      </c>
      <c r="M62" s="36" t="s">
        <v>23</v>
      </c>
      <c r="N62" s="38" t="s">
        <v>33</v>
      </c>
      <c r="O62" s="1">
        <v>222</v>
      </c>
    </row>
    <row r="63" spans="1:15" s="2" customFormat="1" ht="57" x14ac:dyDescent="0.2">
      <c r="A63" s="13">
        <v>59</v>
      </c>
      <c r="B63" s="31" t="s">
        <v>149</v>
      </c>
      <c r="C63" s="31" t="s">
        <v>147</v>
      </c>
      <c r="D63" s="32">
        <v>45285</v>
      </c>
      <c r="E63" s="31" t="s">
        <v>150</v>
      </c>
      <c r="F63" s="31" t="s">
        <v>37</v>
      </c>
      <c r="G63" s="33" t="s">
        <v>23</v>
      </c>
      <c r="H63" s="34">
        <v>4823572</v>
      </c>
      <c r="I63" s="35" t="s">
        <v>23</v>
      </c>
      <c r="J63" s="36"/>
      <c r="K63" s="36" t="s">
        <v>31</v>
      </c>
      <c r="L63" s="37" t="s">
        <v>32</v>
      </c>
      <c r="M63" s="36">
        <v>92</v>
      </c>
      <c r="N63" s="38" t="s">
        <v>53</v>
      </c>
      <c r="O63" s="1">
        <v>223</v>
      </c>
    </row>
    <row r="64" spans="1:15" s="2" customFormat="1" ht="66.5" x14ac:dyDescent="0.2">
      <c r="A64" s="13">
        <v>60</v>
      </c>
      <c r="B64" s="31" t="s">
        <v>146</v>
      </c>
      <c r="C64" s="31" t="s">
        <v>147</v>
      </c>
      <c r="D64" s="32">
        <v>45285</v>
      </c>
      <c r="E64" s="31" t="s">
        <v>148</v>
      </c>
      <c r="F64" s="31" t="s">
        <v>37</v>
      </c>
      <c r="G64" s="33" t="s">
        <v>23</v>
      </c>
      <c r="H64" s="34">
        <v>3501424</v>
      </c>
      <c r="I64" s="35" t="s">
        <v>23</v>
      </c>
      <c r="J64" s="36"/>
      <c r="K64" s="36" t="s">
        <v>23</v>
      </c>
      <c r="L64" s="37" t="s">
        <v>23</v>
      </c>
      <c r="M64" s="36" t="s">
        <v>23</v>
      </c>
      <c r="N64" s="38" t="s">
        <v>38</v>
      </c>
      <c r="O64" s="1">
        <v>223</v>
      </c>
    </row>
    <row r="65" spans="1:15" s="2" customFormat="1" ht="57" x14ac:dyDescent="0.2">
      <c r="A65" s="13">
        <v>61</v>
      </c>
      <c r="B65" s="31" t="s">
        <v>151</v>
      </c>
      <c r="C65" s="31" t="s">
        <v>147</v>
      </c>
      <c r="D65" s="32">
        <v>45288</v>
      </c>
      <c r="E65" s="31" t="s">
        <v>152</v>
      </c>
      <c r="F65" s="31" t="s">
        <v>37</v>
      </c>
      <c r="G65" s="33" t="s">
        <v>23</v>
      </c>
      <c r="H65" s="34">
        <v>6788559</v>
      </c>
      <c r="I65" s="35" t="s">
        <v>23</v>
      </c>
      <c r="J65" s="36"/>
      <c r="K65" s="36" t="s">
        <v>31</v>
      </c>
      <c r="L65" s="37" t="s">
        <v>32</v>
      </c>
      <c r="M65" s="36">
        <v>92</v>
      </c>
      <c r="N65" s="38" t="s">
        <v>53</v>
      </c>
      <c r="O65" s="1">
        <v>223</v>
      </c>
    </row>
    <row r="66" spans="1:15" s="2" customFormat="1" ht="47.5" x14ac:dyDescent="0.2">
      <c r="A66" s="13">
        <v>62</v>
      </c>
      <c r="B66" s="31" t="s">
        <v>129</v>
      </c>
      <c r="C66" s="31" t="s">
        <v>130</v>
      </c>
      <c r="D66" s="32">
        <v>45268</v>
      </c>
      <c r="E66" s="31" t="s">
        <v>131</v>
      </c>
      <c r="F66" s="31" t="s">
        <v>22</v>
      </c>
      <c r="G66" s="33" t="s">
        <v>23</v>
      </c>
      <c r="H66" s="34">
        <v>5682144</v>
      </c>
      <c r="I66" s="35" t="s">
        <v>23</v>
      </c>
      <c r="J66" s="36"/>
      <c r="K66" s="36" t="s">
        <v>23</v>
      </c>
      <c r="L66" s="37" t="s">
        <v>23</v>
      </c>
      <c r="M66" s="36" t="s">
        <v>23</v>
      </c>
      <c r="N66" s="38" t="s">
        <v>33</v>
      </c>
      <c r="O66" s="1">
        <v>232</v>
      </c>
    </row>
    <row r="67" spans="1:15" s="2" customFormat="1" ht="57" x14ac:dyDescent="0.2">
      <c r="A67" s="13">
        <v>63</v>
      </c>
      <c r="B67" s="31" t="s">
        <v>112</v>
      </c>
      <c r="C67" s="31" t="s">
        <v>113</v>
      </c>
      <c r="D67" s="32">
        <v>45275</v>
      </c>
      <c r="E67" s="31" t="s">
        <v>114</v>
      </c>
      <c r="F67" s="31" t="s">
        <v>22</v>
      </c>
      <c r="G67" s="33" t="s">
        <v>23</v>
      </c>
      <c r="H67" s="34">
        <v>5492652</v>
      </c>
      <c r="I67" s="35" t="s">
        <v>23</v>
      </c>
      <c r="J67" s="36"/>
      <c r="K67" s="36" t="s">
        <v>23</v>
      </c>
      <c r="L67" s="37" t="s">
        <v>23</v>
      </c>
      <c r="M67" s="36" t="s">
        <v>23</v>
      </c>
      <c r="N67" s="38" t="s">
        <v>24</v>
      </c>
      <c r="O67" s="1">
        <v>233</v>
      </c>
    </row>
    <row r="68" spans="1:15" s="2" customFormat="1" ht="66.5" x14ac:dyDescent="0.2">
      <c r="A68" s="13">
        <v>64</v>
      </c>
      <c r="B68" s="31" t="s">
        <v>115</v>
      </c>
      <c r="C68" s="31" t="s">
        <v>113</v>
      </c>
      <c r="D68" s="32">
        <v>45275</v>
      </c>
      <c r="E68" s="31" t="s">
        <v>116</v>
      </c>
      <c r="F68" s="31" t="s">
        <v>37</v>
      </c>
      <c r="G68" s="33" t="s">
        <v>23</v>
      </c>
      <c r="H68" s="34">
        <v>2529440</v>
      </c>
      <c r="I68" s="35" t="s">
        <v>23</v>
      </c>
      <c r="J68" s="36"/>
      <c r="K68" s="36" t="s">
        <v>31</v>
      </c>
      <c r="L68" s="37" t="s">
        <v>32</v>
      </c>
      <c r="M68" s="36">
        <v>1</v>
      </c>
      <c r="N68" s="38" t="s">
        <v>38</v>
      </c>
      <c r="O68" s="1">
        <v>233</v>
      </c>
    </row>
    <row r="69" spans="1:15" s="2" customFormat="1" ht="57" x14ac:dyDescent="0.2">
      <c r="A69" s="13">
        <v>65</v>
      </c>
      <c r="B69" s="31" t="s">
        <v>117</v>
      </c>
      <c r="C69" s="31" t="s">
        <v>113</v>
      </c>
      <c r="D69" s="32">
        <v>45288</v>
      </c>
      <c r="E69" s="31" t="s">
        <v>118</v>
      </c>
      <c r="F69" s="31" t="s">
        <v>37</v>
      </c>
      <c r="G69" s="33" t="s">
        <v>23</v>
      </c>
      <c r="H69" s="34">
        <v>13211856</v>
      </c>
      <c r="I69" s="35" t="s">
        <v>23</v>
      </c>
      <c r="J69" s="36"/>
      <c r="K69" s="36" t="s">
        <v>23</v>
      </c>
      <c r="L69" s="37" t="s">
        <v>23</v>
      </c>
      <c r="M69" s="36" t="s">
        <v>23</v>
      </c>
      <c r="N69" s="38" t="s">
        <v>38</v>
      </c>
      <c r="O69" s="1">
        <v>233</v>
      </c>
    </row>
    <row r="70" spans="1:15" s="2" customFormat="1" ht="57" x14ac:dyDescent="0.2">
      <c r="A70" s="13">
        <v>66</v>
      </c>
      <c r="B70" s="31" t="s">
        <v>184</v>
      </c>
      <c r="C70" s="31" t="s">
        <v>185</v>
      </c>
      <c r="D70" s="32">
        <v>45278</v>
      </c>
      <c r="E70" s="31" t="s">
        <v>186</v>
      </c>
      <c r="F70" s="31" t="s">
        <v>37</v>
      </c>
      <c r="G70" s="33" t="s">
        <v>23</v>
      </c>
      <c r="H70" s="34">
        <v>12956151</v>
      </c>
      <c r="I70" s="35" t="s">
        <v>23</v>
      </c>
      <c r="J70" s="36"/>
      <c r="K70" s="36" t="s">
        <v>23</v>
      </c>
      <c r="L70" s="37" t="s">
        <v>23</v>
      </c>
      <c r="M70" s="36" t="s">
        <v>23</v>
      </c>
      <c r="N70" s="38" t="s">
        <v>38</v>
      </c>
      <c r="O70" s="1">
        <v>241</v>
      </c>
    </row>
    <row r="71" spans="1:15" s="2" customFormat="1" ht="66.5" x14ac:dyDescent="0.2">
      <c r="A71" s="13">
        <v>67</v>
      </c>
      <c r="B71" s="31" t="s">
        <v>187</v>
      </c>
      <c r="C71" s="31" t="s">
        <v>185</v>
      </c>
      <c r="D71" s="32">
        <v>45278</v>
      </c>
      <c r="E71" s="31" t="s">
        <v>188</v>
      </c>
      <c r="F71" s="31" t="s">
        <v>22</v>
      </c>
      <c r="G71" s="33" t="s">
        <v>23</v>
      </c>
      <c r="H71" s="34">
        <v>7425390</v>
      </c>
      <c r="I71" s="35" t="s">
        <v>23</v>
      </c>
      <c r="J71" s="36"/>
      <c r="K71" s="36" t="s">
        <v>23</v>
      </c>
      <c r="L71" s="37" t="s">
        <v>23</v>
      </c>
      <c r="M71" s="36" t="s">
        <v>23</v>
      </c>
      <c r="N71" s="38" t="s">
        <v>33</v>
      </c>
      <c r="O71" s="1">
        <v>241</v>
      </c>
    </row>
    <row r="72" spans="1:15" s="2" customFormat="1" ht="57" x14ac:dyDescent="0.2">
      <c r="A72" s="13">
        <v>68</v>
      </c>
      <c r="B72" s="31" t="s">
        <v>104</v>
      </c>
      <c r="C72" s="31" t="s">
        <v>105</v>
      </c>
      <c r="D72" s="32">
        <v>45268</v>
      </c>
      <c r="E72" s="31" t="s">
        <v>106</v>
      </c>
      <c r="F72" s="31" t="s">
        <v>22</v>
      </c>
      <c r="G72" s="33" t="s">
        <v>23</v>
      </c>
      <c r="H72" s="34">
        <v>15239211</v>
      </c>
      <c r="I72" s="35" t="s">
        <v>23</v>
      </c>
      <c r="J72" s="36"/>
      <c r="K72" s="36" t="s">
        <v>31</v>
      </c>
      <c r="L72" s="37" t="s">
        <v>107</v>
      </c>
      <c r="M72" s="36">
        <v>1</v>
      </c>
      <c r="N72" s="38" t="s">
        <v>33</v>
      </c>
      <c r="O72" s="1">
        <v>251</v>
      </c>
    </row>
    <row r="73" spans="1:15" s="2" customFormat="1" ht="57" x14ac:dyDescent="0.2">
      <c r="A73" s="13">
        <v>69</v>
      </c>
      <c r="B73" s="31" t="s">
        <v>108</v>
      </c>
      <c r="C73" s="31" t="s">
        <v>105</v>
      </c>
      <c r="D73" s="32">
        <v>45275</v>
      </c>
      <c r="E73" s="31" t="s">
        <v>72</v>
      </c>
      <c r="F73" s="31" t="s">
        <v>22</v>
      </c>
      <c r="G73" s="33" t="s">
        <v>23</v>
      </c>
      <c r="H73" s="34">
        <v>23246436</v>
      </c>
      <c r="I73" s="35" t="s">
        <v>23</v>
      </c>
      <c r="J73" s="36"/>
      <c r="K73" s="36" t="s">
        <v>23</v>
      </c>
      <c r="L73" s="37" t="s">
        <v>23</v>
      </c>
      <c r="M73" s="36" t="s">
        <v>23</v>
      </c>
      <c r="N73" s="38" t="s">
        <v>33</v>
      </c>
      <c r="O73" s="1">
        <v>251</v>
      </c>
    </row>
    <row r="74" spans="1:15" s="2" customFormat="1" ht="57" x14ac:dyDescent="0.2">
      <c r="A74" s="13">
        <v>70</v>
      </c>
      <c r="B74" s="31" t="s">
        <v>109</v>
      </c>
      <c r="C74" s="31" t="s">
        <v>105</v>
      </c>
      <c r="D74" s="32">
        <v>45282</v>
      </c>
      <c r="E74" s="31" t="s">
        <v>106</v>
      </c>
      <c r="F74" s="31" t="s">
        <v>22</v>
      </c>
      <c r="G74" s="33" t="s">
        <v>23</v>
      </c>
      <c r="H74" s="34">
        <v>4867598</v>
      </c>
      <c r="I74" s="35" t="s">
        <v>23</v>
      </c>
      <c r="J74" s="36"/>
      <c r="K74" s="36" t="s">
        <v>31</v>
      </c>
      <c r="L74" s="37" t="s">
        <v>107</v>
      </c>
      <c r="M74" s="36">
        <v>1</v>
      </c>
      <c r="N74" s="38" t="s">
        <v>33</v>
      </c>
      <c r="O74" s="1">
        <v>251</v>
      </c>
    </row>
    <row r="75" spans="1:15" s="2" customFormat="1" ht="57" x14ac:dyDescent="0.2">
      <c r="A75" s="13">
        <v>71</v>
      </c>
      <c r="B75" s="31" t="s">
        <v>110</v>
      </c>
      <c r="C75" s="31" t="s">
        <v>105</v>
      </c>
      <c r="D75" s="32">
        <v>45285</v>
      </c>
      <c r="E75" s="31" t="s">
        <v>111</v>
      </c>
      <c r="F75" s="31" t="s">
        <v>22</v>
      </c>
      <c r="G75" s="33" t="s">
        <v>23</v>
      </c>
      <c r="H75" s="34">
        <v>5530000</v>
      </c>
      <c r="I75" s="35" t="s">
        <v>23</v>
      </c>
      <c r="J75" s="36"/>
      <c r="K75" s="36" t="s">
        <v>23</v>
      </c>
      <c r="L75" s="37" t="s">
        <v>23</v>
      </c>
      <c r="M75" s="36" t="s">
        <v>23</v>
      </c>
      <c r="N75" s="38" t="s">
        <v>33</v>
      </c>
      <c r="O75" s="1">
        <v>251</v>
      </c>
    </row>
    <row r="76" spans="1:15" s="2" customFormat="1" ht="47.5" x14ac:dyDescent="0.2">
      <c r="A76" s="13">
        <v>72</v>
      </c>
      <c r="B76" s="31" t="s">
        <v>25</v>
      </c>
      <c r="C76" s="31" t="s">
        <v>26</v>
      </c>
      <c r="D76" s="32">
        <v>45261</v>
      </c>
      <c r="E76" s="31" t="s">
        <v>27</v>
      </c>
      <c r="F76" s="31" t="s">
        <v>22</v>
      </c>
      <c r="G76" s="33" t="s">
        <v>23</v>
      </c>
      <c r="H76" s="34">
        <v>4735400</v>
      </c>
      <c r="I76" s="35" t="s">
        <v>23</v>
      </c>
      <c r="J76" s="36"/>
      <c r="K76" s="36" t="s">
        <v>23</v>
      </c>
      <c r="L76" s="37" t="s">
        <v>23</v>
      </c>
      <c r="M76" s="36" t="s">
        <v>23</v>
      </c>
      <c r="N76" s="38" t="s">
        <v>24</v>
      </c>
      <c r="O76" s="1">
        <v>261</v>
      </c>
    </row>
    <row r="77" spans="1:15" s="2" customFormat="1" ht="57" x14ac:dyDescent="0.2">
      <c r="A77" s="13">
        <v>73</v>
      </c>
      <c r="B77" s="31" t="s">
        <v>132</v>
      </c>
      <c r="C77" s="31" t="s">
        <v>26</v>
      </c>
      <c r="D77" s="32">
        <v>45275</v>
      </c>
      <c r="E77" s="31" t="s">
        <v>133</v>
      </c>
      <c r="F77" s="31" t="s">
        <v>22</v>
      </c>
      <c r="G77" s="33" t="s">
        <v>23</v>
      </c>
      <c r="H77" s="34">
        <v>3077880</v>
      </c>
      <c r="I77" s="35" t="s">
        <v>23</v>
      </c>
      <c r="J77" s="36"/>
      <c r="K77" s="36" t="s">
        <v>23</v>
      </c>
      <c r="L77" s="37" t="s">
        <v>23</v>
      </c>
      <c r="M77" s="36" t="s">
        <v>23</v>
      </c>
      <c r="N77" s="38" t="s">
        <v>24</v>
      </c>
      <c r="O77" s="1">
        <v>261</v>
      </c>
    </row>
    <row r="78" spans="1:15" s="2" customFormat="1" ht="57" x14ac:dyDescent="0.2">
      <c r="A78" s="13">
        <v>74</v>
      </c>
      <c r="B78" s="31" t="s">
        <v>134</v>
      </c>
      <c r="C78" s="31" t="s">
        <v>26</v>
      </c>
      <c r="D78" s="32">
        <v>45282</v>
      </c>
      <c r="E78" s="31" t="s">
        <v>133</v>
      </c>
      <c r="F78" s="31" t="s">
        <v>22</v>
      </c>
      <c r="G78" s="33" t="s">
        <v>23</v>
      </c>
      <c r="H78" s="34">
        <v>2367600</v>
      </c>
      <c r="I78" s="35" t="s">
        <v>23</v>
      </c>
      <c r="J78" s="36"/>
      <c r="K78" s="36" t="s">
        <v>23</v>
      </c>
      <c r="L78" s="37" t="s">
        <v>23</v>
      </c>
      <c r="M78" s="36" t="s">
        <v>23</v>
      </c>
      <c r="N78" s="38" t="s">
        <v>24</v>
      </c>
      <c r="O78" s="1">
        <v>261</v>
      </c>
    </row>
    <row r="79" spans="1:15" s="2" customFormat="1" ht="47.5" x14ac:dyDescent="0.2">
      <c r="A79" s="13">
        <v>75</v>
      </c>
      <c r="B79" s="31" t="s">
        <v>119</v>
      </c>
      <c r="C79" s="31" t="s">
        <v>120</v>
      </c>
      <c r="D79" s="32">
        <v>45275</v>
      </c>
      <c r="E79" s="31" t="s">
        <v>121</v>
      </c>
      <c r="F79" s="31" t="s">
        <v>22</v>
      </c>
      <c r="G79" s="33" t="s">
        <v>23</v>
      </c>
      <c r="H79" s="34">
        <v>5214000</v>
      </c>
      <c r="I79" s="35" t="s">
        <v>23</v>
      </c>
      <c r="J79" s="36"/>
      <c r="K79" s="36" t="s">
        <v>23</v>
      </c>
      <c r="L79" s="37" t="s">
        <v>23</v>
      </c>
      <c r="M79" s="36" t="s">
        <v>23</v>
      </c>
      <c r="N79" s="38" t="s">
        <v>24</v>
      </c>
      <c r="O79" s="1">
        <v>271</v>
      </c>
    </row>
    <row r="80" spans="1:15" s="2" customFormat="1" ht="47.5" x14ac:dyDescent="0.2">
      <c r="A80" s="13">
        <v>76</v>
      </c>
      <c r="B80" s="31" t="s">
        <v>122</v>
      </c>
      <c r="C80" s="31" t="s">
        <v>120</v>
      </c>
      <c r="D80" s="32">
        <v>45279</v>
      </c>
      <c r="E80" s="31" t="s">
        <v>121</v>
      </c>
      <c r="F80" s="31" t="s">
        <v>22</v>
      </c>
      <c r="G80" s="33" t="s">
        <v>23</v>
      </c>
      <c r="H80" s="34">
        <v>2133000</v>
      </c>
      <c r="I80" s="35" t="s">
        <v>23</v>
      </c>
      <c r="J80" s="36"/>
      <c r="K80" s="36" t="s">
        <v>23</v>
      </c>
      <c r="L80" s="37" t="s">
        <v>23</v>
      </c>
      <c r="M80" s="36" t="s">
        <v>23</v>
      </c>
      <c r="N80" s="38" t="s">
        <v>24</v>
      </c>
      <c r="O80" s="1">
        <v>271</v>
      </c>
    </row>
    <row r="81" spans="1:15" s="2" customFormat="1" ht="104.5" x14ac:dyDescent="0.2">
      <c r="A81" s="13">
        <v>77</v>
      </c>
      <c r="B81" s="31" t="s">
        <v>34</v>
      </c>
      <c r="C81" s="31" t="s">
        <v>35</v>
      </c>
      <c r="D81" s="32">
        <v>45261</v>
      </c>
      <c r="E81" s="31" t="s">
        <v>36</v>
      </c>
      <c r="F81" s="31" t="s">
        <v>37</v>
      </c>
      <c r="G81" s="33" t="s">
        <v>23</v>
      </c>
      <c r="H81" s="34">
        <v>15175017</v>
      </c>
      <c r="I81" s="35" t="s">
        <v>23</v>
      </c>
      <c r="J81" s="36"/>
      <c r="K81" s="36" t="s">
        <v>23</v>
      </c>
      <c r="L81" s="37" t="s">
        <v>23</v>
      </c>
      <c r="M81" s="36" t="s">
        <v>23</v>
      </c>
      <c r="N81" s="38" t="s">
        <v>38</v>
      </c>
      <c r="O81" s="1">
        <v>272</v>
      </c>
    </row>
    <row r="82" spans="1:15" s="2" customFormat="1" ht="66.5" x14ac:dyDescent="0.2">
      <c r="A82" s="13">
        <v>78</v>
      </c>
      <c r="B82" s="31" t="s">
        <v>155</v>
      </c>
      <c r="C82" s="31" t="s">
        <v>35</v>
      </c>
      <c r="D82" s="32">
        <v>45275</v>
      </c>
      <c r="E82" s="31" t="s">
        <v>156</v>
      </c>
      <c r="F82" s="31" t="s">
        <v>37</v>
      </c>
      <c r="G82" s="33" t="s">
        <v>23</v>
      </c>
      <c r="H82" s="34">
        <v>10929270</v>
      </c>
      <c r="I82" s="35" t="s">
        <v>23</v>
      </c>
      <c r="J82" s="36"/>
      <c r="K82" s="36" t="s">
        <v>23</v>
      </c>
      <c r="L82" s="37" t="s">
        <v>23</v>
      </c>
      <c r="M82" s="36" t="s">
        <v>23</v>
      </c>
      <c r="N82" s="38" t="s">
        <v>38</v>
      </c>
      <c r="O82" s="1">
        <v>272</v>
      </c>
    </row>
    <row r="83" spans="1:15" s="2" customFormat="1" ht="47.5" x14ac:dyDescent="0.2">
      <c r="A83" s="13">
        <v>79</v>
      </c>
      <c r="B83" s="31" t="s">
        <v>157</v>
      </c>
      <c r="C83" s="31" t="s">
        <v>35</v>
      </c>
      <c r="D83" s="32">
        <v>45278</v>
      </c>
      <c r="E83" s="31" t="s">
        <v>158</v>
      </c>
      <c r="F83" s="31" t="s">
        <v>22</v>
      </c>
      <c r="G83" s="33" t="s">
        <v>23</v>
      </c>
      <c r="H83" s="34">
        <v>10395528</v>
      </c>
      <c r="I83" s="35" t="s">
        <v>23</v>
      </c>
      <c r="J83" s="36"/>
      <c r="K83" s="36" t="s">
        <v>23</v>
      </c>
      <c r="L83" s="37" t="s">
        <v>23</v>
      </c>
      <c r="M83" s="36" t="s">
        <v>23</v>
      </c>
      <c r="N83" s="38" t="s">
        <v>33</v>
      </c>
      <c r="O83" s="1">
        <v>272</v>
      </c>
    </row>
    <row r="84" spans="1:15" x14ac:dyDescent="0.2">
      <c r="B84" s="2" t="s">
        <v>18</v>
      </c>
      <c r="G84" s="46"/>
      <c r="H84" s="47"/>
      <c r="I84" s="41"/>
    </row>
    <row r="85" spans="1:15" x14ac:dyDescent="0.2">
      <c r="B85" s="2" t="s">
        <v>17</v>
      </c>
    </row>
  </sheetData>
  <autoFilter ref="A4:O85" xr:uid="{00000000-0001-0000-0000-000000000000}"/>
  <sortState xmlns:xlrd2="http://schemas.microsoft.com/office/spreadsheetml/2017/richdata2" ref="A5:O83">
    <sortCondition ref="O5:O83"/>
    <sortCondition ref="D5:D83"/>
    <sortCondition descending="1" ref="H5:H83"/>
  </sortState>
  <mergeCells count="13">
    <mergeCell ref="A3:A4"/>
    <mergeCell ref="A1:N1"/>
    <mergeCell ref="N3:N4"/>
    <mergeCell ref="B3:B4"/>
    <mergeCell ref="C3:C4"/>
    <mergeCell ref="D3:D4"/>
    <mergeCell ref="G3:G4"/>
    <mergeCell ref="H3:H4"/>
    <mergeCell ref="I3:I4"/>
    <mergeCell ref="J3:J4"/>
    <mergeCell ref="F3:F4"/>
    <mergeCell ref="K3:M3"/>
    <mergeCell ref="E3:E4"/>
  </mergeCells>
  <phoneticPr fontId="1"/>
  <dataValidations count="1">
    <dataValidation type="list" allowBlank="1" showInputMessage="1" showErrorMessage="1" sqref="F5:F83" xr:uid="{00000000-0002-0000-0000-000000000000}">
      <formula1>#REF!</formula1>
    </dataValidation>
  </dataValidations>
  <printOptions horizontalCentered="1"/>
  <pageMargins left="0.39370078740157483" right="0.39370078740157483" top="0.59055118110236227" bottom="0.39370078740157483" header="0" footer="0.19685039370078741"/>
  <pageSetup paperSize="9" orientation="landscape" r:id="rId1"/>
  <headerFooter>
    <oddFooter>&amp;R&amp;9&amp;P/&amp;N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9f7ad151-f813-4cf2-b65f-12034e3a9bc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E44612B749DA843A58A5B6EF5958D0F" ma:contentTypeVersion="18" ma:contentTypeDescription="新しいドキュメントを作成します。" ma:contentTypeScope="" ma:versionID="e403a951e2c2f95101fcb158d15a93c6">
  <xsd:schema xmlns:xsd="http://www.w3.org/2001/XMLSchema" xmlns:xs="http://www.w3.org/2001/XMLSchema" xmlns:p="http://schemas.microsoft.com/office/2006/metadata/properties" xmlns:ns3="9f7ad151-f813-4cf2-b65f-12034e3a9bca" xmlns:ns4="ad8f79b2-322d-4c43-bfc0-b69f9f82a610" targetNamespace="http://schemas.microsoft.com/office/2006/metadata/properties" ma:root="true" ma:fieldsID="f87d5210d9c7a0c0ee31256ed85b3154" ns3:_="" ns4:_="">
    <xsd:import namespace="9f7ad151-f813-4cf2-b65f-12034e3a9bca"/>
    <xsd:import namespace="ad8f79b2-322d-4c43-bfc0-b69f9f82a61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Location"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7ad151-f813-4cf2-b65f-12034e3a9b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d8f79b2-322d-4c43-bfc0-b69f9f82a610"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SharingHintHash" ma:index="20"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169CB0-E0B0-4BE8-A076-E96F68038FD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f7ad151-f813-4cf2-b65f-12034e3a9bca"/>
    <ds:schemaRef ds:uri="ad8f79b2-322d-4c43-bfc0-b69f9f82a610"/>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F2659823-2EAD-40B4-8970-0BB07190EDDC}">
  <ds:schemaRefs>
    <ds:schemaRef ds:uri="http://schemas.microsoft.com/sharepoint/v3/contenttype/forms"/>
  </ds:schemaRefs>
</ds:datastoreItem>
</file>

<file path=customXml/itemProps3.xml><?xml version="1.0" encoding="utf-8"?>
<ds:datastoreItem xmlns:ds="http://schemas.openxmlformats.org/officeDocument/2006/customXml" ds:itemID="{F7B0C9E1-7629-4441-81CC-BD42AD9ED6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7ad151-f813-4cf2-b65f-12034e3a9bca"/>
    <ds:schemaRef ds:uri="ad8f79b2-322d-4c43-bfc0-b69f9f82a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随契（物品・役務等）79件</vt:lpstr>
      <vt:lpstr>'随契（物品・役務等）79件'!Print_Area</vt:lpstr>
      <vt:lpstr>'随契（物品・役務等）79件'!Print_Titles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Kitaura, Kazuki[北浦 和季]</cp:lastModifiedBy>
  <cp:revision/>
  <dcterms:created xsi:type="dcterms:W3CDTF">2010-08-24T08:00:05Z</dcterms:created>
  <dcterms:modified xsi:type="dcterms:W3CDTF">2024-03-08T08:40:07Z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0x0101001E44612B749DA843A58A5B6EF5958D0F</vt:lpwstr>
  </property>
</Properties>
</file>