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C:\Users\32251\Desktop\"/>
    </mc:Choice>
  </mc:AlternateContent>
  <xr:revisionPtr revIDLastSave="0" documentId="13_ncr:1_{B4D074C3-8895-4FE3-84E9-5A0FB08635EF}" xr6:coauthVersionLast="47" xr6:coauthVersionMax="47" xr10:uidLastSave="{00000000-0000-0000-0000-000000000000}"/>
  <bookViews>
    <workbookView xWindow="-110" yWindow="-110" windowWidth="19420" windowHeight="10560" xr2:uid="{00000000-000D-0000-FFFF-FFFF00000000}"/>
  </bookViews>
  <sheets>
    <sheet name="随契（物品・役務等）53件" sheetId="8" r:id="rId1"/>
  </sheets>
  <definedNames>
    <definedName name="_xlnm._FilterDatabase" localSheetId="0" hidden="1">'随契（物品・役務等）53件'!$A$3:$O$3</definedName>
    <definedName name="_xlnm.Print_Area" localSheetId="0">'随契（物品・役務等）53件'!$A$1:$N$59</definedName>
    <definedName name="_xlnm.Print_Titles" localSheetId="0">'随契（物品・役務等）53件'!$1:$4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5" i="8" l="1"/>
</calcChain>
</file>

<file path=xl/sharedStrings.xml><?xml version="1.0" encoding="utf-8"?>
<sst xmlns="http://schemas.openxmlformats.org/spreadsheetml/2006/main" count="550" uniqueCount="139">
  <si>
    <t>随意契約に係る情報の公開（物品・役務等）
及び公益法人に対する支出の公表・点検について（平成24年6月1日　行政改革実行本部決定）に基づく情報の公開</t>
    <phoneticPr fontId="1"/>
  </si>
  <si>
    <t>【本邦2024年2月分】</t>
    <phoneticPr fontId="1"/>
  </si>
  <si>
    <t>様式3-4</t>
    <rPh sb="0" eb="2">
      <t>ヨウシキ</t>
    </rPh>
    <phoneticPr fontId="1"/>
  </si>
  <si>
    <t>連番</t>
    <rPh sb="0" eb="2">
      <t>レンバン</t>
    </rPh>
    <phoneticPr fontId="1"/>
  </si>
  <si>
    <t>物品役務等の名称及び数量</t>
    <rPh sb="0" eb="2">
      <t>ブッピン</t>
    </rPh>
    <rPh sb="2" eb="4">
      <t>エキム</t>
    </rPh>
    <rPh sb="4" eb="5">
      <t>トウ</t>
    </rPh>
    <rPh sb="6" eb="8">
      <t>メイショウ</t>
    </rPh>
    <rPh sb="8" eb="9">
      <t>オヨ</t>
    </rPh>
    <rPh sb="10" eb="12">
      <t>スウリョウ</t>
    </rPh>
    <phoneticPr fontId="1"/>
  </si>
  <si>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</si>
  <si>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</si>
  <si>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契約の相手方の商号又は名称及び住所（法人番号）</t>
    <rPh sb="0" eb="2">
      <t>ケイヤク</t>
    </rPh>
    <rPh sb="3" eb="6">
      <t>アイテガタ</t>
    </rPh>
    <rPh sb="7" eb="9">
      <t>ショウゴウ</t>
    </rPh>
    <rPh sb="9" eb="10">
      <t>マタ</t>
    </rPh>
    <rPh sb="11" eb="13">
      <t>メイショウ</t>
    </rPh>
    <rPh sb="13" eb="14">
      <t>オヨ</t>
    </rPh>
    <rPh sb="15" eb="17">
      <t>ジュウショ</t>
    </rPh>
    <rPh sb="18" eb="20">
      <t>ホウジン</t>
    </rPh>
    <rPh sb="20" eb="22">
      <t>バンゴウ</t>
    </rPh>
    <phoneticPr fontId="1"/>
  </si>
  <si>
    <t>随意契約によることとした会計法令の根拠条文及び理由（企画競争又は公募）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6" eb="28">
      <t>キカク</t>
    </rPh>
    <rPh sb="28" eb="30">
      <t>キョウソウ</t>
    </rPh>
    <rPh sb="30" eb="31">
      <t>マタ</t>
    </rPh>
    <rPh sb="32" eb="34">
      <t>コウボ</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</si>
  <si>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</si>
  <si>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</si>
  <si>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</si>
  <si>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再就職の役員の数</t>
    <rPh sb="0" eb="3">
      <t>サイシュウショク</t>
    </rPh>
    <rPh sb="4" eb="6">
      <t>ヤクイン</t>
    </rPh>
    <rPh sb="7" eb="8">
      <t>カズ</t>
    </rPh>
    <phoneticPr fontId="1"/>
  </si>
  <si>
    <t>公益法人の場合</t>
    <rPh sb="0" eb="2">
      <t>コウエキ</t>
    </rPh>
    <rPh sb="2" eb="4">
      <t>ホウジン</t>
    </rPh>
    <rPh sb="5" eb="7">
      <t>バアイ</t>
    </rPh>
    <phoneticPr fontId="1"/>
  </si>
  <si>
    <t>備考</t>
    <rPh sb="0" eb="2">
      <t>ビコウ</t>
    </rPh>
    <phoneticPr fontId="1"/>
  </si>
  <si>
    <t>公益法人の区分</t>
    <rPh sb="0" eb="2">
      <t>コウエキ</t>
    </rPh>
    <rPh sb="2" eb="4">
      <t>ホウジン</t>
    </rPh>
    <rPh sb="5" eb="7">
      <t>クブン</t>
    </rPh>
    <phoneticPr fontId="1"/>
  </si>
  <si>
    <t>国所管、都道府県所管の区分</t>
    <rPh sb="4" eb="8">
      <t>トドウフケン</t>
    </rPh>
    <phoneticPr fontId="1"/>
  </si>
  <si>
    <t>応札・応募者数</t>
    <phoneticPr fontId="1"/>
  </si>
  <si>
    <t>南アフリカ共和国無収水管理能力向上プロジェクト 業務実施契約</t>
  </si>
  <si>
    <t>独立行政法人国際協力機構
契約担当役理事 井倉義伸
東京都千代田区二番町5-25</t>
  </si>
  <si>
    <t xml:space="preserve">
共同企業体代表者
八千代エンジニヤリング株式会社
東京都台東区浅草橋５丁目２０番８号
(2011101037696)
構成員
横浜ウォーター株式会社
(4020001086371)
</t>
  </si>
  <si>
    <t>企画競争により契約相手方を決定するとき。（会計規程第23条第11号に該当）</t>
  </si>
  <si>
    <t>-</t>
  </si>
  <si>
    <t>企画競争</t>
  </si>
  <si>
    <t>ボリビア国シャーガス病母子感染対策向上プロジェクト（草の根パートナー型）</t>
  </si>
  <si>
    <t xml:space="preserve">
国立大学法人長崎大学
長崎県長崎市文教町１番１４号
(3310005001777)
</t>
  </si>
  <si>
    <t>企画競争（提案公募方式）</t>
  </si>
  <si>
    <t>カンボジア国初等科芸術科教育普及体制構築事業（草の根パートナー型）</t>
  </si>
  <si>
    <t xml:space="preserve">
特定非営利活動法人ＪＨＰ・学校をつくる会
東京都港区芝５丁目２６番１６号
(8010405002723)
</t>
  </si>
  <si>
    <t>ベトナム国水産都市ダナンをけん引する人材育成プロジェクト（地域活性化特別枠）</t>
  </si>
  <si>
    <t xml:space="preserve">
釧路商工会議所
北海道釧路市大町１丁目１番１号
(3460005000442)
</t>
  </si>
  <si>
    <t>タイ国海洋ごみ統合モニタリングシステム構築アドバイザー業務 業務実施契約（単独型）</t>
  </si>
  <si>
    <t xml:space="preserve">
いであ株式会社
東京都世田谷区駒沢３丁目１５番１号
(7010901005494)
</t>
  </si>
  <si>
    <t>マダガスカル国マルチセクターアプローチによる栄養改善プロジェクト詳細計画策定調査（評価分析） 業務実施契約（単独型）</t>
  </si>
  <si>
    <t xml:space="preserve">
合同会社適材適所
東京都千代田区平河町１丁目３番６号ＢＩＺＭＡＲＫＳ麹町３Ｆ
(4010403006498)
</t>
  </si>
  <si>
    <t>ニカラグア国乳がん早期発見アドバイザー業務 業務実施契約（単独型）</t>
  </si>
  <si>
    <t xml:space="preserve">
有限会社エストレージャ
東京都八王子市東町１２番８号長澤ビル５階２５号室
(8012302007722)
</t>
  </si>
  <si>
    <t>エジプト国経済開発のための持続的かつレジリエントな養殖振興プロジェクト（第1期） 業務実施契約</t>
  </si>
  <si>
    <t xml:space="preserve">
共同企業体代表者
ＯＡＦＩＣ株式会社
東京都千代田区神田司町２丁目１３番地
(8010001105558)
構成員
インテムコンサルティング株式会社
(1011101002032)
構成員
株式会社三祐コンサルタンツ
(6180001036144)
</t>
  </si>
  <si>
    <t>ASEAN共同体東南アジアASEAN-JICAフードバリューチェーン開発支援プロジェクト（ASEAN GAPの普及・広報）（第１期） 業務実施契約</t>
  </si>
  <si>
    <t xml:space="preserve">
株式会社国際開発センター
東京都港区港南１丁目６番４１号
(2010701024476)
</t>
  </si>
  <si>
    <t>日ウクライナ経済復興推進会議プレイベント運営管理業務</t>
  </si>
  <si>
    <t xml:space="preserve">
株式会社コンベンションリンケージ
東京都千代田区三番町２番地
(8010001092202)
</t>
  </si>
  <si>
    <t>緊急を要するため競争に付し得ないとき。（会計規程第23条第2号に該当）</t>
  </si>
  <si>
    <t>見積合わせ</t>
  </si>
  <si>
    <t>モルディブ国GCF受託事業における海岸保全・防護対策事業の案件監理業務（調達支援） 業務実施契約（単独型）</t>
  </si>
  <si>
    <t xml:space="preserve">
一般財団法人日本国際協力システム
東京都中央区晴海２丁目５番２４号
(1011105005329)
</t>
  </si>
  <si>
    <t>日本経済新聞社主催「ウクライナ経済復興ビジネスフォーラム　ー日本・ウクライナ連携ビジョンー」（仮）に係る広報業務</t>
  </si>
  <si>
    <t xml:space="preserve">
株式会社日本経済新聞社
東京都千代田区大手町１丁目３番７号
(3010001033086)
</t>
  </si>
  <si>
    <t>契約の性質又は目的が競争を許さないとき。（会計規程第23条第1号に該当）</t>
  </si>
  <si>
    <t>特命随意契約</t>
  </si>
  <si>
    <t>バングラデシュ国MIDI総合開発計画策定プロジェクト 業務実施契約</t>
  </si>
  <si>
    <t xml:space="preserve">
共同企業体代表者
株式会社コーエイリサーチ＆コンサルティング
東京都千代田区麹町４丁目２番地
(9011101024804)
構成員
日本工営株式会社
(2010001016851)
構成員
一般財団法人国際臨海開発研究センター
(4010405010523)
構成員
東電設計株式会社
(8010501018648)
</t>
  </si>
  <si>
    <t>全世界開発途上国における建設工事で遭遇する特殊土壌対策及びローカルの自然地盤材料の補強対策に関する基礎研究（プロジェクト研究） 業務実施契約</t>
  </si>
  <si>
    <t xml:space="preserve">
日本工営株式会社
東京都千代田区麹町５丁目４番地
(2010001016851)
</t>
  </si>
  <si>
    <t>「2023年度スーダン長期研修（SDGsグローバルリーダー、きれいな街のための中核人材育成）修了者向け能力強化プログラム」実施にかかる運営支援業務</t>
  </si>
  <si>
    <t xml:space="preserve">
一般財団法人日本国際協力センター
東京都新宿区西新宿２丁目７番１号
(6011105000218)
</t>
  </si>
  <si>
    <t>エクアドル国ガラパゴス諸島化石燃料ゼロに向けたロードマップ支援プロジェクト 業務実施契約</t>
  </si>
  <si>
    <t xml:space="preserve">
共同企業体代表者
中部電力株式会社
愛知県名古屋市東区東新町１番地
(3180001017428)
構成員
日本工営株式会社
(2010001016851)
構成員
シードおきなわ合同会社
(2360003011114)
</t>
  </si>
  <si>
    <t>フィリピン国ダバオ市包括的汚水管理マスタープラン策定プロジェクト（第1期） 業務実施契約</t>
  </si>
  <si>
    <t>東ティモール国産業開発アドバイザー業務 業務実施契約（単独型）</t>
  </si>
  <si>
    <t xml:space="preserve">
アイ・シー・ネット株式会社
埼玉県さいたま市中央区新都心１１番地２
(6030001000271)
</t>
  </si>
  <si>
    <t>全世界交通管理DX技術に係るプロジェクト研究 業務実施契約</t>
  </si>
  <si>
    <t xml:space="preserve">
共同企業体代表者
株式会社オリエンタルコンサルタンツグローバル
東京都新宿区西新宿３丁目２０番２号
(2011001100372)
構成員
株式会社交通総合研究所
(9011101061681)
</t>
  </si>
  <si>
    <t>事業・契約管理プラットフォーム導入に係る環境整備支援・運用支援　業務委託契約</t>
  </si>
  <si>
    <t xml:space="preserve">
アクセンチュア株式会社
東京都港区赤坂１丁目８番１号
(7010401001556)
</t>
  </si>
  <si>
    <t>竹橋本部多目的会議室配線変更工事及びカメラ等撤去・調達・設置に係る業務</t>
  </si>
  <si>
    <t xml:space="preserve">
ダイトロン株式会社
大阪府大阪市淀川区宮原４丁目６番１１号
(9120001083156)
</t>
  </si>
  <si>
    <t>パキスタン国シンド州小規模園芸農家支援プロジェクト（第１期） 業務実施契約</t>
  </si>
  <si>
    <t xml:space="preserve">
共同企業体代表者
株式会社タック・インターナショナル
神奈川県川崎市中原区下小田中２丁目２４番３３号
(3020001069617)
構成員
アイ・シー・ネット株式会社
(6030001000271)
構成員
国際耕種株式会社
(6012301000845)
</t>
  </si>
  <si>
    <t>インドネシア国都市廃棄物の適正管理に向けた能力向上プロジェクト（第１期） 業務実施契約</t>
  </si>
  <si>
    <t xml:space="preserve">
共同企業体代表者
合同会社ＭＡＸＥＥＤ
長野県北佐久郡軽井沢町軽井沢東２４番地１グランテラス軽井沢２０６号
(1100003001050)
構成員
日本工営株式会社
(2010001016851)
構成員
株式会社コーエイリサーチ＆コンサルティング
(9011101024804)
</t>
  </si>
  <si>
    <t>ウズベキスタン国ウズベキスタン・日本青年技術革新センター研究能力強化プロジェクトフェーズ2詳細計画策定調査（評価分析） 業務実施契約（単独型）</t>
  </si>
  <si>
    <t xml:space="preserve">
有限会社エムエム・サービス
東京都北区神谷３丁目２３番１８号
(8011502014297)
</t>
  </si>
  <si>
    <t>パプアニューギニア国資源収入管理能力向上プロジェクトフェーズ2(第1期） 業務実施契約</t>
  </si>
  <si>
    <t xml:space="preserve">
共同企業体代表者
ＥＹ新日本有限責任監査法人
東京都千代田区有楽町１丁目１番２号
(1010005005059)
構成員
株式会社ファルチザン
(2010901032725)
</t>
  </si>
  <si>
    <t>バングラデシュ国社会保障セクターに係る情報収集・確認調査（QCBS－ランプサム型） 業務実施契約</t>
  </si>
  <si>
    <t xml:space="preserve">
共同企業体代表者
株式会社クニエ
東京都千代田区大手町２丁目３番２号
(9010601030238)
構成員
アイ・シー・ネット株式会社
(6030001000271)
</t>
  </si>
  <si>
    <t>ニカラグア国海岸災害に強い地域作りのための事前防災投資促進プロジェクト（第１期） 業務実施契約</t>
  </si>
  <si>
    <t xml:space="preserve">
共同企業体代表者
パシフィックコンサルタンツ株式会社
東京都千代田区神田錦町３丁目２２番地
(8013401001509)
構成員
日本工営株式会社
(2010001016851)
構成員
株式会社地球システム科学
(5011101012861)
</t>
  </si>
  <si>
    <t>国際協力機構年次報告書（2024-2026 年度）の作成</t>
  </si>
  <si>
    <t xml:space="preserve">
共同企業体代表者
株式会社電通ライブ
東京都中央区銀座７丁目４番１７号
(4010001050790)
構成員
政策デザイン株式会社
(3011101070507)
</t>
  </si>
  <si>
    <t>ウクライナ国復旧・復興プロセスにおける民間連携促進に係る調査（ファスト・トラック制度適用案件） 業務実施契約</t>
  </si>
  <si>
    <t xml:space="preserve">
共同企業体代表者
デロイトトーマツファイナンシャルアドバイザリー合同会社
東京都千代田区丸の内３丁目２番３号丸の内二重橋ビルディング
(3010001076738)
構成員
有限責任監査法人トーマツ
(5010405001703)
構成員
日本工営株式会社
(2010001016851)
</t>
  </si>
  <si>
    <t>アフリカ地域サブサハラアフリカ地域先進農業技術の導入を通じた農業機械化展開に係る情報収集・確認調査（QCBS-ランプサム型） 業務実施契約</t>
  </si>
  <si>
    <t xml:space="preserve">
株式会社かいはつマネジメント・コンサルティング
東京都渋谷区恵比寿１丁目３－１朝日生命恵比寿ビル１０階
(6010401078736)
</t>
  </si>
  <si>
    <t>ラオス国県教員研修センター整備計画準備調査（QCBS-ランプサム型) 業務実施契約</t>
  </si>
  <si>
    <t xml:space="preserve">
共同企業体代表者
株式会社毛利建築設計事務所
東京都中央区日本橋本町３丁目２番１３号アドバンテック日本橋ビル
(5010001059113)
構成員
インテムコンサルティング株式会社
(1011101002032)
構成員
株式会社パデコ
(5010401095154)
</t>
  </si>
  <si>
    <t>ベトナム国日本式介護学校と介護センターの一体運営モデルの普及・実証・ビジネス化事業（中小企業支援型）</t>
  </si>
  <si>
    <t xml:space="preserve">
株式会社エスポワール
長野県佐久市根岸３２０３番地２
(6100001023926)
</t>
  </si>
  <si>
    <t>JICA横浜機械設備改修工事に係る設計意図伝達業務</t>
  </si>
  <si>
    <t xml:space="preserve">
日和エンジニアリング株式会社
東京都豊島区南大塚３丁目１０番１０号
(7013301009652)
</t>
  </si>
  <si>
    <t>アンゴラ国東部地域稲作振興プロジェクト（第１期） 業務実施契約</t>
  </si>
  <si>
    <t xml:space="preserve">
共同企業体代表者
ＮＴＣインターナショナル株式会社
東京都江東区亀戸１丁目４２番２０号
(1011101012790)
構成員
株式会社ＶＳＯＣ
(9010401066218)
構成員
株式会社三祐コンサルタンツ
(6180001036144)
</t>
  </si>
  <si>
    <t>2024-2026年度JICA広報誌の編集・発行業務</t>
  </si>
  <si>
    <t xml:space="preserve">
株式会社ＣＣＣメディアハウス
東京都品川区上大崎３丁目１番１号
(5011001102168)
</t>
  </si>
  <si>
    <t>カンボジア国教員養成大学強化を通じた基礎教育の質改善プロジェクト 業務実施契約</t>
  </si>
  <si>
    <t xml:space="preserve">
株式会社パデコ
東京都港区新橋６丁目１７番１９号新御成門ビル
(5010401095154)
</t>
  </si>
  <si>
    <t>コロンビア国平和構築に資する包摂性を確保した農業農村開発事業強化プロジェクト中間レビュー調査（評価分析） 業務実施契約（単独型）</t>
  </si>
  <si>
    <t xml:space="preserve">
一般財団法人国際開発機構
東京都港区虎ノ門３丁目１８番１９号
(7010405009018)
</t>
  </si>
  <si>
    <t>キューバ国物流マネジメント能力強化プロジェクト 業務実施契約</t>
  </si>
  <si>
    <t xml:space="preserve">
共同企業体代表者
株式会社オリエンタルコンサルタンツグローバル
東京都新宿区西新宿３丁目２０番２号
(2011001100372)
構成員
株式会社パデコ
(5010401095154)
構成員
株式会社国際開発センター
(2010701024476)
構成員
日本工営株式会社
(2010001016851)
</t>
  </si>
  <si>
    <t>モルディブ国技術協力プロジェクト「気候変動に強靭で安全な島づくりプロジェクト」における技術レポートの作成業務代の支出</t>
  </si>
  <si>
    <t xml:space="preserve">
一般財団法人土木研究センター
東京都台東区台東１－６－４
(6010505002096)
</t>
  </si>
  <si>
    <t>DHCPサーバ及び本部LAN更改に伴う情報通信網通信機器の設定変更等業務</t>
  </si>
  <si>
    <t xml:space="preserve">
エヌ・ティ・ティ・コミュニケーションズ株式会社
東京都千代田区大手町2-3-1
(7010001064648)
</t>
  </si>
  <si>
    <t>インド国北東州減災・防災能力強化支援 業務実施契約</t>
  </si>
  <si>
    <t xml:space="preserve">
共同企業体代表者
株式会社地球システム科学
東京都千代田区神田岩本町４番地１４
(5011101012861)
構成員
パシフィックコンサルタンツ株式会社
(8013401001509)
</t>
  </si>
  <si>
    <t>全世界開発途上国における住宅支援の在り方に関するプロジェクト研究 業務実施契約</t>
  </si>
  <si>
    <t xml:space="preserve">
共同企業体代表者
株式会社オリエンタルコンサルタンツグローバル
東京都新宿区西新宿３丁目２０番２号
(2011001100372)
構成員
株式会社ＵＲリンケージ
(3010001088790)
構成員
三菱ＵＦＪリサーチ＆コンサルティング株式会社
(3010401011971)
</t>
  </si>
  <si>
    <t>キューバ国画像診断における病院のデジタル化促進プロジェクト向け機材</t>
  </si>
  <si>
    <t xml:space="preserve">
株式会社太知ホールディングス
東京都千代田区富士見２丁目１０番２号
(5010001090844)
</t>
  </si>
  <si>
    <t>日本理解プログラムに係るインターネット配信講座「Seven Chapters on Japanese Modernization」及び「Japanese Modernization Lecture Series」の提供業務</t>
  </si>
  <si>
    <t xml:space="preserve">
放送大学学園
千葉県千葉市美浜区若葉２丁目１１番地
(7040005001842)
</t>
  </si>
  <si>
    <t>ネパール国道路防災に係る能力強化プロジェクト詳細計画策定調査（道路防災） 業務実施契約（単独型）</t>
  </si>
  <si>
    <t xml:space="preserve">
株式会社地球システム科学
東京都千代田区神田岩本町４番地１４
(5011101012861)
</t>
  </si>
  <si>
    <t>ネパール国道路防災に係る能力強化プロジェクト詳細計画策定調査（評価分析） 業務実施契約（単独型）</t>
  </si>
  <si>
    <t>調達・契約管理システム電子入札業者情報整理業務</t>
  </si>
  <si>
    <t xml:space="preserve">
株式会社日立システムズ
東京都品川区大崎１丁目２番１号
(6010701025710)
</t>
  </si>
  <si>
    <t>カンボジア国プノンペン首都圏送配電網拡張整備事業（フェーズ3）準備調査（QCBS - ランプサム型） 業務実施契約</t>
  </si>
  <si>
    <t xml:space="preserve">
共同企業体代表者
株式会社ニュージェック
大阪府大阪市北区本庄東２丁目３番２０号
(2120001086883)
構成員
日本工営エナジーソリューションズ株式会社
(2010001234643)
</t>
  </si>
  <si>
    <t>資産自己査定・決算および金融リスク管理にかかるシステム・データベース等運用・管理業務</t>
  </si>
  <si>
    <t xml:space="preserve">
株式会社スコープ
東京都豊島区東池袋３丁目２３番１３号
(5013301005777)
</t>
  </si>
  <si>
    <t>インド／南アジアインフラ事業の社会経済的なインパクトに関する実証研究</t>
  </si>
  <si>
    <t>独立行政法人国際協力機構
緒方貞子平和開発研究所
分任契約担当役副所長 宮原千絵
東京都新宿区市谷本村町10-5</t>
  </si>
  <si>
    <t xml:space="preserve">
株式会社パスコ
東京都目黒区下目黒一丁目七番一号　パスコ目黒さくらビル
(5013201004656)
</t>
  </si>
  <si>
    <t>2023年度ー2024年度JICA東京　LAN環境に係る機器保守・回線接続契約</t>
  </si>
  <si>
    <t>独立行政法人国際協力機構
東京センター所長 田中泉
東京都渋谷区西原2-49-5</t>
  </si>
  <si>
    <t xml:space="preserve">
三菱電機インフォメーションネットワーク株式会社
東京都港区芝浦４丁目６番８号
(2010401059681)
</t>
  </si>
  <si>
    <t>課題別研修「救難・環境防災」コースフォローアップにかかる業務委託</t>
  </si>
  <si>
    <t>独立行政法人国際協力機構
横浜センター所長 大野裕枝
神奈川県横浜市中区新港2-3-1</t>
  </si>
  <si>
    <t xml:space="preserve">
公益財団法人海上保安協会
東京都中央区新川１丁目２６－９　新川イワデビル７階
(7010005000095)
</t>
  </si>
  <si>
    <t>公財</t>
  </si>
  <si>
    <t>国所管</t>
  </si>
  <si>
    <t>子供たちが観察・記録・思考・伝達により「科学する力」を育むプロジェクト（草の根協力支援型）</t>
  </si>
  <si>
    <t>独立行政法人国際協力機構
沖縄センター所長 倉科和子
沖縄県浦添市前田1143-1</t>
  </si>
  <si>
    <t xml:space="preserve">
一般社団法人チームがじゃん
沖縄県中頭郡西原町字上原２０７番地
(5360005006704)
</t>
  </si>
  <si>
    <t>（注1）単価契約である場合には、件名に「単価契約」と記載するとともに、契約金額欄には予定調達総額を記載する。</t>
    <rPh sb="1" eb="2">
      <t>チュウ</t>
    </rPh>
    <rPh sb="4" eb="8">
      <t>タンカケイヤク</t>
    </rPh>
    <rPh sb="11" eb="13">
      <t>バアイ</t>
    </rPh>
    <rPh sb="16" eb="18">
      <t>ケンメイ</t>
    </rPh>
    <rPh sb="20" eb="24">
      <t>タンカケイヤク</t>
    </rPh>
    <rPh sb="26" eb="28">
      <t>キサイ</t>
    </rPh>
    <rPh sb="35" eb="40">
      <t>ケイヤクキンガクラン</t>
    </rPh>
    <rPh sb="42" eb="46">
      <t>ヨテイチョウタツ</t>
    </rPh>
    <rPh sb="46" eb="48">
      <t>ソウガク</t>
    </rPh>
    <rPh sb="49" eb="51">
      <t>キサイ</t>
    </rPh>
    <phoneticPr fontId="1"/>
  </si>
  <si>
    <t>（注2）必要があるときは、各欄の配置を著しく変更することなく所要の変更を加えることその他所要の調整を加えることができる。</t>
    <rPh sb="1" eb="2">
      <t>チュウ</t>
    </rPh>
    <rPh sb="4" eb="6">
      <t>ヒツヨウ</t>
    </rPh>
    <rPh sb="13" eb="14">
      <t>カク</t>
    </rPh>
    <rPh sb="14" eb="15">
      <t>ラン</t>
    </rPh>
    <rPh sb="16" eb="18">
      <t>ハイチ</t>
    </rPh>
    <rPh sb="19" eb="20">
      <t>イチジル</t>
    </rPh>
    <rPh sb="22" eb="24">
      <t>ヘンコウ</t>
    </rPh>
    <rPh sb="30" eb="32">
      <t>ショヨウ</t>
    </rPh>
    <rPh sb="33" eb="35">
      <t>ヘンコウ</t>
    </rPh>
    <rPh sb="36" eb="37">
      <t>クワ</t>
    </rPh>
    <rPh sb="43" eb="44">
      <t>タ</t>
    </rPh>
    <rPh sb="44" eb="46">
      <t>ショヨウ</t>
    </rPh>
    <rPh sb="47" eb="49">
      <t>チョウセイ</t>
    </rPh>
    <rPh sb="50" eb="51">
      <t>クワ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</si>
</sst>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0"/>
      <color theme="1"/>
      <name val="ＭＳ ゴシック"/>
      <family val="3"/>
      <charset val="128"/>
    </font>
    <font>
      <sz val="8"/>
      <color theme="1"/>
      <name val="ＭＳ ゴシック"/>
      <family val="3"/>
      <charset val="128"/>
    </font>
    <font>
      <sz val="9"/>
      <color theme="1"/>
      <name val="ＭＳ ゴシック"/>
      <family val="3"/>
      <charset val="128"/>
    </font>
    <font>
      <sz val="11"/>
      <color theme="1"/>
      <name val="ＭＳ ゴシック"/>
      <family val="3"/>
      <charset val="128"/>
    </font>
    <font>
      <sz val="11"/>
      <name val="ＭＳ Ｐゴシック"/>
      <family val="3"/>
      <charset val="128"/>
    </font>
    <font>
      <u/>
      <sz val="11"/>
      <color theme="10"/>
      <name val="ＭＳ Ｐゴシック"/>
      <family val="3"/>
      <charset val="128"/>
    </font>
    <font>
      <sz val="12"/>
      <name val="ＭＳ ゴシック"/>
      <family val="3"/>
      <charset val="128"/>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7">
    <xf numFmtId="0" fontId="0"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7" fillId="0" borderId="0"/>
    <xf numFmtId="0" fontId="8" fillId="0" borderId="0" applyNumberFormat="0" applyFill="0" applyBorder="0" applyAlignment="0" applyProtection="0"/>
    <xf numFmtId="38" fontId="7" fillId="0" borderId="0" applyFont="0" applyFill="0" applyBorder="0" applyAlignment="0" applyProtection="0"/>
    <xf numFmtId="0" fontId="9" fillId="0" borderId="0">
      <alignment vertical="center"/>
    </xf>
  </cellStyleXfs>
  <cellXfs count="68">
    <xf numFmtId="0" fontId="0" fillId="0" borderId="0" xfId="0">
      <alignment vertical="center"/>
    </xf>
    <xf numFmtId="0" fontId="4" fillId="0" borderId="0" xfId="0" applyFont="1">
      <alignment vertical="center"/>
    </xf>
    <xf numFmtId="0" fontId="5" fillId="0" borderId="0" xfId="0" applyFont="1">
      <alignment vertical="center"/>
    </xf>
    <xf numFmtId="0" fontId="4" fillId="0" borderId="1" xfId="0" applyFont="1" applyBorder="1" applyAlignment="1">
      <alignment horizontal="center" vertical="center" wrapText="1"/>
    </xf>
    <xf numFmtId="0" fontId="4" fillId="0" borderId="13" xfId="0" applyFont="1" applyBorder="1" applyAlignment="1">
      <alignment horizontal="right" vertical="center"/>
    </xf>
    <xf numFmtId="0" fontId="4" fillId="0" borderId="14" xfId="0" applyFont="1" applyBorder="1" applyAlignment="1">
      <alignment vertical="center" wrapText="1"/>
    </xf>
    <xf numFmtId="14" fontId="4" fillId="0" borderId="14" xfId="0" applyNumberFormat="1" applyFont="1" applyBorder="1" applyAlignment="1">
      <alignment horizontal="center" vertical="center"/>
    </xf>
    <xf numFmtId="38" fontId="4" fillId="0" borderId="14" xfId="1" applyFont="1" applyFill="1" applyBorder="1" applyAlignment="1">
      <alignment horizontal="right" vertical="center"/>
    </xf>
    <xf numFmtId="38" fontId="4" fillId="0" borderId="14" xfId="1" applyFont="1" applyFill="1" applyBorder="1" applyAlignment="1">
      <alignment horizontal="right" vertical="center" shrinkToFit="1"/>
    </xf>
    <xf numFmtId="9" fontId="4" fillId="0" borderId="14" xfId="2" applyFont="1" applyFill="1" applyBorder="1" applyAlignment="1">
      <alignment horizontal="right" vertical="center"/>
    </xf>
    <xf numFmtId="0" fontId="4" fillId="0" borderId="14" xfId="0" applyFont="1" applyBorder="1" applyAlignment="1">
      <alignment horizontal="center" vertical="center"/>
    </xf>
    <xf numFmtId="0" fontId="4" fillId="0" borderId="14" xfId="0" applyFont="1" applyBorder="1" applyAlignment="1">
      <alignment horizontal="center" vertical="center" wrapText="1"/>
    </xf>
    <xf numFmtId="0" fontId="4" fillId="0" borderId="15" xfId="0" applyFont="1" applyBorder="1" applyAlignment="1">
      <alignment vertical="center" wrapText="1"/>
    </xf>
    <xf numFmtId="0" fontId="4" fillId="0" borderId="16" xfId="0" applyFont="1" applyBorder="1" applyAlignment="1">
      <alignment horizontal="right" vertical="center"/>
    </xf>
    <xf numFmtId="0" fontId="4" fillId="0" borderId="17" xfId="0" applyFont="1" applyBorder="1" applyAlignment="1">
      <alignment vertical="center" wrapText="1"/>
    </xf>
    <xf numFmtId="14" fontId="4" fillId="0" borderId="17" xfId="0" applyNumberFormat="1" applyFont="1" applyBorder="1" applyAlignment="1">
      <alignment horizontal="center" vertical="center"/>
    </xf>
    <xf numFmtId="38" fontId="4" fillId="0" borderId="17" xfId="1" applyFont="1" applyFill="1" applyBorder="1" applyAlignment="1">
      <alignment horizontal="right" vertical="center"/>
    </xf>
    <xf numFmtId="38" fontId="4" fillId="0" borderId="17" xfId="1" applyFont="1" applyFill="1" applyBorder="1" applyAlignment="1">
      <alignment horizontal="right" vertical="center" shrinkToFit="1"/>
    </xf>
    <xf numFmtId="9" fontId="4" fillId="0" borderId="17" xfId="2" applyFont="1" applyFill="1" applyBorder="1" applyAlignment="1">
      <alignment horizontal="right" vertical="center"/>
    </xf>
    <xf numFmtId="0" fontId="4" fillId="0" borderId="17" xfId="0" applyFont="1" applyBorder="1" applyAlignment="1">
      <alignment horizontal="center" vertical="center"/>
    </xf>
    <xf numFmtId="0" fontId="4" fillId="0" borderId="17" xfId="0" applyFont="1" applyBorder="1" applyAlignment="1">
      <alignment horizontal="center" vertical="center" wrapText="1"/>
    </xf>
    <xf numFmtId="0" fontId="4" fillId="0" borderId="18" xfId="0" applyFont="1" applyBorder="1" applyAlignment="1">
      <alignment vertical="center" wrapText="1"/>
    </xf>
    <xf numFmtId="0" fontId="3" fillId="0" borderId="0" xfId="0" applyFont="1">
      <alignment vertical="center"/>
    </xf>
    <xf numFmtId="0" fontId="3" fillId="0" borderId="0" xfId="0" applyFont="1" applyAlignment="1">
      <alignment horizontal="left" vertical="center"/>
    </xf>
    <xf numFmtId="14" fontId="3" fillId="0" borderId="0" xfId="0" applyNumberFormat="1" applyFont="1">
      <alignment vertical="center"/>
    </xf>
    <xf numFmtId="38" fontId="3" fillId="0" borderId="0" xfId="1" applyFont="1" applyFill="1">
      <alignment vertical="center"/>
    </xf>
    <xf numFmtId="38" fontId="3" fillId="0" borderId="0" xfId="1" applyFont="1" applyFill="1" applyAlignment="1">
      <alignment vertical="center" shrinkToFit="1"/>
    </xf>
    <xf numFmtId="9" fontId="3" fillId="0" borderId="0" xfId="2" applyFont="1" applyFill="1" applyAlignment="1">
      <alignment horizontal="right" vertical="center"/>
    </xf>
    <xf numFmtId="0" fontId="3" fillId="0" borderId="0" xfId="0" applyFont="1" applyAlignment="1">
      <alignment horizontal="center" vertical="center"/>
    </xf>
    <xf numFmtId="0" fontId="3" fillId="0" borderId="0" xfId="0" applyFont="1" applyAlignment="1">
      <alignment horizontal="right" vertical="center"/>
    </xf>
    <xf numFmtId="0" fontId="6" fillId="0" borderId="0" xfId="0" applyFont="1">
      <alignment vertical="center"/>
    </xf>
    <xf numFmtId="0" fontId="4" fillId="0" borderId="19" xfId="0" applyFont="1" applyBorder="1" applyAlignment="1">
      <alignment vertical="center" wrapText="1"/>
    </xf>
    <xf numFmtId="14" fontId="4" fillId="0" borderId="19" xfId="0" applyNumberFormat="1" applyFont="1" applyBorder="1" applyAlignment="1">
      <alignment horizontal="center" vertical="center"/>
    </xf>
    <xf numFmtId="38" fontId="4" fillId="0" borderId="19" xfId="1" applyFont="1" applyFill="1" applyBorder="1" applyAlignment="1">
      <alignment horizontal="right" vertical="center"/>
    </xf>
    <xf numFmtId="38" fontId="4" fillId="0" borderId="19" xfId="1" applyFont="1" applyFill="1" applyBorder="1" applyAlignment="1">
      <alignment horizontal="right" vertical="center" shrinkToFit="1"/>
    </xf>
    <xf numFmtId="9" fontId="4" fillId="0" borderId="19" xfId="2" applyFont="1" applyFill="1" applyBorder="1" applyAlignment="1">
      <alignment horizontal="right" vertical="center"/>
    </xf>
    <xf numFmtId="0" fontId="4" fillId="0" borderId="19" xfId="0" applyFont="1" applyBorder="1" applyAlignment="1">
      <alignment horizontal="center" vertical="center"/>
    </xf>
    <xf numFmtId="0" fontId="4" fillId="0" borderId="19" xfId="0" applyFont="1" applyBorder="1" applyAlignment="1">
      <alignment horizontal="center" vertical="center" wrapText="1"/>
    </xf>
    <xf numFmtId="0" fontId="4" fillId="0" borderId="20" xfId="0" applyFont="1" applyBorder="1" applyAlignment="1">
      <alignment vertical="center" wrapText="1"/>
    </xf>
    <xf numFmtId="0" fontId="6" fillId="0" borderId="0" xfId="0" applyFont="1" applyAlignment="1">
      <alignment horizontal="right" vertical="center"/>
    </xf>
    <xf numFmtId="14" fontId="6" fillId="0" borderId="0" xfId="0" applyNumberFormat="1" applyFont="1">
      <alignment vertical="center"/>
    </xf>
    <xf numFmtId="9" fontId="6" fillId="0" borderId="0" xfId="2" applyFont="1" applyFill="1" applyBorder="1" applyAlignment="1">
      <alignment horizontal="right" vertical="center"/>
    </xf>
    <xf numFmtId="0" fontId="6" fillId="0" borderId="0" xfId="0" applyFont="1" applyAlignment="1">
      <alignment horizontal="center" vertical="center"/>
    </xf>
    <xf numFmtId="38" fontId="6" fillId="0" borderId="0" xfId="1" applyFont="1" applyFill="1">
      <alignment vertical="center"/>
    </xf>
    <xf numFmtId="38" fontId="6" fillId="0" borderId="0" xfId="1" applyFont="1" applyFill="1" applyAlignment="1">
      <alignment vertical="center" shrinkToFit="1"/>
    </xf>
    <xf numFmtId="9" fontId="6" fillId="0" borderId="0" xfId="2" applyFont="1" applyFill="1" applyAlignment="1">
      <alignment horizontal="right" vertical="center"/>
    </xf>
    <xf numFmtId="38" fontId="6" fillId="0" borderId="0" xfId="1" applyFont="1" applyFill="1" applyBorder="1" applyAlignment="1">
      <alignment horizontal="right" vertical="center"/>
    </xf>
    <xf numFmtId="38" fontId="6" fillId="0" borderId="0" xfId="1" applyFont="1" applyFill="1" applyBorder="1" applyAlignment="1">
      <alignment horizontal="right" vertical="center" shrinkToFit="1"/>
    </xf>
    <xf numFmtId="0" fontId="4" fillId="0" borderId="4" xfId="0" applyFont="1" applyBorder="1" applyAlignment="1">
      <alignment horizontal="center" vertical="center"/>
    </xf>
    <xf numFmtId="0" fontId="4" fillId="0" borderId="3" xfId="0" applyFont="1" applyBorder="1" applyAlignment="1">
      <alignment horizontal="center" vertical="center"/>
    </xf>
    <xf numFmtId="0" fontId="3" fillId="0" borderId="0" xfId="0" applyFont="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2" xfId="0" applyFont="1" applyBorder="1" applyAlignment="1">
      <alignment horizontal="center" vertical="center" wrapText="1"/>
    </xf>
    <xf numFmtId="0" fontId="4" fillId="0" borderId="5" xfId="0" applyFont="1" applyBorder="1" applyAlignment="1">
      <alignment horizontal="center" vertical="center" wrapText="1"/>
    </xf>
    <xf numFmtId="14" fontId="4" fillId="0" borderId="2" xfId="0" applyNumberFormat="1" applyFont="1" applyBorder="1" applyAlignment="1">
      <alignment horizontal="center" vertical="center" wrapText="1"/>
    </xf>
    <xf numFmtId="14" fontId="4" fillId="0" borderId="5" xfId="0" applyNumberFormat="1" applyFont="1" applyBorder="1" applyAlignment="1">
      <alignment horizontal="center" vertical="center" wrapText="1"/>
    </xf>
    <xf numFmtId="38" fontId="4" fillId="0" borderId="2" xfId="1" applyFont="1" applyFill="1" applyBorder="1" applyAlignment="1">
      <alignment horizontal="center" vertical="center" wrapText="1"/>
    </xf>
    <xf numFmtId="38" fontId="4" fillId="0" borderId="5" xfId="1" applyFont="1" applyFill="1" applyBorder="1" applyAlignment="1">
      <alignment horizontal="center" vertical="center" wrapText="1"/>
    </xf>
    <xf numFmtId="38" fontId="4" fillId="0" borderId="2" xfId="1" applyFont="1" applyFill="1" applyBorder="1" applyAlignment="1">
      <alignment horizontal="center" vertical="center" shrinkToFit="1"/>
    </xf>
    <xf numFmtId="38" fontId="4" fillId="0" borderId="5" xfId="1" applyFont="1" applyFill="1" applyBorder="1" applyAlignment="1">
      <alignment horizontal="center" vertical="center" shrinkToFit="1"/>
    </xf>
    <xf numFmtId="9" fontId="4" fillId="0" borderId="2" xfId="2" applyFont="1" applyFill="1" applyBorder="1" applyAlignment="1">
      <alignment horizontal="center" vertical="center" wrapText="1"/>
    </xf>
    <xf numFmtId="9" fontId="4" fillId="0" borderId="5" xfId="2" applyFont="1" applyFill="1" applyBorder="1" applyAlignment="1">
      <alignment horizontal="center" vertical="center" wrapText="1"/>
    </xf>
    <xf numFmtId="0" fontId="4" fillId="0" borderId="8"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9" xfId="0" applyFont="1" applyBorder="1" applyAlignment="1">
      <alignment horizontal="center" vertical="center" wrapText="1"/>
    </xf>
  </cellXfs>
  <cellStyles count="7">
    <cellStyle name="パーセント" xfId="2" builtinId="5"/>
    <cellStyle name="ハイパーリンク 2" xfId="4" xr:uid="{00000000-0005-0000-0000-000001000000}"/>
    <cellStyle name="桁区切り" xfId="1" builtinId="6"/>
    <cellStyle name="桁区切り 2" xfId="5" xr:uid="{00000000-0005-0000-0000-000003000000}"/>
    <cellStyle name="標準" xfId="0" builtinId="0"/>
    <cellStyle name="標準 2" xfId="3" xr:uid="{00000000-0005-0000-0000-000005000000}"/>
    <cellStyle name="標準 2 2" xfId="6"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59"/>
  <sheetViews>
    <sheetView showGridLines="0" tabSelected="1" zoomScaleNormal="100" zoomScaleSheetLayoutView="115" workbookViewId="0">
      <pane ySplit="4" topLeftCell="A5" activePane="bottomLeft" state="frozen"/>
      <selection sqref="A1:N1"/>
      <selection pane="bottomLeft" activeCell="H3" sqref="H3:H4"/>
    </sheetView>
  </sheetViews>
  <sheetFormatPr defaultColWidth="9" defaultRowHeight="13" x14ac:dyDescent="0.2"/>
  <cols>
    <col min="1" max="1" width="3.6328125" style="39" customWidth="1"/>
    <col min="2" max="3" width="23.6328125" style="30" customWidth="1"/>
    <col min="4" max="4" width="8.6328125" style="40" customWidth="1"/>
    <col min="5" max="5" width="23.6328125" style="30" customWidth="1"/>
    <col min="6" max="6" width="14.08984375" style="30" customWidth="1"/>
    <col min="7" max="7" width="3.6328125" style="43" customWidth="1"/>
    <col min="8" max="8" width="10.08984375" style="44" customWidth="1"/>
    <col min="9" max="9" width="3.6328125" style="45" customWidth="1"/>
    <col min="10" max="11" width="3.6328125" style="42" customWidth="1"/>
    <col min="12" max="12" width="6.6328125" style="42" customWidth="1"/>
    <col min="13" max="13" width="3.6328125" style="42" customWidth="1"/>
    <col min="14" max="14" width="9.6328125" style="30" customWidth="1"/>
    <col min="15" max="15" width="3.7265625" style="1" bestFit="1" customWidth="1"/>
    <col min="16" max="16384" width="9" style="30"/>
  </cols>
  <sheetData>
    <row r="1" spans="1:15" s="22" customFormat="1" ht="30" customHeight="1" x14ac:dyDescent="0.2">
      <c r="A1" s="50" t="s">
        <v>0</v>
      </c>
      <c r="B1" s="50"/>
      <c r="C1" s="50"/>
      <c r="D1" s="50"/>
      <c r="E1" s="50"/>
      <c r="F1" s="50"/>
      <c r="G1" s="50"/>
      <c r="H1" s="50"/>
      <c r="I1" s="50"/>
      <c r="J1" s="50"/>
      <c r="K1" s="50"/>
      <c r="L1" s="50"/>
      <c r="M1" s="50"/>
      <c r="N1" s="50"/>
      <c r="O1" s="1"/>
    </row>
    <row r="2" spans="1:15" s="22" customFormat="1" ht="12.75" customHeight="1" thickBot="1" x14ac:dyDescent="0.25">
      <c r="A2" s="23" t="s">
        <v>1</v>
      </c>
      <c r="D2" s="24"/>
      <c r="G2" s="25"/>
      <c r="H2" s="26"/>
      <c r="I2" s="27"/>
      <c r="J2" s="28"/>
      <c r="K2" s="28"/>
      <c r="L2" s="28"/>
      <c r="M2" s="28"/>
      <c r="N2" s="29" t="s">
        <v>2</v>
      </c>
      <c r="O2" s="1"/>
    </row>
    <row r="3" spans="1:15" s="1" customFormat="1" ht="9.5" x14ac:dyDescent="0.2">
      <c r="A3" s="48" t="s">
        <v>3</v>
      </c>
      <c r="B3" s="53" t="s">
        <v>4</v>
      </c>
      <c r="C3" s="55" t="s">
        <v>5</v>
      </c>
      <c r="D3" s="57" t="s">
        <v>6</v>
      </c>
      <c r="E3" s="55" t="s">
        <v>7</v>
      </c>
      <c r="F3" s="55" t="s">
        <v>8</v>
      </c>
      <c r="G3" s="59" t="s">
        <v>9</v>
      </c>
      <c r="H3" s="61" t="s">
        <v>10</v>
      </c>
      <c r="I3" s="63" t="s">
        <v>11</v>
      </c>
      <c r="J3" s="55" t="s">
        <v>12</v>
      </c>
      <c r="K3" s="65" t="s">
        <v>13</v>
      </c>
      <c r="L3" s="66"/>
      <c r="M3" s="67"/>
      <c r="N3" s="51" t="s">
        <v>14</v>
      </c>
    </row>
    <row r="4" spans="1:15" s="1" customFormat="1" ht="38.5" thickBot="1" x14ac:dyDescent="0.25">
      <c r="A4" s="49"/>
      <c r="B4" s="54"/>
      <c r="C4" s="56"/>
      <c r="D4" s="58"/>
      <c r="E4" s="56"/>
      <c r="F4" s="56"/>
      <c r="G4" s="60"/>
      <c r="H4" s="62"/>
      <c r="I4" s="64"/>
      <c r="J4" s="56"/>
      <c r="K4" s="3" t="s">
        <v>15</v>
      </c>
      <c r="L4" s="3" t="s">
        <v>16</v>
      </c>
      <c r="M4" s="3" t="s">
        <v>17</v>
      </c>
      <c r="N4" s="52"/>
    </row>
    <row r="5" spans="1:15" s="2" customFormat="1" ht="95" x14ac:dyDescent="0.2">
      <c r="A5" s="4">
        <f>ROW()-4</f>
        <v>1</v>
      </c>
      <c r="B5" s="5" t="s">
        <v>18</v>
      </c>
      <c r="C5" s="5" t="s">
        <v>19</v>
      </c>
      <c r="D5" s="6">
        <v>45323</v>
      </c>
      <c r="E5" s="5" t="s">
        <v>20</v>
      </c>
      <c r="F5" s="5" t="s">
        <v>21</v>
      </c>
      <c r="G5" s="7" t="s">
        <v>22</v>
      </c>
      <c r="H5" s="8">
        <v>134647769</v>
      </c>
      <c r="I5" s="9" t="s">
        <v>22</v>
      </c>
      <c r="J5" s="10"/>
      <c r="K5" s="10" t="s">
        <v>22</v>
      </c>
      <c r="L5" s="11" t="s">
        <v>22</v>
      </c>
      <c r="M5" s="10" t="s">
        <v>22</v>
      </c>
      <c r="N5" s="12" t="s">
        <v>23</v>
      </c>
      <c r="O5" s="1">
        <v>101</v>
      </c>
    </row>
    <row r="6" spans="1:15" s="2" customFormat="1" ht="47.5" x14ac:dyDescent="0.2">
      <c r="A6" s="13">
        <v>2</v>
      </c>
      <c r="B6" s="14" t="s">
        <v>24</v>
      </c>
      <c r="C6" s="14" t="s">
        <v>19</v>
      </c>
      <c r="D6" s="15">
        <v>45323</v>
      </c>
      <c r="E6" s="14" t="s">
        <v>25</v>
      </c>
      <c r="F6" s="14" t="s">
        <v>21</v>
      </c>
      <c r="G6" s="16" t="s">
        <v>22</v>
      </c>
      <c r="H6" s="17">
        <v>98199000</v>
      </c>
      <c r="I6" s="18" t="s">
        <v>22</v>
      </c>
      <c r="J6" s="19"/>
      <c r="K6" s="19" t="s">
        <v>22</v>
      </c>
      <c r="L6" s="20" t="s">
        <v>22</v>
      </c>
      <c r="M6" s="19" t="s">
        <v>22</v>
      </c>
      <c r="N6" s="21" t="s">
        <v>26</v>
      </c>
      <c r="O6" s="1">
        <v>101</v>
      </c>
    </row>
    <row r="7" spans="1:15" s="2" customFormat="1" ht="57" x14ac:dyDescent="0.2">
      <c r="A7" s="13">
        <v>3</v>
      </c>
      <c r="B7" s="14" t="s">
        <v>27</v>
      </c>
      <c r="C7" s="14" t="s">
        <v>19</v>
      </c>
      <c r="D7" s="15">
        <v>45323</v>
      </c>
      <c r="E7" s="14" t="s">
        <v>28</v>
      </c>
      <c r="F7" s="14" t="s">
        <v>21</v>
      </c>
      <c r="G7" s="16" t="s">
        <v>22</v>
      </c>
      <c r="H7" s="17">
        <v>87722600</v>
      </c>
      <c r="I7" s="18" t="s">
        <v>22</v>
      </c>
      <c r="J7" s="19"/>
      <c r="K7" s="19" t="s">
        <v>22</v>
      </c>
      <c r="L7" s="20" t="s">
        <v>22</v>
      </c>
      <c r="M7" s="19" t="s">
        <v>22</v>
      </c>
      <c r="N7" s="21" t="s">
        <v>26</v>
      </c>
      <c r="O7" s="1">
        <v>101</v>
      </c>
    </row>
    <row r="8" spans="1:15" s="2" customFormat="1" ht="47.5" x14ac:dyDescent="0.2">
      <c r="A8" s="13">
        <v>4</v>
      </c>
      <c r="B8" s="14" t="s">
        <v>29</v>
      </c>
      <c r="C8" s="14" t="s">
        <v>19</v>
      </c>
      <c r="D8" s="15">
        <v>45323</v>
      </c>
      <c r="E8" s="14" t="s">
        <v>30</v>
      </c>
      <c r="F8" s="14" t="s">
        <v>21</v>
      </c>
      <c r="G8" s="16" t="s">
        <v>22</v>
      </c>
      <c r="H8" s="17">
        <v>53452300</v>
      </c>
      <c r="I8" s="18" t="s">
        <v>22</v>
      </c>
      <c r="J8" s="19"/>
      <c r="K8" s="19" t="s">
        <v>22</v>
      </c>
      <c r="L8" s="20" t="s">
        <v>22</v>
      </c>
      <c r="M8" s="19" t="s">
        <v>22</v>
      </c>
      <c r="N8" s="21" t="s">
        <v>26</v>
      </c>
      <c r="O8" s="1">
        <v>101</v>
      </c>
    </row>
    <row r="9" spans="1:15" s="2" customFormat="1" ht="57" x14ac:dyDescent="0.2">
      <c r="A9" s="13">
        <v>5</v>
      </c>
      <c r="B9" s="14" t="s">
        <v>31</v>
      </c>
      <c r="C9" s="14" t="s">
        <v>19</v>
      </c>
      <c r="D9" s="15">
        <v>45323</v>
      </c>
      <c r="E9" s="14" t="s">
        <v>32</v>
      </c>
      <c r="F9" s="14" t="s">
        <v>21</v>
      </c>
      <c r="G9" s="16" t="s">
        <v>22</v>
      </c>
      <c r="H9" s="17">
        <v>17947750</v>
      </c>
      <c r="I9" s="18" t="s">
        <v>22</v>
      </c>
      <c r="J9" s="19"/>
      <c r="K9" s="19" t="s">
        <v>22</v>
      </c>
      <c r="L9" s="20" t="s">
        <v>22</v>
      </c>
      <c r="M9" s="19" t="s">
        <v>22</v>
      </c>
      <c r="N9" s="21" t="s">
        <v>23</v>
      </c>
      <c r="O9" s="1">
        <v>101</v>
      </c>
    </row>
    <row r="10" spans="1:15" s="2" customFormat="1" ht="57" x14ac:dyDescent="0.2">
      <c r="A10" s="13">
        <v>6</v>
      </c>
      <c r="B10" s="14" t="s">
        <v>33</v>
      </c>
      <c r="C10" s="14" t="s">
        <v>19</v>
      </c>
      <c r="D10" s="15">
        <v>45323</v>
      </c>
      <c r="E10" s="14" t="s">
        <v>34</v>
      </c>
      <c r="F10" s="14" t="s">
        <v>21</v>
      </c>
      <c r="G10" s="16" t="s">
        <v>22</v>
      </c>
      <c r="H10" s="17">
        <v>5650247</v>
      </c>
      <c r="I10" s="18" t="s">
        <v>22</v>
      </c>
      <c r="J10" s="19"/>
      <c r="K10" s="19" t="s">
        <v>22</v>
      </c>
      <c r="L10" s="20" t="s">
        <v>22</v>
      </c>
      <c r="M10" s="19" t="s">
        <v>22</v>
      </c>
      <c r="N10" s="21" t="s">
        <v>23</v>
      </c>
      <c r="O10" s="1">
        <v>101</v>
      </c>
    </row>
    <row r="11" spans="1:15" s="2" customFormat="1" ht="57" x14ac:dyDescent="0.2">
      <c r="A11" s="13">
        <v>7</v>
      </c>
      <c r="B11" s="14" t="s">
        <v>35</v>
      </c>
      <c r="C11" s="14" t="s">
        <v>19</v>
      </c>
      <c r="D11" s="15">
        <v>45327</v>
      </c>
      <c r="E11" s="14" t="s">
        <v>36</v>
      </c>
      <c r="F11" s="14" t="s">
        <v>21</v>
      </c>
      <c r="G11" s="16" t="s">
        <v>22</v>
      </c>
      <c r="H11" s="17">
        <v>36770555</v>
      </c>
      <c r="I11" s="18" t="s">
        <v>22</v>
      </c>
      <c r="J11" s="19"/>
      <c r="K11" s="19" t="s">
        <v>22</v>
      </c>
      <c r="L11" s="20" t="s">
        <v>22</v>
      </c>
      <c r="M11" s="19" t="s">
        <v>22</v>
      </c>
      <c r="N11" s="21" t="s">
        <v>23</v>
      </c>
      <c r="O11" s="1">
        <v>101</v>
      </c>
    </row>
    <row r="12" spans="1:15" s="2" customFormat="1" ht="133" x14ac:dyDescent="0.2">
      <c r="A12" s="13">
        <v>8</v>
      </c>
      <c r="B12" s="14" t="s">
        <v>37</v>
      </c>
      <c r="C12" s="14" t="s">
        <v>19</v>
      </c>
      <c r="D12" s="15">
        <v>45328</v>
      </c>
      <c r="E12" s="14" t="s">
        <v>38</v>
      </c>
      <c r="F12" s="14" t="s">
        <v>21</v>
      </c>
      <c r="G12" s="16" t="s">
        <v>22</v>
      </c>
      <c r="H12" s="17">
        <v>296326779</v>
      </c>
      <c r="I12" s="18" t="s">
        <v>22</v>
      </c>
      <c r="J12" s="19"/>
      <c r="K12" s="19" t="s">
        <v>22</v>
      </c>
      <c r="L12" s="20" t="s">
        <v>22</v>
      </c>
      <c r="M12" s="19" t="s">
        <v>22</v>
      </c>
      <c r="N12" s="21" t="s">
        <v>23</v>
      </c>
      <c r="O12" s="1">
        <v>101</v>
      </c>
    </row>
    <row r="13" spans="1:15" s="2" customFormat="1" ht="47.5" x14ac:dyDescent="0.2">
      <c r="A13" s="13">
        <v>9</v>
      </c>
      <c r="B13" s="14" t="s">
        <v>39</v>
      </c>
      <c r="C13" s="14" t="s">
        <v>19</v>
      </c>
      <c r="D13" s="15">
        <v>45328</v>
      </c>
      <c r="E13" s="14" t="s">
        <v>40</v>
      </c>
      <c r="F13" s="14" t="s">
        <v>21</v>
      </c>
      <c r="G13" s="16" t="s">
        <v>22</v>
      </c>
      <c r="H13" s="17">
        <v>124748812</v>
      </c>
      <c r="I13" s="18" t="s">
        <v>22</v>
      </c>
      <c r="J13" s="19"/>
      <c r="K13" s="19" t="s">
        <v>22</v>
      </c>
      <c r="L13" s="20" t="s">
        <v>22</v>
      </c>
      <c r="M13" s="19" t="s">
        <v>22</v>
      </c>
      <c r="N13" s="21" t="s">
        <v>23</v>
      </c>
      <c r="O13" s="1">
        <v>101</v>
      </c>
    </row>
    <row r="14" spans="1:15" s="2" customFormat="1" ht="57" x14ac:dyDescent="0.2">
      <c r="A14" s="13">
        <v>10</v>
      </c>
      <c r="B14" s="14" t="s">
        <v>41</v>
      </c>
      <c r="C14" s="14" t="s">
        <v>19</v>
      </c>
      <c r="D14" s="15">
        <v>45328</v>
      </c>
      <c r="E14" s="14" t="s">
        <v>42</v>
      </c>
      <c r="F14" s="14" t="s">
        <v>43</v>
      </c>
      <c r="G14" s="16" t="s">
        <v>22</v>
      </c>
      <c r="H14" s="17">
        <v>45839310</v>
      </c>
      <c r="I14" s="18" t="s">
        <v>22</v>
      </c>
      <c r="J14" s="19"/>
      <c r="K14" s="19" t="s">
        <v>22</v>
      </c>
      <c r="L14" s="20" t="s">
        <v>22</v>
      </c>
      <c r="M14" s="19" t="s">
        <v>22</v>
      </c>
      <c r="N14" s="21" t="s">
        <v>44</v>
      </c>
      <c r="O14" s="1">
        <v>101</v>
      </c>
    </row>
    <row r="15" spans="1:15" s="2" customFormat="1" ht="66.5" x14ac:dyDescent="0.2">
      <c r="A15" s="13">
        <v>11</v>
      </c>
      <c r="B15" s="14" t="s">
        <v>45</v>
      </c>
      <c r="C15" s="14" t="s">
        <v>19</v>
      </c>
      <c r="D15" s="15">
        <v>45329</v>
      </c>
      <c r="E15" s="14" t="s">
        <v>46</v>
      </c>
      <c r="F15" s="14" t="s">
        <v>21</v>
      </c>
      <c r="G15" s="16" t="s">
        <v>22</v>
      </c>
      <c r="H15" s="17">
        <v>21855122</v>
      </c>
      <c r="I15" s="18" t="s">
        <v>22</v>
      </c>
      <c r="J15" s="19"/>
      <c r="K15" s="19" t="s">
        <v>22</v>
      </c>
      <c r="L15" s="20" t="s">
        <v>22</v>
      </c>
      <c r="M15" s="19" t="s">
        <v>22</v>
      </c>
      <c r="N15" s="21" t="s">
        <v>23</v>
      </c>
      <c r="O15" s="1">
        <v>101</v>
      </c>
    </row>
    <row r="16" spans="1:15" s="2" customFormat="1" ht="57" x14ac:dyDescent="0.2">
      <c r="A16" s="13">
        <v>12</v>
      </c>
      <c r="B16" s="31" t="s">
        <v>47</v>
      </c>
      <c r="C16" s="31" t="s">
        <v>19</v>
      </c>
      <c r="D16" s="32">
        <v>45329</v>
      </c>
      <c r="E16" s="31" t="s">
        <v>48</v>
      </c>
      <c r="F16" s="31" t="s">
        <v>49</v>
      </c>
      <c r="G16" s="33" t="s">
        <v>22</v>
      </c>
      <c r="H16" s="34">
        <v>5500000</v>
      </c>
      <c r="I16" s="35" t="s">
        <v>22</v>
      </c>
      <c r="J16" s="36"/>
      <c r="K16" s="36" t="s">
        <v>22</v>
      </c>
      <c r="L16" s="37" t="s">
        <v>22</v>
      </c>
      <c r="M16" s="36" t="s">
        <v>22</v>
      </c>
      <c r="N16" s="38" t="s">
        <v>50</v>
      </c>
      <c r="O16" s="1">
        <v>101</v>
      </c>
    </row>
    <row r="17" spans="1:15" s="2" customFormat="1" ht="161.5" x14ac:dyDescent="0.2">
      <c r="A17" s="13">
        <v>13</v>
      </c>
      <c r="B17" s="31" t="s">
        <v>51</v>
      </c>
      <c r="C17" s="31" t="s">
        <v>19</v>
      </c>
      <c r="D17" s="32">
        <v>45330</v>
      </c>
      <c r="E17" s="31" t="s">
        <v>52</v>
      </c>
      <c r="F17" s="31" t="s">
        <v>21</v>
      </c>
      <c r="G17" s="33" t="s">
        <v>22</v>
      </c>
      <c r="H17" s="34">
        <v>607606148</v>
      </c>
      <c r="I17" s="35" t="s">
        <v>22</v>
      </c>
      <c r="J17" s="36"/>
      <c r="K17" s="36" t="s">
        <v>22</v>
      </c>
      <c r="L17" s="37" t="s">
        <v>22</v>
      </c>
      <c r="M17" s="36" t="s">
        <v>22</v>
      </c>
      <c r="N17" s="38" t="s">
        <v>23</v>
      </c>
      <c r="O17" s="1">
        <v>101</v>
      </c>
    </row>
    <row r="18" spans="1:15" s="2" customFormat="1" ht="47.5" x14ac:dyDescent="0.2">
      <c r="A18" s="13">
        <v>14</v>
      </c>
      <c r="B18" s="31" t="s">
        <v>53</v>
      </c>
      <c r="C18" s="31" t="s">
        <v>19</v>
      </c>
      <c r="D18" s="32">
        <v>45330</v>
      </c>
      <c r="E18" s="31" t="s">
        <v>54</v>
      </c>
      <c r="F18" s="31" t="s">
        <v>21</v>
      </c>
      <c r="G18" s="33" t="s">
        <v>22</v>
      </c>
      <c r="H18" s="34">
        <v>95690870</v>
      </c>
      <c r="I18" s="35" t="s">
        <v>22</v>
      </c>
      <c r="J18" s="36"/>
      <c r="K18" s="36" t="s">
        <v>22</v>
      </c>
      <c r="L18" s="37" t="s">
        <v>22</v>
      </c>
      <c r="M18" s="36" t="s">
        <v>22</v>
      </c>
      <c r="N18" s="38" t="s">
        <v>23</v>
      </c>
      <c r="O18" s="1">
        <v>101</v>
      </c>
    </row>
    <row r="19" spans="1:15" s="2" customFormat="1" ht="66.5" x14ac:dyDescent="0.2">
      <c r="A19" s="13">
        <v>15</v>
      </c>
      <c r="B19" s="31" t="s">
        <v>55</v>
      </c>
      <c r="C19" s="31" t="s">
        <v>19</v>
      </c>
      <c r="D19" s="32">
        <v>45330</v>
      </c>
      <c r="E19" s="31" t="s">
        <v>56</v>
      </c>
      <c r="F19" s="31" t="s">
        <v>49</v>
      </c>
      <c r="G19" s="33" t="s">
        <v>22</v>
      </c>
      <c r="H19" s="34">
        <v>5199590</v>
      </c>
      <c r="I19" s="35" t="s">
        <v>22</v>
      </c>
      <c r="J19" s="36"/>
      <c r="K19" s="36" t="s">
        <v>22</v>
      </c>
      <c r="L19" s="37" t="s">
        <v>22</v>
      </c>
      <c r="M19" s="36" t="s">
        <v>22</v>
      </c>
      <c r="N19" s="38" t="s">
        <v>50</v>
      </c>
      <c r="O19" s="1">
        <v>101</v>
      </c>
    </row>
    <row r="20" spans="1:15" s="2" customFormat="1" ht="114" x14ac:dyDescent="0.2">
      <c r="A20" s="13">
        <v>16</v>
      </c>
      <c r="B20" s="31" t="s">
        <v>57</v>
      </c>
      <c r="C20" s="31" t="s">
        <v>19</v>
      </c>
      <c r="D20" s="32">
        <v>45331</v>
      </c>
      <c r="E20" s="31" t="s">
        <v>58</v>
      </c>
      <c r="F20" s="31" t="s">
        <v>21</v>
      </c>
      <c r="G20" s="33" t="s">
        <v>22</v>
      </c>
      <c r="H20" s="34">
        <v>288767794</v>
      </c>
      <c r="I20" s="35" t="s">
        <v>22</v>
      </c>
      <c r="J20" s="36"/>
      <c r="K20" s="36" t="s">
        <v>22</v>
      </c>
      <c r="L20" s="37" t="s">
        <v>22</v>
      </c>
      <c r="M20" s="36" t="s">
        <v>22</v>
      </c>
      <c r="N20" s="38" t="s">
        <v>23</v>
      </c>
      <c r="O20" s="1">
        <v>101</v>
      </c>
    </row>
    <row r="21" spans="1:15" s="2" customFormat="1" ht="47.5" x14ac:dyDescent="0.2">
      <c r="A21" s="13">
        <v>17</v>
      </c>
      <c r="B21" s="31" t="s">
        <v>59</v>
      </c>
      <c r="C21" s="31" t="s">
        <v>19</v>
      </c>
      <c r="D21" s="32">
        <v>45331</v>
      </c>
      <c r="E21" s="31" t="s">
        <v>54</v>
      </c>
      <c r="F21" s="31" t="s">
        <v>21</v>
      </c>
      <c r="G21" s="33" t="s">
        <v>22</v>
      </c>
      <c r="H21" s="34">
        <v>262505474</v>
      </c>
      <c r="I21" s="35" t="s">
        <v>22</v>
      </c>
      <c r="J21" s="36"/>
      <c r="K21" s="36" t="s">
        <v>22</v>
      </c>
      <c r="L21" s="37" t="s">
        <v>22</v>
      </c>
      <c r="M21" s="36" t="s">
        <v>22</v>
      </c>
      <c r="N21" s="38" t="s">
        <v>23</v>
      </c>
      <c r="O21" s="1">
        <v>101</v>
      </c>
    </row>
    <row r="22" spans="1:15" s="2" customFormat="1" ht="57" x14ac:dyDescent="0.2">
      <c r="A22" s="13">
        <v>18</v>
      </c>
      <c r="B22" s="31" t="s">
        <v>60</v>
      </c>
      <c r="C22" s="31" t="s">
        <v>19</v>
      </c>
      <c r="D22" s="32">
        <v>45331</v>
      </c>
      <c r="E22" s="31" t="s">
        <v>61</v>
      </c>
      <c r="F22" s="31" t="s">
        <v>21</v>
      </c>
      <c r="G22" s="33" t="s">
        <v>22</v>
      </c>
      <c r="H22" s="34">
        <v>55767872</v>
      </c>
      <c r="I22" s="35" t="s">
        <v>22</v>
      </c>
      <c r="J22" s="36"/>
      <c r="K22" s="36" t="s">
        <v>22</v>
      </c>
      <c r="L22" s="37" t="s">
        <v>22</v>
      </c>
      <c r="M22" s="36" t="s">
        <v>22</v>
      </c>
      <c r="N22" s="38" t="s">
        <v>23</v>
      </c>
      <c r="O22" s="1">
        <v>101</v>
      </c>
    </row>
    <row r="23" spans="1:15" s="2" customFormat="1" ht="104.5" x14ac:dyDescent="0.2">
      <c r="A23" s="13">
        <v>19</v>
      </c>
      <c r="B23" s="31" t="s">
        <v>62</v>
      </c>
      <c r="C23" s="31" t="s">
        <v>19</v>
      </c>
      <c r="D23" s="32">
        <v>45331</v>
      </c>
      <c r="E23" s="31" t="s">
        <v>63</v>
      </c>
      <c r="F23" s="31" t="s">
        <v>21</v>
      </c>
      <c r="G23" s="33" t="s">
        <v>22</v>
      </c>
      <c r="H23" s="34">
        <v>51643197</v>
      </c>
      <c r="I23" s="35" t="s">
        <v>22</v>
      </c>
      <c r="J23" s="36"/>
      <c r="K23" s="36" t="s">
        <v>22</v>
      </c>
      <c r="L23" s="37" t="s">
        <v>22</v>
      </c>
      <c r="M23" s="36" t="s">
        <v>22</v>
      </c>
      <c r="N23" s="38" t="s">
        <v>23</v>
      </c>
      <c r="O23" s="1">
        <v>101</v>
      </c>
    </row>
    <row r="24" spans="1:15" s="2" customFormat="1" ht="47.5" x14ac:dyDescent="0.2">
      <c r="A24" s="13">
        <v>20</v>
      </c>
      <c r="B24" s="31" t="s">
        <v>64</v>
      </c>
      <c r="C24" s="31" t="s">
        <v>19</v>
      </c>
      <c r="D24" s="32">
        <v>45331</v>
      </c>
      <c r="E24" s="31" t="s">
        <v>65</v>
      </c>
      <c r="F24" s="31" t="s">
        <v>49</v>
      </c>
      <c r="G24" s="33" t="s">
        <v>22</v>
      </c>
      <c r="H24" s="34">
        <v>3806000</v>
      </c>
      <c r="I24" s="35" t="s">
        <v>22</v>
      </c>
      <c r="J24" s="36"/>
      <c r="K24" s="36" t="s">
        <v>22</v>
      </c>
      <c r="L24" s="37" t="s">
        <v>22</v>
      </c>
      <c r="M24" s="36" t="s">
        <v>22</v>
      </c>
      <c r="N24" s="38" t="s">
        <v>50</v>
      </c>
      <c r="O24" s="1">
        <v>101</v>
      </c>
    </row>
    <row r="25" spans="1:15" s="2" customFormat="1" ht="57" x14ac:dyDescent="0.2">
      <c r="A25" s="13">
        <v>21</v>
      </c>
      <c r="B25" s="31" t="s">
        <v>66</v>
      </c>
      <c r="C25" s="31" t="s">
        <v>19</v>
      </c>
      <c r="D25" s="32">
        <v>45331</v>
      </c>
      <c r="E25" s="31" t="s">
        <v>67</v>
      </c>
      <c r="F25" s="31" t="s">
        <v>49</v>
      </c>
      <c r="G25" s="33" t="s">
        <v>22</v>
      </c>
      <c r="H25" s="34">
        <v>1385560</v>
      </c>
      <c r="I25" s="35" t="s">
        <v>22</v>
      </c>
      <c r="J25" s="36"/>
      <c r="K25" s="36" t="s">
        <v>22</v>
      </c>
      <c r="L25" s="37" t="s">
        <v>22</v>
      </c>
      <c r="M25" s="36" t="s">
        <v>22</v>
      </c>
      <c r="N25" s="38" t="s">
        <v>50</v>
      </c>
      <c r="O25" s="1">
        <v>101</v>
      </c>
    </row>
    <row r="26" spans="1:15" s="2" customFormat="1" ht="133" x14ac:dyDescent="0.2">
      <c r="A26" s="13">
        <v>22</v>
      </c>
      <c r="B26" s="31" t="s">
        <v>68</v>
      </c>
      <c r="C26" s="31" t="s">
        <v>19</v>
      </c>
      <c r="D26" s="32">
        <v>45335</v>
      </c>
      <c r="E26" s="31" t="s">
        <v>69</v>
      </c>
      <c r="F26" s="31" t="s">
        <v>21</v>
      </c>
      <c r="G26" s="33" t="s">
        <v>22</v>
      </c>
      <c r="H26" s="34">
        <v>409760016</v>
      </c>
      <c r="I26" s="35" t="s">
        <v>22</v>
      </c>
      <c r="J26" s="36"/>
      <c r="K26" s="36" t="s">
        <v>22</v>
      </c>
      <c r="L26" s="37" t="s">
        <v>22</v>
      </c>
      <c r="M26" s="36" t="s">
        <v>22</v>
      </c>
      <c r="N26" s="38" t="s">
        <v>23</v>
      </c>
      <c r="O26" s="1">
        <v>101</v>
      </c>
    </row>
    <row r="27" spans="1:15" s="2" customFormat="1" ht="142.5" x14ac:dyDescent="0.2">
      <c r="A27" s="13">
        <v>23</v>
      </c>
      <c r="B27" s="31" t="s">
        <v>70</v>
      </c>
      <c r="C27" s="31" t="s">
        <v>19</v>
      </c>
      <c r="D27" s="32">
        <v>45335</v>
      </c>
      <c r="E27" s="31" t="s">
        <v>71</v>
      </c>
      <c r="F27" s="31" t="s">
        <v>21</v>
      </c>
      <c r="G27" s="33" t="s">
        <v>22</v>
      </c>
      <c r="H27" s="34">
        <v>329669248</v>
      </c>
      <c r="I27" s="35" t="s">
        <v>22</v>
      </c>
      <c r="J27" s="36"/>
      <c r="K27" s="36" t="s">
        <v>22</v>
      </c>
      <c r="L27" s="37" t="s">
        <v>22</v>
      </c>
      <c r="M27" s="36" t="s">
        <v>22</v>
      </c>
      <c r="N27" s="38" t="s">
        <v>23</v>
      </c>
      <c r="O27" s="1">
        <v>101</v>
      </c>
    </row>
    <row r="28" spans="1:15" s="2" customFormat="1" ht="57" x14ac:dyDescent="0.2">
      <c r="A28" s="13">
        <v>24</v>
      </c>
      <c r="B28" s="31" t="s">
        <v>72</v>
      </c>
      <c r="C28" s="31" t="s">
        <v>19</v>
      </c>
      <c r="D28" s="32">
        <v>45336</v>
      </c>
      <c r="E28" s="31" t="s">
        <v>73</v>
      </c>
      <c r="F28" s="31" t="s">
        <v>21</v>
      </c>
      <c r="G28" s="33" t="s">
        <v>22</v>
      </c>
      <c r="H28" s="34">
        <v>3784000</v>
      </c>
      <c r="I28" s="35" t="s">
        <v>22</v>
      </c>
      <c r="J28" s="36"/>
      <c r="K28" s="36" t="s">
        <v>22</v>
      </c>
      <c r="L28" s="37" t="s">
        <v>22</v>
      </c>
      <c r="M28" s="36" t="s">
        <v>22</v>
      </c>
      <c r="N28" s="38" t="s">
        <v>23</v>
      </c>
      <c r="O28" s="1">
        <v>101</v>
      </c>
    </row>
    <row r="29" spans="1:15" s="2" customFormat="1" ht="95" x14ac:dyDescent="0.2">
      <c r="A29" s="13">
        <v>25</v>
      </c>
      <c r="B29" s="31" t="s">
        <v>74</v>
      </c>
      <c r="C29" s="31" t="s">
        <v>19</v>
      </c>
      <c r="D29" s="32">
        <v>45337</v>
      </c>
      <c r="E29" s="31" t="s">
        <v>75</v>
      </c>
      <c r="F29" s="31" t="s">
        <v>21</v>
      </c>
      <c r="G29" s="33" t="s">
        <v>22</v>
      </c>
      <c r="H29" s="34">
        <v>159113362</v>
      </c>
      <c r="I29" s="35" t="s">
        <v>22</v>
      </c>
      <c r="J29" s="36"/>
      <c r="K29" s="36" t="s">
        <v>22</v>
      </c>
      <c r="L29" s="37" t="s">
        <v>22</v>
      </c>
      <c r="M29" s="36" t="s">
        <v>22</v>
      </c>
      <c r="N29" s="38" t="s">
        <v>23</v>
      </c>
      <c r="O29" s="1">
        <v>101</v>
      </c>
    </row>
    <row r="30" spans="1:15" s="2" customFormat="1" ht="95" x14ac:dyDescent="0.2">
      <c r="A30" s="13">
        <v>26</v>
      </c>
      <c r="B30" s="31" t="s">
        <v>76</v>
      </c>
      <c r="C30" s="31" t="s">
        <v>19</v>
      </c>
      <c r="D30" s="32">
        <v>45337</v>
      </c>
      <c r="E30" s="31" t="s">
        <v>77</v>
      </c>
      <c r="F30" s="31" t="s">
        <v>21</v>
      </c>
      <c r="G30" s="33" t="s">
        <v>22</v>
      </c>
      <c r="H30" s="34">
        <v>47939100</v>
      </c>
      <c r="I30" s="35" t="s">
        <v>22</v>
      </c>
      <c r="J30" s="36"/>
      <c r="K30" s="36" t="s">
        <v>22</v>
      </c>
      <c r="L30" s="37" t="s">
        <v>22</v>
      </c>
      <c r="M30" s="36" t="s">
        <v>22</v>
      </c>
      <c r="N30" s="38" t="s">
        <v>23</v>
      </c>
      <c r="O30" s="1">
        <v>101</v>
      </c>
    </row>
    <row r="31" spans="1:15" s="2" customFormat="1" ht="133" x14ac:dyDescent="0.2">
      <c r="A31" s="13">
        <v>27</v>
      </c>
      <c r="B31" s="31" t="s">
        <v>78</v>
      </c>
      <c r="C31" s="31" t="s">
        <v>19</v>
      </c>
      <c r="D31" s="32">
        <v>45338</v>
      </c>
      <c r="E31" s="31" t="s">
        <v>79</v>
      </c>
      <c r="F31" s="31" t="s">
        <v>21</v>
      </c>
      <c r="G31" s="33" t="s">
        <v>22</v>
      </c>
      <c r="H31" s="34">
        <v>296666008</v>
      </c>
      <c r="I31" s="35" t="s">
        <v>22</v>
      </c>
      <c r="J31" s="36"/>
      <c r="K31" s="36" t="s">
        <v>22</v>
      </c>
      <c r="L31" s="37" t="s">
        <v>22</v>
      </c>
      <c r="M31" s="36" t="s">
        <v>22</v>
      </c>
      <c r="N31" s="38" t="s">
        <v>23</v>
      </c>
      <c r="O31" s="1">
        <v>101</v>
      </c>
    </row>
    <row r="32" spans="1:15" s="2" customFormat="1" ht="95" x14ac:dyDescent="0.2">
      <c r="A32" s="13">
        <v>28</v>
      </c>
      <c r="B32" s="31" t="s">
        <v>80</v>
      </c>
      <c r="C32" s="31" t="s">
        <v>19</v>
      </c>
      <c r="D32" s="32">
        <v>45338</v>
      </c>
      <c r="E32" s="31" t="s">
        <v>81</v>
      </c>
      <c r="F32" s="31" t="s">
        <v>21</v>
      </c>
      <c r="G32" s="33" t="s">
        <v>22</v>
      </c>
      <c r="H32" s="34">
        <v>103527600</v>
      </c>
      <c r="I32" s="35" t="s">
        <v>22</v>
      </c>
      <c r="J32" s="36"/>
      <c r="K32" s="36" t="s">
        <v>22</v>
      </c>
      <c r="L32" s="37" t="s">
        <v>22</v>
      </c>
      <c r="M32" s="36" t="s">
        <v>22</v>
      </c>
      <c r="N32" s="38" t="s">
        <v>23</v>
      </c>
      <c r="O32" s="1">
        <v>101</v>
      </c>
    </row>
    <row r="33" spans="1:15" s="2" customFormat="1" ht="133" x14ac:dyDescent="0.2">
      <c r="A33" s="13">
        <v>29</v>
      </c>
      <c r="B33" s="31" t="s">
        <v>82</v>
      </c>
      <c r="C33" s="31" t="s">
        <v>19</v>
      </c>
      <c r="D33" s="32">
        <v>45341</v>
      </c>
      <c r="E33" s="31" t="s">
        <v>83</v>
      </c>
      <c r="F33" s="31" t="s">
        <v>21</v>
      </c>
      <c r="G33" s="33" t="s">
        <v>22</v>
      </c>
      <c r="H33" s="34">
        <v>425943278</v>
      </c>
      <c r="I33" s="35" t="s">
        <v>22</v>
      </c>
      <c r="J33" s="36"/>
      <c r="K33" s="36" t="s">
        <v>22</v>
      </c>
      <c r="L33" s="37" t="s">
        <v>22</v>
      </c>
      <c r="M33" s="36" t="s">
        <v>22</v>
      </c>
      <c r="N33" s="38" t="s">
        <v>23</v>
      </c>
      <c r="O33" s="1">
        <v>101</v>
      </c>
    </row>
    <row r="34" spans="1:15" s="2" customFormat="1" ht="66.5" x14ac:dyDescent="0.2">
      <c r="A34" s="13">
        <v>30</v>
      </c>
      <c r="B34" s="31" t="s">
        <v>84</v>
      </c>
      <c r="C34" s="31" t="s">
        <v>19</v>
      </c>
      <c r="D34" s="32">
        <v>45341</v>
      </c>
      <c r="E34" s="31" t="s">
        <v>85</v>
      </c>
      <c r="F34" s="31" t="s">
        <v>21</v>
      </c>
      <c r="G34" s="33" t="s">
        <v>22</v>
      </c>
      <c r="H34" s="34">
        <v>142393600</v>
      </c>
      <c r="I34" s="35" t="s">
        <v>22</v>
      </c>
      <c r="J34" s="36"/>
      <c r="K34" s="36" t="s">
        <v>22</v>
      </c>
      <c r="L34" s="37" t="s">
        <v>22</v>
      </c>
      <c r="M34" s="36" t="s">
        <v>22</v>
      </c>
      <c r="N34" s="38" t="s">
        <v>23</v>
      </c>
      <c r="O34" s="1">
        <v>101</v>
      </c>
    </row>
    <row r="35" spans="1:15" s="2" customFormat="1" ht="142.5" x14ac:dyDescent="0.2">
      <c r="A35" s="13">
        <v>31</v>
      </c>
      <c r="B35" s="31" t="s">
        <v>86</v>
      </c>
      <c r="C35" s="31" t="s">
        <v>19</v>
      </c>
      <c r="D35" s="32">
        <v>45341</v>
      </c>
      <c r="E35" s="31" t="s">
        <v>87</v>
      </c>
      <c r="F35" s="31" t="s">
        <v>21</v>
      </c>
      <c r="G35" s="33" t="s">
        <v>22</v>
      </c>
      <c r="H35" s="34">
        <v>110841427</v>
      </c>
      <c r="I35" s="35" t="s">
        <v>22</v>
      </c>
      <c r="J35" s="36"/>
      <c r="K35" s="36" t="s">
        <v>22</v>
      </c>
      <c r="L35" s="37" t="s">
        <v>22</v>
      </c>
      <c r="M35" s="36" t="s">
        <v>22</v>
      </c>
      <c r="N35" s="38" t="s">
        <v>23</v>
      </c>
      <c r="O35" s="1">
        <v>101</v>
      </c>
    </row>
    <row r="36" spans="1:15" s="2" customFormat="1" ht="47.5" x14ac:dyDescent="0.2">
      <c r="A36" s="13">
        <v>32</v>
      </c>
      <c r="B36" s="31" t="s">
        <v>88</v>
      </c>
      <c r="C36" s="31" t="s">
        <v>19</v>
      </c>
      <c r="D36" s="32">
        <v>45342</v>
      </c>
      <c r="E36" s="31" t="s">
        <v>89</v>
      </c>
      <c r="F36" s="31" t="s">
        <v>21</v>
      </c>
      <c r="G36" s="33" t="s">
        <v>22</v>
      </c>
      <c r="H36" s="34">
        <v>99991100</v>
      </c>
      <c r="I36" s="35" t="s">
        <v>22</v>
      </c>
      <c r="J36" s="36"/>
      <c r="K36" s="36" t="s">
        <v>22</v>
      </c>
      <c r="L36" s="37" t="s">
        <v>22</v>
      </c>
      <c r="M36" s="36" t="s">
        <v>22</v>
      </c>
      <c r="N36" s="38" t="s">
        <v>26</v>
      </c>
      <c r="O36" s="1">
        <v>101</v>
      </c>
    </row>
    <row r="37" spans="1:15" s="2" customFormat="1" ht="57" x14ac:dyDescent="0.2">
      <c r="A37" s="13">
        <v>33</v>
      </c>
      <c r="B37" s="31" t="s">
        <v>90</v>
      </c>
      <c r="C37" s="31" t="s">
        <v>19</v>
      </c>
      <c r="D37" s="32">
        <v>45342</v>
      </c>
      <c r="E37" s="31" t="s">
        <v>91</v>
      </c>
      <c r="F37" s="31" t="s">
        <v>49</v>
      </c>
      <c r="G37" s="33" t="s">
        <v>22</v>
      </c>
      <c r="H37" s="34">
        <v>3404500</v>
      </c>
      <c r="I37" s="35" t="s">
        <v>22</v>
      </c>
      <c r="J37" s="36"/>
      <c r="K37" s="36" t="s">
        <v>22</v>
      </c>
      <c r="L37" s="37" t="s">
        <v>22</v>
      </c>
      <c r="M37" s="36" t="s">
        <v>22</v>
      </c>
      <c r="N37" s="38" t="s">
        <v>50</v>
      </c>
      <c r="O37" s="1">
        <v>101</v>
      </c>
    </row>
    <row r="38" spans="1:15" s="2" customFormat="1" ht="133" x14ac:dyDescent="0.2">
      <c r="A38" s="13">
        <v>34</v>
      </c>
      <c r="B38" s="31" t="s">
        <v>92</v>
      </c>
      <c r="C38" s="31" t="s">
        <v>19</v>
      </c>
      <c r="D38" s="32">
        <v>45344</v>
      </c>
      <c r="E38" s="31" t="s">
        <v>93</v>
      </c>
      <c r="F38" s="31" t="s">
        <v>21</v>
      </c>
      <c r="G38" s="33" t="s">
        <v>22</v>
      </c>
      <c r="H38" s="34">
        <v>655346646</v>
      </c>
      <c r="I38" s="35" t="s">
        <v>22</v>
      </c>
      <c r="J38" s="36"/>
      <c r="K38" s="36" t="s">
        <v>22</v>
      </c>
      <c r="L38" s="37" t="s">
        <v>22</v>
      </c>
      <c r="M38" s="36" t="s">
        <v>22</v>
      </c>
      <c r="N38" s="38" t="s">
        <v>23</v>
      </c>
      <c r="O38" s="1">
        <v>101</v>
      </c>
    </row>
    <row r="39" spans="1:15" s="2" customFormat="1" ht="57" x14ac:dyDescent="0.2">
      <c r="A39" s="13">
        <v>35</v>
      </c>
      <c r="B39" s="31" t="s">
        <v>94</v>
      </c>
      <c r="C39" s="31" t="s">
        <v>19</v>
      </c>
      <c r="D39" s="32">
        <v>45348</v>
      </c>
      <c r="E39" s="31" t="s">
        <v>95</v>
      </c>
      <c r="F39" s="31" t="s">
        <v>21</v>
      </c>
      <c r="G39" s="33" t="s">
        <v>22</v>
      </c>
      <c r="H39" s="34">
        <v>299453220</v>
      </c>
      <c r="I39" s="35" t="s">
        <v>22</v>
      </c>
      <c r="J39" s="36"/>
      <c r="K39" s="36" t="s">
        <v>22</v>
      </c>
      <c r="L39" s="37" t="s">
        <v>22</v>
      </c>
      <c r="M39" s="36" t="s">
        <v>22</v>
      </c>
      <c r="N39" s="38" t="s">
        <v>23</v>
      </c>
      <c r="O39" s="1">
        <v>101</v>
      </c>
    </row>
    <row r="40" spans="1:15" s="2" customFormat="1" ht="57" x14ac:dyDescent="0.2">
      <c r="A40" s="13">
        <v>36</v>
      </c>
      <c r="B40" s="31" t="s">
        <v>96</v>
      </c>
      <c r="C40" s="31" t="s">
        <v>19</v>
      </c>
      <c r="D40" s="32">
        <v>45348</v>
      </c>
      <c r="E40" s="31" t="s">
        <v>97</v>
      </c>
      <c r="F40" s="31" t="s">
        <v>21</v>
      </c>
      <c r="G40" s="33" t="s">
        <v>22</v>
      </c>
      <c r="H40" s="34">
        <v>89957892</v>
      </c>
      <c r="I40" s="35" t="s">
        <v>22</v>
      </c>
      <c r="J40" s="36"/>
      <c r="K40" s="36" t="s">
        <v>22</v>
      </c>
      <c r="L40" s="37" t="s">
        <v>22</v>
      </c>
      <c r="M40" s="36" t="s">
        <v>22</v>
      </c>
      <c r="N40" s="38" t="s">
        <v>23</v>
      </c>
      <c r="O40" s="1">
        <v>101</v>
      </c>
    </row>
    <row r="41" spans="1:15" s="2" customFormat="1" ht="57" x14ac:dyDescent="0.2">
      <c r="A41" s="13">
        <v>37</v>
      </c>
      <c r="B41" s="31" t="s">
        <v>98</v>
      </c>
      <c r="C41" s="31" t="s">
        <v>19</v>
      </c>
      <c r="D41" s="32">
        <v>45348</v>
      </c>
      <c r="E41" s="31" t="s">
        <v>99</v>
      </c>
      <c r="F41" s="31" t="s">
        <v>21</v>
      </c>
      <c r="G41" s="33" t="s">
        <v>22</v>
      </c>
      <c r="H41" s="34">
        <v>4781750</v>
      </c>
      <c r="I41" s="35" t="s">
        <v>22</v>
      </c>
      <c r="J41" s="36"/>
      <c r="K41" s="36" t="s">
        <v>22</v>
      </c>
      <c r="L41" s="37" t="s">
        <v>22</v>
      </c>
      <c r="M41" s="36" t="s">
        <v>22</v>
      </c>
      <c r="N41" s="38" t="s">
        <v>23</v>
      </c>
      <c r="O41" s="1">
        <v>101</v>
      </c>
    </row>
    <row r="42" spans="1:15" s="2" customFormat="1" ht="161.5" x14ac:dyDescent="0.2">
      <c r="A42" s="13">
        <v>38</v>
      </c>
      <c r="B42" s="31" t="s">
        <v>100</v>
      </c>
      <c r="C42" s="31" t="s">
        <v>19</v>
      </c>
      <c r="D42" s="32">
        <v>45349</v>
      </c>
      <c r="E42" s="31" t="s">
        <v>101</v>
      </c>
      <c r="F42" s="31" t="s">
        <v>21</v>
      </c>
      <c r="G42" s="33" t="s">
        <v>22</v>
      </c>
      <c r="H42" s="34">
        <v>160052645</v>
      </c>
      <c r="I42" s="35" t="s">
        <v>22</v>
      </c>
      <c r="J42" s="36"/>
      <c r="K42" s="36" t="s">
        <v>22</v>
      </c>
      <c r="L42" s="37" t="s">
        <v>22</v>
      </c>
      <c r="M42" s="36" t="s">
        <v>22</v>
      </c>
      <c r="N42" s="38" t="s">
        <v>23</v>
      </c>
      <c r="O42" s="1">
        <v>101</v>
      </c>
    </row>
    <row r="43" spans="1:15" s="2" customFormat="1" ht="47.5" x14ac:dyDescent="0.2">
      <c r="A43" s="13">
        <v>39</v>
      </c>
      <c r="B43" s="31" t="s">
        <v>102</v>
      </c>
      <c r="C43" s="31" t="s">
        <v>19</v>
      </c>
      <c r="D43" s="32">
        <v>45349</v>
      </c>
      <c r="E43" s="31" t="s">
        <v>103</v>
      </c>
      <c r="F43" s="31" t="s">
        <v>49</v>
      </c>
      <c r="G43" s="33" t="s">
        <v>22</v>
      </c>
      <c r="H43" s="34">
        <v>1430000</v>
      </c>
      <c r="I43" s="35" t="s">
        <v>22</v>
      </c>
      <c r="J43" s="36"/>
      <c r="K43" s="36" t="s">
        <v>22</v>
      </c>
      <c r="L43" s="37" t="s">
        <v>22</v>
      </c>
      <c r="M43" s="36" t="s">
        <v>22</v>
      </c>
      <c r="N43" s="38" t="s">
        <v>50</v>
      </c>
      <c r="O43" s="1">
        <v>101</v>
      </c>
    </row>
    <row r="44" spans="1:15" s="2" customFormat="1" ht="57" x14ac:dyDescent="0.2">
      <c r="A44" s="13">
        <v>40</v>
      </c>
      <c r="B44" s="31" t="s">
        <v>104</v>
      </c>
      <c r="C44" s="31" t="s">
        <v>19</v>
      </c>
      <c r="D44" s="32">
        <v>45349</v>
      </c>
      <c r="E44" s="31" t="s">
        <v>105</v>
      </c>
      <c r="F44" s="31" t="s">
        <v>49</v>
      </c>
      <c r="G44" s="33" t="s">
        <v>22</v>
      </c>
      <c r="H44" s="34">
        <v>1408000</v>
      </c>
      <c r="I44" s="35" t="s">
        <v>22</v>
      </c>
      <c r="J44" s="36"/>
      <c r="K44" s="36" t="s">
        <v>22</v>
      </c>
      <c r="L44" s="37" t="s">
        <v>22</v>
      </c>
      <c r="M44" s="36" t="s">
        <v>22</v>
      </c>
      <c r="N44" s="38" t="s">
        <v>50</v>
      </c>
      <c r="O44" s="1">
        <v>101</v>
      </c>
    </row>
    <row r="45" spans="1:15" s="2" customFormat="1" ht="104.5" x14ac:dyDescent="0.2">
      <c r="A45" s="13">
        <v>41</v>
      </c>
      <c r="B45" s="31" t="s">
        <v>106</v>
      </c>
      <c r="C45" s="31" t="s">
        <v>19</v>
      </c>
      <c r="D45" s="32">
        <v>45350</v>
      </c>
      <c r="E45" s="31" t="s">
        <v>107</v>
      </c>
      <c r="F45" s="31" t="s">
        <v>21</v>
      </c>
      <c r="G45" s="33" t="s">
        <v>22</v>
      </c>
      <c r="H45" s="34">
        <v>85384483</v>
      </c>
      <c r="I45" s="35" t="s">
        <v>22</v>
      </c>
      <c r="J45" s="36"/>
      <c r="K45" s="36" t="s">
        <v>22</v>
      </c>
      <c r="L45" s="37" t="s">
        <v>22</v>
      </c>
      <c r="M45" s="36" t="s">
        <v>22</v>
      </c>
      <c r="N45" s="38" t="s">
        <v>23</v>
      </c>
      <c r="O45" s="1">
        <v>101</v>
      </c>
    </row>
    <row r="46" spans="1:15" s="2" customFormat="1" ht="142.5" x14ac:dyDescent="0.2">
      <c r="A46" s="13">
        <v>42</v>
      </c>
      <c r="B46" s="31" t="s">
        <v>108</v>
      </c>
      <c r="C46" s="31" t="s">
        <v>19</v>
      </c>
      <c r="D46" s="32">
        <v>45350</v>
      </c>
      <c r="E46" s="31" t="s">
        <v>109</v>
      </c>
      <c r="F46" s="31" t="s">
        <v>21</v>
      </c>
      <c r="G46" s="33" t="s">
        <v>22</v>
      </c>
      <c r="H46" s="34">
        <v>68095229</v>
      </c>
      <c r="I46" s="35" t="s">
        <v>22</v>
      </c>
      <c r="J46" s="36"/>
      <c r="K46" s="36" t="s">
        <v>22</v>
      </c>
      <c r="L46" s="37" t="s">
        <v>22</v>
      </c>
      <c r="M46" s="36" t="s">
        <v>22</v>
      </c>
      <c r="N46" s="38" t="s">
        <v>23</v>
      </c>
      <c r="O46" s="1">
        <v>101</v>
      </c>
    </row>
    <row r="47" spans="1:15" s="2" customFormat="1" ht="57" x14ac:dyDescent="0.2">
      <c r="A47" s="13">
        <v>43</v>
      </c>
      <c r="B47" s="31" t="s">
        <v>110</v>
      </c>
      <c r="C47" s="31" t="s">
        <v>19</v>
      </c>
      <c r="D47" s="32">
        <v>45350</v>
      </c>
      <c r="E47" s="31" t="s">
        <v>111</v>
      </c>
      <c r="F47" s="31" t="s">
        <v>49</v>
      </c>
      <c r="G47" s="33" t="s">
        <v>22</v>
      </c>
      <c r="H47" s="34">
        <v>49500000</v>
      </c>
      <c r="I47" s="35" t="s">
        <v>22</v>
      </c>
      <c r="J47" s="36"/>
      <c r="K47" s="36" t="s">
        <v>22</v>
      </c>
      <c r="L47" s="37" t="s">
        <v>22</v>
      </c>
      <c r="M47" s="36" t="s">
        <v>22</v>
      </c>
      <c r="N47" s="38" t="s">
        <v>50</v>
      </c>
      <c r="O47" s="1">
        <v>101</v>
      </c>
    </row>
    <row r="48" spans="1:15" s="2" customFormat="1" ht="57" x14ac:dyDescent="0.2">
      <c r="A48" s="13">
        <v>44</v>
      </c>
      <c r="B48" s="31" t="s">
        <v>112</v>
      </c>
      <c r="C48" s="31" t="s">
        <v>19</v>
      </c>
      <c r="D48" s="32">
        <v>45350</v>
      </c>
      <c r="E48" s="31" t="s">
        <v>113</v>
      </c>
      <c r="F48" s="31" t="s">
        <v>49</v>
      </c>
      <c r="G48" s="33" t="s">
        <v>22</v>
      </c>
      <c r="H48" s="34">
        <v>6400000</v>
      </c>
      <c r="I48" s="35" t="s">
        <v>22</v>
      </c>
      <c r="J48" s="36"/>
      <c r="K48" s="36" t="s">
        <v>22</v>
      </c>
      <c r="L48" s="37" t="s">
        <v>22</v>
      </c>
      <c r="M48" s="36" t="s">
        <v>22</v>
      </c>
      <c r="N48" s="38" t="s">
        <v>50</v>
      </c>
      <c r="O48" s="1">
        <v>101</v>
      </c>
    </row>
    <row r="49" spans="1:15" s="2" customFormat="1" ht="57" x14ac:dyDescent="0.2">
      <c r="A49" s="13">
        <v>45</v>
      </c>
      <c r="B49" s="31" t="s">
        <v>114</v>
      </c>
      <c r="C49" s="31" t="s">
        <v>19</v>
      </c>
      <c r="D49" s="32">
        <v>45350</v>
      </c>
      <c r="E49" s="31" t="s">
        <v>115</v>
      </c>
      <c r="F49" s="31" t="s">
        <v>21</v>
      </c>
      <c r="G49" s="33" t="s">
        <v>22</v>
      </c>
      <c r="H49" s="34">
        <v>4313042</v>
      </c>
      <c r="I49" s="35" t="s">
        <v>22</v>
      </c>
      <c r="J49" s="36"/>
      <c r="K49" s="36" t="s">
        <v>22</v>
      </c>
      <c r="L49" s="37" t="s">
        <v>22</v>
      </c>
      <c r="M49" s="36" t="s">
        <v>22</v>
      </c>
      <c r="N49" s="38" t="s">
        <v>23</v>
      </c>
      <c r="O49" s="1">
        <v>101</v>
      </c>
    </row>
    <row r="50" spans="1:15" s="2" customFormat="1" ht="47.5" x14ac:dyDescent="0.2">
      <c r="A50" s="13">
        <v>46</v>
      </c>
      <c r="B50" s="31" t="s">
        <v>116</v>
      </c>
      <c r="C50" s="31" t="s">
        <v>19</v>
      </c>
      <c r="D50" s="32">
        <v>45350</v>
      </c>
      <c r="E50" s="31" t="s">
        <v>40</v>
      </c>
      <c r="F50" s="31" t="s">
        <v>21</v>
      </c>
      <c r="G50" s="33" t="s">
        <v>22</v>
      </c>
      <c r="H50" s="34">
        <v>4246985</v>
      </c>
      <c r="I50" s="35" t="s">
        <v>22</v>
      </c>
      <c r="J50" s="36"/>
      <c r="K50" s="36" t="s">
        <v>22</v>
      </c>
      <c r="L50" s="37" t="s">
        <v>22</v>
      </c>
      <c r="M50" s="36" t="s">
        <v>22</v>
      </c>
      <c r="N50" s="38" t="s">
        <v>23</v>
      </c>
      <c r="O50" s="1">
        <v>101</v>
      </c>
    </row>
    <row r="51" spans="1:15" s="2" customFormat="1" ht="47.5" x14ac:dyDescent="0.2">
      <c r="A51" s="13">
        <v>47</v>
      </c>
      <c r="B51" s="31" t="s">
        <v>117</v>
      </c>
      <c r="C51" s="31" t="s">
        <v>19</v>
      </c>
      <c r="D51" s="32">
        <v>45350</v>
      </c>
      <c r="E51" s="31" t="s">
        <v>118</v>
      </c>
      <c r="F51" s="31" t="s">
        <v>49</v>
      </c>
      <c r="G51" s="33" t="s">
        <v>22</v>
      </c>
      <c r="H51" s="34">
        <v>2145000</v>
      </c>
      <c r="I51" s="35" t="s">
        <v>22</v>
      </c>
      <c r="J51" s="36"/>
      <c r="K51" s="36" t="s">
        <v>22</v>
      </c>
      <c r="L51" s="37" t="s">
        <v>22</v>
      </c>
      <c r="M51" s="36" t="s">
        <v>22</v>
      </c>
      <c r="N51" s="38" t="s">
        <v>50</v>
      </c>
      <c r="O51" s="1">
        <v>101</v>
      </c>
    </row>
    <row r="52" spans="1:15" s="2" customFormat="1" ht="104.5" x14ac:dyDescent="0.2">
      <c r="A52" s="13">
        <v>48</v>
      </c>
      <c r="B52" s="31" t="s">
        <v>119</v>
      </c>
      <c r="C52" s="31" t="s">
        <v>19</v>
      </c>
      <c r="D52" s="32">
        <v>45351</v>
      </c>
      <c r="E52" s="31" t="s">
        <v>120</v>
      </c>
      <c r="F52" s="31" t="s">
        <v>21</v>
      </c>
      <c r="G52" s="33" t="s">
        <v>22</v>
      </c>
      <c r="H52" s="34">
        <v>125511680</v>
      </c>
      <c r="I52" s="35" t="s">
        <v>22</v>
      </c>
      <c r="J52" s="36"/>
      <c r="K52" s="36" t="s">
        <v>22</v>
      </c>
      <c r="L52" s="37" t="s">
        <v>22</v>
      </c>
      <c r="M52" s="36" t="s">
        <v>22</v>
      </c>
      <c r="N52" s="38" t="s">
        <v>23</v>
      </c>
      <c r="O52" s="1">
        <v>101</v>
      </c>
    </row>
    <row r="53" spans="1:15" s="2" customFormat="1" ht="57" x14ac:dyDescent="0.2">
      <c r="A53" s="13">
        <v>49</v>
      </c>
      <c r="B53" s="31" t="s">
        <v>121</v>
      </c>
      <c r="C53" s="31" t="s">
        <v>19</v>
      </c>
      <c r="D53" s="32">
        <v>45351</v>
      </c>
      <c r="E53" s="31" t="s">
        <v>122</v>
      </c>
      <c r="F53" s="31" t="s">
        <v>49</v>
      </c>
      <c r="G53" s="33" t="s">
        <v>22</v>
      </c>
      <c r="H53" s="34">
        <v>15869700</v>
      </c>
      <c r="I53" s="35" t="s">
        <v>22</v>
      </c>
      <c r="J53" s="36"/>
      <c r="K53" s="36" t="s">
        <v>22</v>
      </c>
      <c r="L53" s="37" t="s">
        <v>22</v>
      </c>
      <c r="M53" s="36" t="s">
        <v>22</v>
      </c>
      <c r="N53" s="38" t="s">
        <v>50</v>
      </c>
      <c r="O53" s="1">
        <v>101</v>
      </c>
    </row>
    <row r="54" spans="1:15" s="2" customFormat="1" ht="57" x14ac:dyDescent="0.2">
      <c r="A54" s="13">
        <v>50</v>
      </c>
      <c r="B54" s="31" t="s">
        <v>123</v>
      </c>
      <c r="C54" s="31" t="s">
        <v>124</v>
      </c>
      <c r="D54" s="32">
        <v>45343</v>
      </c>
      <c r="E54" s="31" t="s">
        <v>125</v>
      </c>
      <c r="F54" s="31" t="s">
        <v>49</v>
      </c>
      <c r="G54" s="33" t="s">
        <v>22</v>
      </c>
      <c r="H54" s="34">
        <v>2996825</v>
      </c>
      <c r="I54" s="35" t="s">
        <v>22</v>
      </c>
      <c r="J54" s="36"/>
      <c r="K54" s="36" t="s">
        <v>22</v>
      </c>
      <c r="L54" s="37" t="s">
        <v>22</v>
      </c>
      <c r="M54" s="36" t="s">
        <v>22</v>
      </c>
      <c r="N54" s="38" t="s">
        <v>50</v>
      </c>
      <c r="O54" s="1">
        <v>102</v>
      </c>
    </row>
    <row r="55" spans="1:15" s="2" customFormat="1" ht="57" x14ac:dyDescent="0.2">
      <c r="A55" s="13">
        <v>51</v>
      </c>
      <c r="B55" s="31" t="s">
        <v>126</v>
      </c>
      <c r="C55" s="31" t="s">
        <v>127</v>
      </c>
      <c r="D55" s="32">
        <v>45351</v>
      </c>
      <c r="E55" s="31" t="s">
        <v>128</v>
      </c>
      <c r="F55" s="31" t="s">
        <v>49</v>
      </c>
      <c r="G55" s="33" t="s">
        <v>22</v>
      </c>
      <c r="H55" s="34">
        <v>7011312</v>
      </c>
      <c r="I55" s="35" t="s">
        <v>22</v>
      </c>
      <c r="J55" s="36"/>
      <c r="K55" s="36" t="s">
        <v>22</v>
      </c>
      <c r="L55" s="37" t="s">
        <v>22</v>
      </c>
      <c r="M55" s="36" t="s">
        <v>22</v>
      </c>
      <c r="N55" s="38" t="s">
        <v>50</v>
      </c>
      <c r="O55" s="1">
        <v>222</v>
      </c>
    </row>
    <row r="56" spans="1:15" s="2" customFormat="1" ht="57" x14ac:dyDescent="0.2">
      <c r="A56" s="13">
        <v>52</v>
      </c>
      <c r="B56" s="31" t="s">
        <v>129</v>
      </c>
      <c r="C56" s="31" t="s">
        <v>130</v>
      </c>
      <c r="D56" s="32">
        <v>45327</v>
      </c>
      <c r="E56" s="31" t="s">
        <v>131</v>
      </c>
      <c r="F56" s="31" t="s">
        <v>49</v>
      </c>
      <c r="G56" s="33" t="s">
        <v>22</v>
      </c>
      <c r="H56" s="34">
        <v>1491304</v>
      </c>
      <c r="I56" s="35" t="s">
        <v>22</v>
      </c>
      <c r="J56" s="36"/>
      <c r="K56" s="36" t="s">
        <v>132</v>
      </c>
      <c r="L56" s="37" t="s">
        <v>133</v>
      </c>
      <c r="M56" s="36" t="s">
        <v>22</v>
      </c>
      <c r="N56" s="38" t="s">
        <v>50</v>
      </c>
      <c r="O56" s="1">
        <v>223</v>
      </c>
    </row>
    <row r="57" spans="1:15" s="2" customFormat="1" ht="57" x14ac:dyDescent="0.2">
      <c r="A57" s="13">
        <v>53</v>
      </c>
      <c r="B57" s="31" t="s">
        <v>134</v>
      </c>
      <c r="C57" s="31" t="s">
        <v>135</v>
      </c>
      <c r="D57" s="32">
        <v>45338</v>
      </c>
      <c r="E57" s="31" t="s">
        <v>136</v>
      </c>
      <c r="F57" s="31" t="s">
        <v>21</v>
      </c>
      <c r="G57" s="33" t="s">
        <v>22</v>
      </c>
      <c r="H57" s="34">
        <v>8367000</v>
      </c>
      <c r="I57" s="35" t="s">
        <v>22</v>
      </c>
      <c r="J57" s="36"/>
      <c r="K57" s="36" t="s">
        <v>22</v>
      </c>
      <c r="L57" s="37" t="s">
        <v>22</v>
      </c>
      <c r="M57" s="36" t="s">
        <v>22</v>
      </c>
      <c r="N57" s="38" t="s">
        <v>26</v>
      </c>
      <c r="O57" s="1">
        <v>272</v>
      </c>
    </row>
    <row r="58" spans="1:15" x14ac:dyDescent="0.2">
      <c r="B58" s="2" t="s">
        <v>137</v>
      </c>
      <c r="G58" s="46"/>
      <c r="H58" s="47"/>
      <c r="I58" s="41"/>
    </row>
    <row r="59" spans="1:15" x14ac:dyDescent="0.2">
      <c r="B59" s="2" t="s">
        <v>138</v>
      </c>
    </row>
  </sheetData>
  <autoFilter ref="A3:O3" xr:uid="{00000000-0001-0000-0000-000000000000}">
    <filterColumn colId="10" showButton="0"/>
    <filterColumn colId="11" showButton="0"/>
  </autoFilter>
  <sortState xmlns:xlrd2="http://schemas.microsoft.com/office/spreadsheetml/2017/richdata2" ref="B5:P57">
    <sortCondition ref="O5:O57"/>
    <sortCondition ref="D5:D57"/>
    <sortCondition descending="1" ref="H5:H57"/>
  </sortState>
  <mergeCells count="13">
    <mergeCell ref="A3:A4"/>
    <mergeCell ref="A1:N1"/>
    <mergeCell ref="N3:N4"/>
    <mergeCell ref="B3:B4"/>
    <mergeCell ref="C3:C4"/>
    <mergeCell ref="D3:D4"/>
    <mergeCell ref="G3:G4"/>
    <mergeCell ref="H3:H4"/>
    <mergeCell ref="I3:I4"/>
    <mergeCell ref="J3:J4"/>
    <mergeCell ref="F3:F4"/>
    <mergeCell ref="K3:M3"/>
    <mergeCell ref="E3:E4"/>
  </mergeCells>
  <phoneticPr fontId="1"/>
  <dataValidations count="1">
    <dataValidation type="list" allowBlank="1" showInputMessage="1" showErrorMessage="1" sqref="F5:F57" xr:uid="{00000000-0002-0000-0000-000000000000}">
      <formula1>#REF!</formula1>
    </dataValidation>
  </dataValidations>
  <printOptions horizontalCentered="1"/>
  <pageMargins left="0.39370078740157483" right="0.39370078740157483" top="0.59055118110236227" bottom="0.39370078740157483" header="0" footer="0.19685039370078741"/>
  <pageSetup paperSize="9" orientation="landscape" r:id="rId1"/>
  <headerFooter>
    <oddFooter>&amp;R&amp;9&amp;P/&amp;N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1E44612B749DA843A58A5B6EF5958D0F" ma:contentTypeVersion="18" ma:contentTypeDescription="新しいドキュメントを作成します。" ma:contentTypeScope="" ma:versionID="e403a951e2c2f95101fcb158d15a93c6">
  <xsd:schema xmlns:xsd="http://www.w3.org/2001/XMLSchema" xmlns:xs="http://www.w3.org/2001/XMLSchema" xmlns:p="http://schemas.microsoft.com/office/2006/metadata/properties" xmlns:ns3="9f7ad151-f813-4cf2-b65f-12034e3a9bca" xmlns:ns4="ad8f79b2-322d-4c43-bfc0-b69f9f82a610" targetNamespace="http://schemas.microsoft.com/office/2006/metadata/properties" ma:root="true" ma:fieldsID="f87d5210d9c7a0c0ee31256ed85b3154" ns3:_="" ns4:_="">
    <xsd:import namespace="9f7ad151-f813-4cf2-b65f-12034e3a9bca"/>
    <xsd:import namespace="ad8f79b2-322d-4c43-bfc0-b69f9f82a610"/>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LengthInSeconds" minOccurs="0"/>
                <xsd:element ref="ns3:MediaServiceAutoKeyPoints" minOccurs="0"/>
                <xsd:element ref="ns3:MediaServiceKeyPoints" minOccurs="0"/>
                <xsd:element ref="ns3:MediaServiceAutoTags" minOccurs="0"/>
                <xsd:element ref="ns3:MediaServiceGenerationTime" minOccurs="0"/>
                <xsd:element ref="ns3:MediaServiceEventHashCode" minOccurs="0"/>
                <xsd:element ref="ns3:MediaServiceOCR" minOccurs="0"/>
                <xsd:element ref="ns4:SharedWithUsers" minOccurs="0"/>
                <xsd:element ref="ns4:SharedWithDetails" minOccurs="0"/>
                <xsd:element ref="ns4:SharingHintHash" minOccurs="0"/>
                <xsd:element ref="ns3:MediaServiceLocation" minOccurs="0"/>
                <xsd:element ref="ns3:_activity" minOccurs="0"/>
                <xsd:element ref="ns3:MediaServiceObjectDetectorVersions" minOccurs="0"/>
                <xsd:element ref="ns3:MediaServiceSystemTag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f7ad151-f813-4cf2-b65f-12034e3a9bc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21" nillable="true" ma:displayName="Location" ma:internalName="MediaServiceLocation" ma:readOnly="true">
      <xsd:simpleType>
        <xsd:restriction base="dms:Text"/>
      </xsd:simpleType>
    </xsd:element>
    <xsd:element name="_activity" ma:index="22" nillable="true" ma:displayName="_activity" ma:hidden="true" ma:internalName="_activity">
      <xsd:simpleType>
        <xsd:restriction base="dms:Note"/>
      </xsd:simple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element name="MediaServiceSystemTags" ma:index="24" nillable="true" ma:displayName="MediaServiceSystemTags" ma:hidden="true" ma:internalName="MediaServiceSystemTags" ma:readOnly="true">
      <xsd:simpleType>
        <xsd:restriction base="dms:Note"/>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d8f79b2-322d-4c43-bfc0-b69f9f82a610" elementFormDefault="qualified">
    <xsd:import namespace="http://schemas.microsoft.com/office/2006/documentManagement/types"/>
    <xsd:import namespace="http://schemas.microsoft.com/office/infopath/2007/PartnerControls"/>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element name="SharingHintHash" ma:index="20" nillable="true" ma:displayName="共有のヒントのハッシュ"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9f7ad151-f813-4cf2-b65f-12034e3a9bca" xsi:nil="true"/>
  </documentManagement>
</p:properties>
</file>

<file path=customXml/itemProps1.xml><?xml version="1.0" encoding="utf-8"?>
<ds:datastoreItem xmlns:ds="http://schemas.openxmlformats.org/officeDocument/2006/customXml" ds:itemID="{64CB10D4-B8BD-47E6-87DD-C545A53396E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f7ad151-f813-4cf2-b65f-12034e3a9bca"/>
    <ds:schemaRef ds:uri="ad8f79b2-322d-4c43-bfc0-b69f9f82a61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8BE6F5C-C47C-424B-8AB4-B89CE9C834F0}">
  <ds:schemaRefs>
    <ds:schemaRef ds:uri="http://schemas.microsoft.com/sharepoint/v3/contenttype/forms"/>
  </ds:schemaRefs>
</ds:datastoreItem>
</file>

<file path=customXml/itemProps3.xml><?xml version="1.0" encoding="utf-8"?>
<ds:datastoreItem xmlns:ds="http://schemas.openxmlformats.org/officeDocument/2006/customXml" ds:itemID="{49621BB0-6334-4FAD-B52D-0FAB6316BD30}">
  <ds:schemaRefs>
    <ds:schemaRef ds:uri="http://schemas.microsoft.com/office/2006/metadata/properties"/>
    <ds:schemaRef ds:uri="http://schemas.microsoft.com/office/infopath/2007/PartnerControls"/>
    <ds:schemaRef ds:uri="9f7ad151-f813-4cf2-b65f-12034e3a9b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随契（物品・役務等）53件</vt:lpstr>
      <vt:lpstr>'随契（物品・役務等）53件'!Print_Area</vt:lpstr>
      <vt:lpstr>'随契（物品・役務等）53件'!Print_Titles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Kitaura, Kazuki[北浦 和季]</cp:lastModifiedBy>
  <cp:revision/>
  <dcterms:created xsi:type="dcterms:W3CDTF">2010-08-24T08:00:05Z</dcterms:created>
  <dcterms:modified xsi:type="dcterms:W3CDTF">2024-04-04T05:12:05Z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0x0101001E44612B749DA843A58A5B6EF5958D0F</vt:lpwstr>
  </property>
</Properties>
</file>