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0" yWindow="-110" windowWidth="19420" windowHeight="10420"/>
  </bookViews>
  <sheets>
    <sheet name="shee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N13" i="3" l="1"/>
  <c r="N14" i="3" s="1"/>
</calcChain>
</file>

<file path=xl/sharedStrings.xml><?xml version="1.0" encoding="utf-8"?>
<sst xmlns="http://schemas.openxmlformats.org/spreadsheetml/2006/main" count="77" uniqueCount="66">
  <si>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</si>
  <si>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r>
      <rPr>
        <b/>
        <u/>
        <sz val="20"/>
        <rFont val="ＭＳ ゴシック"/>
        <family val="3"/>
        <charset val="128"/>
      </rPr>
      <t>国名：カメルーン国</t>
    </r>
    <r>
      <rPr>
        <b/>
        <u/>
        <sz val="16"/>
        <rFont val="ＭＳ ゴシック"/>
        <family val="3"/>
        <charset val="128"/>
      </rPr>
      <t>　　</t>
    </r>
    <rPh sb="0" eb="1">
      <t>クニ</t>
    </rPh>
    <rPh sb="1" eb="2">
      <t>メイ</t>
    </rPh>
    <phoneticPr fontId="2"/>
  </si>
  <si>
    <t>案件名：コメ振興プロジェクト向け機材（ロット１）　</t>
    <phoneticPr fontId="2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</si>
  <si>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</si>
  <si>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</si>
  <si>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メーカー名①
（出版社）</t>
    <rPh sb="8" eb="11">
      <t>シュッパンシャ</t>
    </rPh>
    <phoneticPr fontId="2"/>
  </si>
  <si>
    <t>型番①
(ISBN NO.)</t>
    <phoneticPr fontId="2"/>
  </si>
  <si>
    <t>メーカー名②
（出版社）</t>
    <rPh sb="8" eb="11">
      <t>シュッパンシャ</t>
    </rPh>
    <phoneticPr fontId="2"/>
  </si>
  <si>
    <t>型番②
(ISBN NO.)</t>
    <phoneticPr fontId="2"/>
  </si>
  <si>
    <r>
      <t xml:space="preserve">必要な仕様　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3" eb="14">
      <t>レイ</t>
    </rPh>
    <rPh sb="19" eb="21">
      <t>シュルイ</t>
    </rPh>
    <rPh sb="22" eb="24">
      <t>デンチ</t>
    </rPh>
    <rPh sb="25" eb="27">
      <t>シュルイ</t>
    </rPh>
    <rPh sb="42" eb="43">
      <t>ホカ</t>
    </rPh>
    <phoneticPr fontId="2"/>
  </si>
  <si>
    <t>機材の用途　　　　　　　　　　　　（具体的に）</t>
    <rPh sb="18" eb="21">
      <t>グタイテキ</t>
    </rPh>
    <phoneticPr fontId="2"/>
  </si>
  <si>
    <t>数量</t>
  </si>
  <si>
    <t>単位</t>
    <rPh sb="0" eb="2">
      <t>タンイ</t>
    </rPh>
    <phoneticPr fontId="2"/>
  </si>
  <si>
    <t>単価
（円）</t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</si>
  <si>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</si>
  <si>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>玄米・精米白度計　</t>
    <rPh sb="0" eb="2">
      <t>ゲンマイ</t>
    </rPh>
    <rPh sb="3" eb="5">
      <t>セイマイ</t>
    </rPh>
    <rPh sb="5" eb="8">
      <t>ハクドケイ</t>
    </rPh>
    <phoneticPr fontId="0"/>
  </si>
  <si>
    <t>株式会社ケツト科学研究所</t>
  </si>
  <si>
    <t>C-600</t>
  </si>
  <si>
    <t>測定範囲5.0～69.9
電源AC100～240V</t>
    <rPh sb="0" eb="4">
      <t>ソクテイハンイ</t>
    </rPh>
    <rPh sb="13" eb="15">
      <t>デンゲン</t>
    </rPh>
    <phoneticPr fontId="0"/>
  </si>
  <si>
    <t>精米白度測定
精米品質の評価</t>
    <rPh sb="0" eb="2">
      <t>セイマイ</t>
    </rPh>
    <rPh sb="2" eb="4">
      <t>ハクド</t>
    </rPh>
    <rPh sb="4" eb="6">
      <t>ソクテイ</t>
    </rPh>
    <rPh sb="7" eb="11">
      <t>セイマイヒンシツ</t>
    </rPh>
    <rPh sb="12" eb="14">
      <t>ヒョウカ</t>
    </rPh>
    <phoneticPr fontId="0"/>
  </si>
  <si>
    <t>台</t>
    <rPh sb="0" eb="1">
      <t>ダイ</t>
    </rPh>
    <phoneticPr fontId="0"/>
  </si>
  <si>
    <t>籾摺機</t>
    <rPh sb="0" eb="3">
      <t>モミスリキ</t>
    </rPh>
    <phoneticPr fontId="0"/>
  </si>
  <si>
    <t>株式会社
大竹製作所</t>
    <rPh sb="0" eb="4">
      <t>カブシキガイシャ</t>
    </rPh>
    <rPh sb="5" eb="10">
      <t>オオタケセイサクショ</t>
    </rPh>
    <phoneticPr fontId="0"/>
  </si>
  <si>
    <t>FC2R</t>
  </si>
  <si>
    <t>合名会社
大屋丹造製作所</t>
    <rPh sb="0" eb="4">
      <t>ゴウメイカイシャ</t>
    </rPh>
    <rPh sb="5" eb="9">
      <t>オオヤタンゾウ</t>
    </rPh>
    <rPh sb="9" eb="12">
      <t>セイサクショ</t>
    </rPh>
    <phoneticPr fontId="0"/>
  </si>
  <si>
    <t>TYPE25M</t>
  </si>
  <si>
    <t>検査用のため1～2俵／時間程度</t>
    <rPh sb="0" eb="3">
      <t>ケンサヨウ</t>
    </rPh>
    <rPh sb="9" eb="10">
      <t>ヒョウ</t>
    </rPh>
    <rPh sb="11" eb="13">
      <t>ジカン</t>
    </rPh>
    <rPh sb="13" eb="15">
      <t>テイド</t>
    </rPh>
    <phoneticPr fontId="0"/>
  </si>
  <si>
    <t>玄米品質の評価</t>
    <rPh sb="0" eb="4">
      <t>ゲンマイヒンシツ</t>
    </rPh>
    <rPh sb="5" eb="7">
      <t>ヒョウカ</t>
    </rPh>
    <phoneticPr fontId="0"/>
  </si>
  <si>
    <t>電動籾すり器　交換部品</t>
    <rPh sb="0" eb="2">
      <t>デンドウ</t>
    </rPh>
    <rPh sb="2" eb="3">
      <t>モミ</t>
    </rPh>
    <rPh sb="5" eb="6">
      <t>ウツワ</t>
    </rPh>
    <rPh sb="7" eb="11">
      <t>コウカンブヒン</t>
    </rPh>
    <phoneticPr fontId="0"/>
  </si>
  <si>
    <t>TR250　もみすりロールユニット</t>
  </si>
  <si>
    <t>純正パーツ</t>
    <rPh sb="0" eb="2">
      <t>ジュンセイ</t>
    </rPh>
    <phoneticPr fontId="0"/>
  </si>
  <si>
    <t>品質検査用籾摺り</t>
    <rPh sb="0" eb="2">
      <t>ヒンシツ</t>
    </rPh>
    <rPh sb="2" eb="5">
      <t>ケンサヨウ</t>
    </rPh>
    <rPh sb="5" eb="7">
      <t>モミス</t>
    </rPh>
    <phoneticPr fontId="0"/>
  </si>
  <si>
    <t>個</t>
    <rPh sb="0" eb="1">
      <t>コ</t>
    </rPh>
    <phoneticPr fontId="0"/>
  </si>
  <si>
    <t>賞味期限印字機
(インクジェットプリンター)</t>
    <rPh sb="0" eb="7">
      <t>ショウミキゲンインジキ</t>
    </rPh>
    <phoneticPr fontId="0"/>
  </si>
  <si>
    <t>株式会社
シロ産業</t>
    <rPh sb="0" eb="4">
      <t>カブシキガイシャ</t>
    </rPh>
    <rPh sb="7" eb="9">
      <t>サンギョウ</t>
    </rPh>
    <phoneticPr fontId="0"/>
  </si>
  <si>
    <t>小型電動賞味期限
インジェクトプリンター</t>
    <rPh sb="0" eb="2">
      <t>コガタ</t>
    </rPh>
    <rPh sb="2" eb="4">
      <t>デンドウ</t>
    </rPh>
    <rPh sb="4" eb="6">
      <t>ショウミ</t>
    </rPh>
    <rPh sb="6" eb="8">
      <t>キゲン</t>
    </rPh>
    <phoneticPr fontId="0"/>
  </si>
  <si>
    <t>機材本体のみで稼働（パソコン等に接続することなく使用できる）
オフラインで使用
ビニールに印字可能で速乾インクに対応可能なもの</t>
    <rPh sb="0" eb="4">
      <t>キザイホンタイ</t>
    </rPh>
    <rPh sb="7" eb="9">
      <t>カドウ</t>
    </rPh>
    <rPh sb="14" eb="15">
      <t>トウ</t>
    </rPh>
    <rPh sb="16" eb="18">
      <t>セツゾク</t>
    </rPh>
    <rPh sb="24" eb="26">
      <t>シヨウ</t>
    </rPh>
    <rPh sb="37" eb="39">
      <t>シヨウ</t>
    </rPh>
    <rPh sb="45" eb="47">
      <t>インジ</t>
    </rPh>
    <rPh sb="47" eb="49">
      <t>カノウ</t>
    </rPh>
    <rPh sb="50" eb="52">
      <t>ソッカン</t>
    </rPh>
    <rPh sb="56" eb="58">
      <t>タイオウ</t>
    </rPh>
    <rPh sb="58" eb="60">
      <t>カノウ</t>
    </rPh>
    <phoneticPr fontId="0"/>
  </si>
  <si>
    <t>精米パッケージに消費期限、ロットNo印字</t>
    <rPh sb="0" eb="2">
      <t>セイマイ</t>
    </rPh>
    <rPh sb="8" eb="12">
      <t>ショウヒキゲン</t>
    </rPh>
    <rPh sb="18" eb="20">
      <t>インジ</t>
    </rPh>
    <phoneticPr fontId="0"/>
  </si>
  <si>
    <t>賞味期限印字機
(スタンプ)</t>
    <rPh sb="0" eb="7">
      <t>ショウミキゲンインジキ</t>
    </rPh>
    <phoneticPr fontId="0"/>
  </si>
  <si>
    <t>アルマーク
株式会社</t>
    <rPh sb="6" eb="10">
      <t>カブシキガイシャ</t>
    </rPh>
    <phoneticPr fontId="0"/>
  </si>
  <si>
    <t>ロットナンバーも標記のため回転式など効率的に使用できるもの
印字数が８桁以上のもの
ビニールに印字可能で速乾インクで対応可能なもの</t>
    <rPh sb="8" eb="10">
      <t>ヒョウキ</t>
    </rPh>
    <rPh sb="13" eb="16">
      <t>カイテンシキ</t>
    </rPh>
    <rPh sb="18" eb="21">
      <t>コウリツテキ</t>
    </rPh>
    <rPh sb="22" eb="24">
      <t>シヨウ</t>
    </rPh>
    <rPh sb="30" eb="33">
      <t>インジスウ</t>
    </rPh>
    <rPh sb="35" eb="36">
      <t>ケタ</t>
    </rPh>
    <rPh sb="36" eb="38">
      <t>イジョウ</t>
    </rPh>
    <rPh sb="47" eb="49">
      <t>インジ</t>
    </rPh>
    <rPh sb="49" eb="51">
      <t>カノウ</t>
    </rPh>
    <rPh sb="52" eb="54">
      <t>ソッカン</t>
    </rPh>
    <rPh sb="58" eb="60">
      <t>タイオウ</t>
    </rPh>
    <rPh sb="60" eb="62">
      <t>カノウ</t>
    </rPh>
    <phoneticPr fontId="0"/>
  </si>
  <si>
    <t>玄米・精米白度計
交換用スポンジ</t>
    <rPh sb="0" eb="2">
      <t>ゲンマイ</t>
    </rPh>
    <rPh sb="3" eb="5">
      <t>セイマイ</t>
    </rPh>
    <rPh sb="5" eb="8">
      <t>ハクドケイ</t>
    </rPh>
    <rPh sb="9" eb="12">
      <t>コウカンヨウ</t>
    </rPh>
    <phoneticPr fontId="0"/>
  </si>
  <si>
    <t>交換用スポンジ</t>
    <rPh sb="0" eb="3">
      <t>コウカンヨウ</t>
    </rPh>
    <phoneticPr fontId="0"/>
  </si>
  <si>
    <t>竹尺</t>
    <rPh sb="0" eb="2">
      <t>タケジャク</t>
    </rPh>
    <phoneticPr fontId="0"/>
  </si>
  <si>
    <t>銀鳥産業</t>
    <rPh sb="0" eb="2">
      <t>ギントリ</t>
    </rPh>
    <rPh sb="2" eb="4">
      <t>サンギョウ</t>
    </rPh>
    <phoneticPr fontId="0"/>
  </si>
  <si>
    <t>竹尺1ｍ</t>
    <rPh sb="0" eb="2">
      <t>タケジャク</t>
    </rPh>
    <phoneticPr fontId="0"/>
  </si>
  <si>
    <t>ビックマン</t>
  </si>
  <si>
    <t>1ｍの長さで、2ｍｍ単位で測定できるもの</t>
    <rPh sb="3" eb="4">
      <t>ナガ</t>
    </rPh>
    <rPh sb="10" eb="12">
      <t>タンイ</t>
    </rPh>
    <rPh sb="13" eb="15">
      <t>ソクテイ</t>
    </rPh>
    <phoneticPr fontId="0"/>
  </si>
  <si>
    <t>生育調査における草丈、穂長等の測定</t>
    <rPh sb="0" eb="2">
      <t>セイイク</t>
    </rPh>
    <rPh sb="2" eb="4">
      <t>チョウサ</t>
    </rPh>
    <rPh sb="8" eb="10">
      <t>クサタケ</t>
    </rPh>
    <rPh sb="11" eb="12">
      <t>ホ</t>
    </rPh>
    <rPh sb="12" eb="13">
      <t>チョウ</t>
    </rPh>
    <rPh sb="13" eb="14">
      <t>トウ</t>
    </rPh>
    <rPh sb="15" eb="17">
      <t>ソクテイ</t>
    </rPh>
    <phoneticPr fontId="0"/>
  </si>
  <si>
    <t>気象装置</t>
  </si>
  <si>
    <t>　株式会社
エーオーアール</t>
  </si>
  <si>
    <t>ケーブル式ヴァンテージプロ2</t>
  </si>
  <si>
    <t>株式会社
テックジャム</t>
  </si>
  <si>
    <t>ウェザーステーションWB-H</t>
  </si>
  <si>
    <t>気温・日射量・降水量・気圧・風速・風向の測定
太陽光又は乾電池で稼働。
ケーブル式のもの。</t>
    <rPh sb="20" eb="22">
      <t>ソクテイ</t>
    </rPh>
    <rPh sb="23" eb="26">
      <t>タイヨウコウ</t>
    </rPh>
    <rPh sb="26" eb="27">
      <t>マタ</t>
    </rPh>
    <rPh sb="28" eb="29">
      <t>カン</t>
    </rPh>
    <rPh sb="29" eb="31">
      <t>デンチ</t>
    </rPh>
    <rPh sb="32" eb="34">
      <t>カドウ</t>
    </rPh>
    <rPh sb="40" eb="41">
      <t>シキ</t>
    </rPh>
    <phoneticPr fontId="0"/>
  </si>
  <si>
    <t>稲作に必要な気象データの収集</t>
    <rPh sb="0" eb="2">
      <t>イナサク</t>
    </rPh>
    <rPh sb="3" eb="5">
      <t>ヒツヨウ</t>
    </rPh>
    <rPh sb="6" eb="8">
      <t>キショウ</t>
    </rPh>
    <rPh sb="12" eb="14">
      <t>シュウシュウ</t>
    </rPh>
    <phoneticPr fontId="0"/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</si>
  <si>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</si>
  <si>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</si>
  <si>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</si>
  <si>
    <t>摘要</t>
    <phoneticPr fontId="2"/>
  </si>
  <si>
    <t xml:space="preserve">【構成】
本体
（特別付属品）
・ウェザーリンクUSB
・日射センサー
・日射センサー取り付け金具
・ポール付き三脚
・ヘビーソーラーパワーキット
・ユニバーサルシェルター
</t>
    <phoneticPr fontId="0"/>
  </si>
  <si>
    <t>【構成】
本体
（特別付属品）
・カメルーン対応電圧でない場合、付属品として消費電力に対応した変圧器が台数分必要</t>
    <rPh sb="1" eb="3">
      <t>コウセイ</t>
    </rPh>
    <rPh sb="5" eb="7">
      <t>ホンタイ</t>
    </rPh>
    <rPh sb="9" eb="11">
      <t>トクベツ</t>
    </rPh>
    <rPh sb="11" eb="13">
      <t>フゾク</t>
    </rPh>
    <rPh sb="13" eb="14">
      <t>ヒン</t>
    </rPh>
    <phoneticPr fontId="2"/>
  </si>
  <si>
    <t>【構成】
本体
（特別付属品）
・速乾インク(45cc)
・カメルーンの電圧に対応していない場合、付属品として消費電力に対応した変圧器が必要</t>
    <rPh sb="1" eb="3">
      <t>コウセイ</t>
    </rPh>
    <rPh sb="5" eb="7">
      <t>ホンタイ</t>
    </rPh>
    <rPh sb="9" eb="11">
      <t>トクベツ</t>
    </rPh>
    <rPh sb="11" eb="14">
      <t>フゾクヒン</t>
    </rPh>
    <rPh sb="17" eb="19">
      <t>ソッカン</t>
    </rPh>
    <rPh sb="36" eb="38">
      <t>デンアツ</t>
    </rPh>
    <rPh sb="39" eb="41">
      <t>タイオウ</t>
    </rPh>
    <rPh sb="46" eb="48">
      <t>バアイ</t>
    </rPh>
    <rPh sb="49" eb="52">
      <t>フゾクヒン</t>
    </rPh>
    <rPh sb="55" eb="59">
      <t>ショウヒデンリョク</t>
    </rPh>
    <rPh sb="60" eb="62">
      <t>タイオウ</t>
    </rPh>
    <rPh sb="64" eb="67">
      <t>ヘンアツキ</t>
    </rPh>
    <rPh sb="68" eb="70">
      <t>ヒツヨウ</t>
    </rPh>
    <phoneticPr fontId="0"/>
  </si>
  <si>
    <t>【構成】
本体
（特別付属品）
・エコビュートインク♯2061黒(1ℓ)
・替えパット
・エコビュートインク♯200ソルベント(1ℓ)</t>
    <rPh sb="1" eb="3">
      <t>コウセイ</t>
    </rPh>
    <rPh sb="5" eb="7">
      <t>ホンタイ</t>
    </rPh>
    <rPh sb="9" eb="11">
      <t>トクベツ</t>
    </rPh>
    <rPh sb="11" eb="14">
      <t>フゾクヒン</t>
    </rPh>
    <rPh sb="31" eb="32">
      <t>クロ</t>
    </rPh>
    <rPh sb="38" eb="39">
      <t>カ</t>
    </rPh>
    <phoneticPr fontId="0"/>
  </si>
  <si>
    <t>セルフナンバラー SI-TR 2-8G</t>
    <phoneticPr fontId="2"/>
  </si>
  <si>
    <t>式</t>
    <rPh sb="0" eb="1">
      <t>シキ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</si>
</sst>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62">
    <xf numFmtId="0" fontId="0" fillId="0" borderId="0" xfId="0">
      <alignment vertical="center"/>
    </xf>
    <xf numFmtId="0" fontId="8" fillId="0" borderId="0" xfId="2" applyBorder="1"/>
    <xf numFmtId="0" fontId="9" fillId="0" borderId="0" xfId="2" applyFont="1"/>
    <xf numFmtId="0" fontId="8" fillId="0" borderId="0" xfId="2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2" applyFont="1" applyBorder="1" applyAlignment="1">
      <alignment horizontal="left"/>
    </xf>
    <xf numFmtId="0" fontId="11" fillId="0" borderId="0" xfId="2" applyFont="1" applyBorder="1"/>
    <xf numFmtId="0" fontId="11" fillId="0" borderId="0" xfId="2" applyFont="1" applyAlignment="1">
      <alignment horizontal="left"/>
    </xf>
    <xf numFmtId="0" fontId="11" fillId="0" borderId="0" xfId="2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13" fillId="0" borderId="0" xfId="2" applyFont="1" applyFill="1"/>
    <xf numFmtId="0" fontId="14" fillId="0" borderId="0" xfId="2" applyFont="1" applyFill="1"/>
    <xf numFmtId="0" fontId="15" fillId="0" borderId="0" xfId="2" applyFont="1" applyBorder="1"/>
    <xf numFmtId="0" fontId="20" fillId="0" borderId="0" xfId="2" applyFont="1" applyFill="1" applyBorder="1"/>
    <xf numFmtId="0" fontId="20" fillId="0" borderId="0" xfId="2" applyFont="1" applyFill="1"/>
    <xf numFmtId="0" fontId="21" fillId="0" borderId="0" xfId="2" applyFont="1" applyFill="1"/>
    <xf numFmtId="0" fontId="22" fillId="0" borderId="0" xfId="2" applyFont="1" applyFill="1"/>
    <xf numFmtId="0" fontId="15" fillId="0" borderId="0" xfId="2" applyFont="1"/>
    <xf numFmtId="0" fontId="15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Alignment="1"/>
    <xf numFmtId="0" fontId="16" fillId="0" borderId="0" xfId="0" applyFont="1" applyFill="1" applyAlignment="1"/>
    <xf numFmtId="0" fontId="16" fillId="2" borderId="0" xfId="0" applyFont="1" applyFill="1" applyAlignment="1">
      <alignment wrapText="1"/>
    </xf>
    <xf numFmtId="0" fontId="15" fillId="0" borderId="0" xfId="2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7" fillId="0" borderId="0" xfId="0" applyNumberFormat="1" applyFont="1" applyBorder="1" applyAlignment="1">
      <alignment vertical="center"/>
    </xf>
    <xf numFmtId="0" fontId="15" fillId="0" borderId="0" xfId="0" applyFont="1" applyAlignment="1"/>
    <xf numFmtId="0" fontId="15" fillId="0" borderId="4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38" fontId="15" fillId="0" borderId="2" xfId="1" applyFont="1" applyBorder="1" applyAlignment="1">
      <alignment horizontal="center" vertical="center" wrapText="1"/>
    </xf>
    <xf numFmtId="176" fontId="15" fillId="0" borderId="1" xfId="2" applyNumberFormat="1" applyFont="1" applyBorder="1" applyAlignment="1">
      <alignment horizontal="center" vertical="center" wrapText="1"/>
    </xf>
    <xf numFmtId="38" fontId="1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19" fillId="0" borderId="1" xfId="0" applyNumberFormat="1" applyFont="1" applyBorder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携行機材等業務依頼書付属書、機材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tabSelected="1" zoomScale="25" zoomScaleNormal="25" zoomScaleSheetLayoutView="32" zoomScalePageLayoutView="40" workbookViewId="0">
      <selection activeCell="L13" sqref="L13"/>
    </sheetView>
  </sheetViews>
  <sheetFormatPr defaultColWidth="8.58203125" defaultRowHeight="14"/>
  <cols>
    <col min="1" max="1" width="20.33203125" customWidth="1"/>
    <col min="2" max="2" width="8.75" customWidth="1"/>
    <col min="3" max="3" width="59.6640625" customWidth="1"/>
    <col min="4" max="4" width="39.4140625" customWidth="1"/>
    <col min="5" max="5" width="29.58203125" customWidth="1"/>
    <col min="6" max="6" width="28.25" customWidth="1"/>
    <col min="7" max="7" width="21.4140625" customWidth="1"/>
    <col min="8" max="8" width="14.08203125" customWidth="1"/>
    <col min="9" max="9" width="82.1640625" customWidth="1"/>
    <col min="10" max="10" width="59.83203125" customWidth="1"/>
    <col min="11" max="12" width="14.08203125" customWidth="1"/>
    <col min="13" max="13" width="30.33203125" customWidth="1"/>
    <col min="14" max="14" width="28.5" customWidth="1"/>
    <col min="15" max="15" width="70.25" customWidth="1"/>
    <col min="16384" max="16384" width="8.203125E-2" customWidth="1"/>
  </cols>
  <sheetData>
    <row r="1" spans="1:16" ht="42" customHeight="1">
      <c r="B1" s="45"/>
      <c r="C1" s="45"/>
      <c r="D1" s="45"/>
      <c r="E1" s="45"/>
      <c r="F1" s="45"/>
      <c r="G1" s="45"/>
      <c r="H1" s="45" t="s">
        <v>0</v>
      </c>
      <c r="I1" s="45"/>
      <c r="J1" s="45"/>
      <c r="K1" s="45"/>
      <c r="L1" s="45"/>
      <c r="M1" s="45"/>
      <c r="N1" s="45"/>
    </row>
    <row r="2" spans="1:16" ht="103.5" customHeight="1">
      <c r="A2" s="40"/>
      <c r="B2" s="40" t="s">
        <v>1</v>
      </c>
      <c r="C2" s="40"/>
      <c r="D2" s="40"/>
      <c r="E2" s="40"/>
      <c r="F2" s="39"/>
      <c r="G2" s="46" t="s">
        <v>2</v>
      </c>
      <c r="H2" s="44"/>
      <c r="I2" s="44"/>
      <c r="J2" s="44"/>
      <c r="K2" s="15"/>
      <c r="L2" s="15"/>
      <c r="M2" s="15"/>
      <c r="N2" s="15"/>
    </row>
    <row r="3" spans="1:16" ht="120" customHeight="1"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/>
      <c r="I3" s="43" t="s">
        <v>9</v>
      </c>
      <c r="J3" s="43" t="s">
        <v>10</v>
      </c>
      <c r="K3" s="43" t="s">
        <v>11</v>
      </c>
      <c r="L3" s="43" t="s">
        <v>12</v>
      </c>
      <c r="M3" s="43" t="s">
        <v>13</v>
      </c>
      <c r="N3" s="43" t="s">
        <v>14</v>
      </c>
      <c r="O3" s="47" t="s">
        <v>59</v>
      </c>
    </row>
    <row r="4" spans="1:16" s="37" customFormat="1" ht="123.65" customHeight="1">
      <c r="A4"/>
      <c r="B4" s="36">
        <v>1</v>
      </c>
      <c r="C4" s="56" t="s">
        <v>15</v>
      </c>
      <c r="D4" s="56" t="s">
        <v>16</v>
      </c>
      <c r="E4" s="56" t="s">
        <v>17</v>
      </c>
      <c r="F4" s="57"/>
      <c r="G4" s="42"/>
      <c r="H4" s="42"/>
      <c r="I4" s="42" t="s">
        <v>18</v>
      </c>
      <c r="J4" s="56" t="s">
        <v>19</v>
      </c>
      <c r="K4" s="41">
        <v>1</v>
      </c>
      <c r="L4" s="41" t="s">
        <v>20</v>
      </c>
      <c r="M4" s="48"/>
      <c r="N4" s="48"/>
      <c r="O4" s="59"/>
      <c r="P4"/>
    </row>
    <row r="5" spans="1:16" s="37" customFormat="1" ht="145.5" customHeight="1">
      <c r="A5"/>
      <c r="B5" s="36">
        <v>2</v>
      </c>
      <c r="C5" s="56" t="s">
        <v>21</v>
      </c>
      <c r="D5" s="56" t="s">
        <v>22</v>
      </c>
      <c r="E5" s="56" t="s">
        <v>23</v>
      </c>
      <c r="F5" s="57" t="s">
        <v>24</v>
      </c>
      <c r="G5" s="42" t="s">
        <v>25</v>
      </c>
      <c r="H5" s="42"/>
      <c r="I5" s="42" t="s">
        <v>26</v>
      </c>
      <c r="J5" s="56" t="s">
        <v>27</v>
      </c>
      <c r="K5" s="41">
        <v>2</v>
      </c>
      <c r="L5" s="41" t="s">
        <v>65</v>
      </c>
      <c r="M5" s="48"/>
      <c r="N5" s="48"/>
      <c r="O5" s="60" t="s">
        <v>61</v>
      </c>
      <c r="P5"/>
    </row>
    <row r="6" spans="1:16" ht="114.65" customHeight="1">
      <c r="B6" s="36">
        <v>3</v>
      </c>
      <c r="C6" s="42" t="s">
        <v>28</v>
      </c>
      <c r="D6" s="42" t="s">
        <v>16</v>
      </c>
      <c r="E6" s="42" t="s">
        <v>29</v>
      </c>
      <c r="F6" s="57"/>
      <c r="G6" s="42"/>
      <c r="H6" s="42"/>
      <c r="I6" s="42" t="s">
        <v>30</v>
      </c>
      <c r="J6" s="42" t="s">
        <v>31</v>
      </c>
      <c r="K6" s="41">
        <v>6</v>
      </c>
      <c r="L6" s="41" t="s">
        <v>32</v>
      </c>
      <c r="M6" s="49"/>
      <c r="N6" s="50"/>
      <c r="O6" s="59"/>
    </row>
    <row r="7" spans="1:16" ht="202.5" customHeight="1">
      <c r="B7" s="41">
        <v>4</v>
      </c>
      <c r="C7" s="42" t="s">
        <v>33</v>
      </c>
      <c r="D7" s="42" t="s">
        <v>34</v>
      </c>
      <c r="E7" s="42" t="s">
        <v>35</v>
      </c>
      <c r="F7" s="42"/>
      <c r="G7" s="42"/>
      <c r="H7" s="42"/>
      <c r="I7" s="42" t="s">
        <v>36</v>
      </c>
      <c r="J7" s="42" t="s">
        <v>37</v>
      </c>
      <c r="K7" s="41">
        <v>1</v>
      </c>
      <c r="L7" s="41" t="s">
        <v>65</v>
      </c>
      <c r="M7" s="50"/>
      <c r="N7" s="50"/>
      <c r="O7" s="60" t="s">
        <v>62</v>
      </c>
    </row>
    <row r="8" spans="1:16" ht="186" customHeight="1">
      <c r="B8" s="38">
        <v>5</v>
      </c>
      <c r="C8" s="42" t="s">
        <v>38</v>
      </c>
      <c r="D8" s="42" t="s">
        <v>39</v>
      </c>
      <c r="E8" s="42" t="s">
        <v>64</v>
      </c>
      <c r="F8" s="42"/>
      <c r="G8" s="42"/>
      <c r="H8" s="42"/>
      <c r="I8" s="42" t="s">
        <v>40</v>
      </c>
      <c r="J8" s="42" t="s">
        <v>37</v>
      </c>
      <c r="K8" s="41">
        <v>1</v>
      </c>
      <c r="L8" s="41" t="s">
        <v>65</v>
      </c>
      <c r="M8" s="50"/>
      <c r="N8" s="50"/>
      <c r="O8" s="61" t="s">
        <v>63</v>
      </c>
    </row>
    <row r="9" spans="1:16" ht="159.5" customHeight="1">
      <c r="B9" s="38">
        <v>6</v>
      </c>
      <c r="C9" s="42" t="s">
        <v>41</v>
      </c>
      <c r="D9" s="42" t="s">
        <v>16</v>
      </c>
      <c r="E9" s="42" t="s">
        <v>42</v>
      </c>
      <c r="F9" s="42"/>
      <c r="G9" s="42"/>
      <c r="H9" s="42"/>
      <c r="I9" s="42" t="s">
        <v>30</v>
      </c>
      <c r="J9" s="42" t="s">
        <v>19</v>
      </c>
      <c r="K9" s="41">
        <v>10</v>
      </c>
      <c r="L9" s="41" t="s">
        <v>32</v>
      </c>
      <c r="M9" s="50"/>
      <c r="N9" s="50"/>
      <c r="O9" s="59"/>
    </row>
    <row r="10" spans="1:16" ht="129.65" customHeight="1">
      <c r="B10" s="38">
        <v>7</v>
      </c>
      <c r="C10" s="42" t="s">
        <v>43</v>
      </c>
      <c r="D10" s="42" t="s">
        <v>44</v>
      </c>
      <c r="E10" s="42" t="s">
        <v>45</v>
      </c>
      <c r="F10" s="42" t="s">
        <v>46</v>
      </c>
      <c r="G10" s="42" t="s">
        <v>45</v>
      </c>
      <c r="H10" s="42"/>
      <c r="I10" s="42" t="s">
        <v>47</v>
      </c>
      <c r="J10" s="42" t="s">
        <v>48</v>
      </c>
      <c r="K10" s="41">
        <v>12</v>
      </c>
      <c r="L10" s="41" t="s">
        <v>32</v>
      </c>
      <c r="M10" s="50"/>
      <c r="N10" s="50"/>
      <c r="O10" s="59"/>
    </row>
    <row r="11" spans="1:16" ht="221" customHeight="1">
      <c r="B11" s="38">
        <v>8</v>
      </c>
      <c r="C11" s="42" t="s">
        <v>49</v>
      </c>
      <c r="D11" s="42" t="s">
        <v>50</v>
      </c>
      <c r="E11" s="42" t="s">
        <v>51</v>
      </c>
      <c r="F11" s="42" t="s">
        <v>52</v>
      </c>
      <c r="G11" s="42" t="s">
        <v>53</v>
      </c>
      <c r="H11" s="42"/>
      <c r="I11" s="42" t="s">
        <v>54</v>
      </c>
      <c r="J11" s="42" t="s">
        <v>55</v>
      </c>
      <c r="K11" s="41">
        <v>1</v>
      </c>
      <c r="L11" s="41" t="s">
        <v>65</v>
      </c>
      <c r="M11" s="50"/>
      <c r="N11" s="50"/>
      <c r="O11" s="60" t="s">
        <v>60</v>
      </c>
    </row>
    <row r="12" spans="1:16" ht="80.150000000000006" customHeight="1">
      <c r="B12" s="6"/>
      <c r="C12" s="58"/>
      <c r="D12" s="58"/>
      <c r="E12" s="58"/>
      <c r="F12" s="58"/>
      <c r="G12" s="58"/>
      <c r="H12" s="58"/>
      <c r="I12" s="58"/>
      <c r="J12" s="58"/>
      <c r="K12" s="51"/>
      <c r="L12" s="52"/>
      <c r="M12" s="53" t="s">
        <v>56</v>
      </c>
      <c r="N12" s="54">
        <f>SUM(N4:N11)</f>
        <v>0</v>
      </c>
      <c r="O12" s="59"/>
    </row>
    <row r="13" spans="1:16" ht="80.150000000000006" customHeight="1">
      <c r="B13" s="6"/>
      <c r="C13" s="58"/>
      <c r="D13" s="58"/>
      <c r="E13" s="58"/>
      <c r="F13" s="58"/>
      <c r="G13" s="58"/>
      <c r="H13" s="58"/>
      <c r="I13" s="58"/>
      <c r="J13" s="58"/>
      <c r="K13" s="51"/>
      <c r="L13" s="52"/>
      <c r="M13" s="53" t="s">
        <v>57</v>
      </c>
      <c r="N13" s="55">
        <f>N12*0.1</f>
        <v>0</v>
      </c>
      <c r="O13" s="59"/>
    </row>
    <row r="14" spans="1:16" ht="80.150000000000006" customHeight="1">
      <c r="B14" s="6"/>
      <c r="C14" s="58"/>
      <c r="D14" s="58"/>
      <c r="E14" s="58"/>
      <c r="F14" s="58"/>
      <c r="G14" s="58"/>
      <c r="H14" s="58"/>
      <c r="I14" s="58"/>
      <c r="J14" s="58"/>
      <c r="K14" s="51"/>
      <c r="L14" s="52"/>
      <c r="M14" s="53" t="s">
        <v>58</v>
      </c>
      <c r="N14" s="54">
        <f>N12+N13</f>
        <v>0</v>
      </c>
      <c r="O14" s="59"/>
    </row>
    <row r="15" spans="1:16" ht="36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4"/>
    </row>
    <row r="16" spans="1:16" ht="21" customHeight="1">
      <c r="A16" s="30"/>
      <c r="B16" s="30"/>
      <c r="C16" s="19"/>
      <c r="D16" s="19"/>
      <c r="E16" s="19"/>
      <c r="F16" s="19"/>
      <c r="G16" s="19"/>
      <c r="H16" s="19"/>
      <c r="I16" s="19"/>
      <c r="J16" s="19"/>
      <c r="K16" s="19"/>
      <c r="L16" s="8"/>
      <c r="M16" s="8"/>
      <c r="N16" s="1"/>
    </row>
    <row r="17" spans="1:14" ht="21" customHeight="1">
      <c r="A17" s="9"/>
      <c r="B17" s="9"/>
      <c r="C17" s="20"/>
      <c r="D17" s="20"/>
      <c r="E17" s="21"/>
      <c r="F17" s="21"/>
      <c r="G17" s="21"/>
      <c r="H17" s="21"/>
      <c r="I17" s="22"/>
      <c r="J17" s="23"/>
      <c r="K17" s="23"/>
      <c r="L17" s="17"/>
      <c r="M17" s="18"/>
      <c r="N17" s="3"/>
    </row>
    <row r="18" spans="1:14" ht="21" customHeight="1">
      <c r="A18" s="9"/>
      <c r="B18" s="9"/>
      <c r="C18" s="24"/>
      <c r="D18" s="24"/>
      <c r="E18" s="24"/>
      <c r="F18" s="24"/>
      <c r="G18" s="24"/>
      <c r="H18" s="24"/>
      <c r="I18" s="24"/>
      <c r="J18" s="24"/>
      <c r="K18" s="24"/>
      <c r="L18" s="10"/>
      <c r="M18" s="10"/>
      <c r="N18" s="3"/>
    </row>
    <row r="19" spans="1:14" ht="24.75" customHeight="1">
      <c r="A19" s="11"/>
      <c r="B19" s="11"/>
      <c r="C19" s="24"/>
      <c r="D19" s="24"/>
      <c r="E19" s="24"/>
      <c r="F19" s="24"/>
      <c r="G19" s="24"/>
      <c r="H19" s="24"/>
      <c r="I19" s="24"/>
      <c r="J19" s="24"/>
      <c r="K19" s="24"/>
      <c r="L19" s="10"/>
      <c r="M19" s="10"/>
      <c r="N19" s="2"/>
    </row>
    <row r="20" spans="1:14" ht="21" customHeight="1">
      <c r="A20" s="13"/>
      <c r="B20" s="13"/>
      <c r="C20" s="24"/>
      <c r="D20" s="24"/>
      <c r="E20" s="25"/>
      <c r="F20" s="25"/>
      <c r="G20" s="25"/>
      <c r="H20" s="25"/>
      <c r="I20" s="25"/>
      <c r="J20" s="25"/>
      <c r="K20" s="25"/>
      <c r="L20" s="11"/>
      <c r="M20" s="12"/>
      <c r="N20" s="5"/>
    </row>
    <row r="21" spans="1:14" ht="21" customHeight="1">
      <c r="A21" s="7"/>
      <c r="B21" s="7"/>
      <c r="C21" s="35"/>
      <c r="D21" s="35"/>
      <c r="E21" s="35"/>
      <c r="F21" s="35"/>
      <c r="G21" s="35"/>
      <c r="H21" s="35"/>
      <c r="I21" s="26"/>
      <c r="J21" s="26"/>
      <c r="K21" s="26"/>
      <c r="L21" s="14"/>
      <c r="M21" s="12"/>
      <c r="N21" s="5"/>
    </row>
    <row r="22" spans="1:14" ht="23.5">
      <c r="A22" s="11"/>
      <c r="B22" s="11"/>
      <c r="C22" s="27"/>
      <c r="D22" s="27"/>
      <c r="E22" s="28"/>
      <c r="F22" s="28"/>
      <c r="G22" s="28"/>
      <c r="H22" s="28"/>
      <c r="I22" s="29"/>
      <c r="J22" s="25"/>
      <c r="K22" s="25"/>
      <c r="L22" s="4"/>
      <c r="M22" s="5"/>
      <c r="N22" s="5"/>
    </row>
    <row r="23" spans="1:14" ht="23.5">
      <c r="A23" s="4"/>
      <c r="B23" s="4"/>
      <c r="C23" s="25"/>
      <c r="D23" s="25"/>
      <c r="E23" s="25"/>
      <c r="F23" s="25"/>
      <c r="G23" s="25"/>
      <c r="H23" s="25"/>
      <c r="I23" s="25"/>
      <c r="J23" s="25"/>
      <c r="K23" s="25"/>
      <c r="L23" s="4"/>
      <c r="M23" s="5"/>
      <c r="N23" s="5"/>
    </row>
    <row r="24" spans="1:14">
      <c r="C24" s="4"/>
      <c r="D24" s="4"/>
      <c r="E24" s="16"/>
      <c r="F24" s="16"/>
      <c r="G24" s="16"/>
      <c r="H24" s="16"/>
      <c r="I24" s="16"/>
    </row>
  </sheetData>
  <phoneticPr fontId="2"/>
  <pageMargins left="0.23622047244094491" right="0.23622047244094491" top="0.74803149606299213" bottom="0.74803149606299213" header="0.31496062992125984" footer="0.31496062992125984"/>
  <pageSetup paperSize="9" scale="2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2021-09-10T01:52:38Z</dcterms:created>
  <dcterms:modified xsi:type="dcterms:W3CDTF">2021-09-14T02:52:07Z</dcterms:modified>
  <cp:category/>
  <cp:contentStatus/>
</cp:coreProperties>
</file>