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sheet  (変更)" sheetId="5" r:id="rId1"/>
  </sheet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2" i="5" l="1"/>
  <c r="M63" i="5" s="1"/>
</calcChain>
</file>

<file path=xl/sharedStrings.xml><?xml version="1.0" encoding="utf-8"?>
<sst xmlns="http://schemas.openxmlformats.org/spreadsheetml/2006/main" count="281" uniqueCount="123">
  <si>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2"/>
  </si>
  <si>
    <r>
      <rPr>
        <b/>
        <u/>
        <sz val="20"/>
        <rFont val="ＭＳ ゴシック"/>
        <family val="3"/>
        <charset val="128"/>
      </rPr>
      <t>国名：エチオピア</t>
    </r>
    <r>
      <rPr>
        <b/>
        <u/>
        <sz val="16"/>
        <rFont val="ＭＳ ゴシック"/>
        <family val="3"/>
        <charset val="128"/>
      </rPr>
      <t>　　　　　　</t>
    </r>
    <rPh sb="0" eb="1">
      <t>クニ</t>
    </rPh>
    <rPh sb="1" eb="2">
      <t>メイ</t>
    </rPh>
    <phoneticPr fontId="2"/>
  </si>
  <si>
    <r>
      <t xml:space="preserve">案件名：水技術機構（EWTI）研修運営管理能力強化プロジェクト（第3期）向け機材　　　　　　　　　　　　　　　　　　                             </t>
    </r>
    <r>
      <rPr>
        <u/>
        <sz val="20"/>
        <rFont val="ＭＳ ゴシック"/>
        <family val="3"/>
        <charset val="128"/>
      </rPr>
      <t>　　　　　　　　　　　　　　　　</t>
    </r>
    <rPh sb="0" eb="2">
      <t>アンケン</t>
    </rPh>
    <rPh sb="2" eb="3">
      <t>メイ</t>
    </rPh>
    <rPh sb="36" eb="37">
      <t>ム</t>
    </rPh>
    <rPh sb="38" eb="40">
      <t>キザイ</t>
    </rPh>
    <phoneticPr fontId="2"/>
  </si>
  <si>
    <t>会社名：</t>
    <rPh sb="0" eb="3">
      <t>カイシャメイ</t>
    </rPh>
    <phoneticPr fontId="9"/>
  </si>
  <si>
    <t>担当者：</t>
    <rPh sb="0" eb="3">
      <t>タントウシャ</t>
    </rPh>
    <phoneticPr fontId="9"/>
  </si>
  <si>
    <t>基礎情報</t>
    <phoneticPr fontId="9"/>
  </si>
  <si>
    <t>番号</t>
    <rPh sb="0" eb="2">
      <t>バンゴウ</t>
    </rPh>
    <phoneticPr fontId="2"/>
  </si>
  <si>
    <t>機材名
（書籍名）</t>
    <rPh sb="5" eb="7">
      <t>ショセキ</t>
    </rPh>
    <rPh sb="7" eb="8">
      <t>メイ</t>
    </rPh>
    <phoneticPr fontId="2"/>
  </si>
  <si>
    <t>メーカー名①
（出版社）</t>
    <rPh sb="8" eb="11">
      <t>シュッパンシャ</t>
    </rPh>
    <phoneticPr fontId="2"/>
  </si>
  <si>
    <t>型番①
(ISBN NO.)</t>
    <phoneticPr fontId="2"/>
  </si>
  <si>
    <t>メーカー名②
（出版社）</t>
    <rPh sb="8" eb="11">
      <t>シュッパンシャ</t>
    </rPh>
    <phoneticPr fontId="2"/>
  </si>
  <si>
    <t>型番②
(ISBN NO.)</t>
    <phoneticPr fontId="2"/>
  </si>
  <si>
    <t xml:space="preserve">備考
</t>
    <rPh sb="0" eb="2">
      <t>ビコウ</t>
    </rPh>
    <phoneticPr fontId="2"/>
  </si>
  <si>
    <r>
      <t xml:space="preserve">必要な仕様　　　　　　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13" eb="14">
      <t>レイ</t>
    </rPh>
    <rPh sb="19" eb="21">
      <t>シュルイ</t>
    </rPh>
    <rPh sb="22" eb="24">
      <t>デンチ</t>
    </rPh>
    <rPh sb="25" eb="27">
      <t>シュルイ</t>
    </rPh>
    <rPh sb="42" eb="43">
      <t>ホカ</t>
    </rPh>
    <phoneticPr fontId="2"/>
  </si>
  <si>
    <t>機材の用途　　　　　　　　　　　　（具体的に）</t>
    <rPh sb="18" eb="21">
      <t>グタイテキ</t>
    </rPh>
    <phoneticPr fontId="2"/>
  </si>
  <si>
    <t>数量</t>
  </si>
  <si>
    <t>単位</t>
    <rPh sb="0" eb="2">
      <t>タンイ</t>
    </rPh>
    <phoneticPr fontId="2"/>
  </si>
  <si>
    <t>単価
（円）</t>
    <phoneticPr fontId="2"/>
  </si>
  <si>
    <t>金額(税抜）
（円）</t>
    <rPh sb="0" eb="2">
      <t>キンガク</t>
    </rPh>
    <rPh sb="3" eb="5">
      <t>ゼイヌキ</t>
    </rPh>
    <rPh sb="8" eb="9">
      <t>エン</t>
    </rPh>
    <phoneticPr fontId="2"/>
  </si>
  <si>
    <t>Spare Parts for Cargo Truck FVZ34UL</t>
    <phoneticPr fontId="2"/>
  </si>
  <si>
    <t>1-1</t>
    <phoneticPr fontId="2"/>
  </si>
  <si>
    <t>ELEMENT;	OIL	FILTER</t>
    <phoneticPr fontId="2"/>
  </si>
  <si>
    <t>Isuzu</t>
    <phoneticPr fontId="2"/>
  </si>
  <si>
    <t>カーゴトラックFVZ34UL用スペアパーツ</t>
    <rPh sb="14" eb="15">
      <t>ヨウ</t>
    </rPh>
    <phoneticPr fontId="2"/>
  </si>
  <si>
    <t>個</t>
    <rPh sb="0" eb="1">
      <t>コ</t>
    </rPh>
    <phoneticPr fontId="2"/>
  </si>
  <si>
    <t>1-2</t>
  </si>
  <si>
    <t>ELEMENT;	FUEL	FILTER</t>
    <phoneticPr fontId="2"/>
  </si>
  <si>
    <t>1-3</t>
  </si>
  <si>
    <t>1-4</t>
  </si>
  <si>
    <t>FILTER;	ACL,INNER</t>
    <phoneticPr fontId="2"/>
  </si>
  <si>
    <t>1-5</t>
  </si>
  <si>
    <t>FILTER; ACL</t>
  </si>
  <si>
    <t>1-6</t>
  </si>
  <si>
    <t>LINING	SET;	FRT	BRK,STANDARD</t>
    <phoneticPr fontId="2"/>
  </si>
  <si>
    <t>1-7</t>
  </si>
  <si>
    <t>LINING	SET;	RR	BRK,STANDARD</t>
    <phoneticPr fontId="2"/>
  </si>
  <si>
    <t>1-8</t>
  </si>
  <si>
    <t>1-9</t>
  </si>
  <si>
    <t>BELT;	COOLING	FAN</t>
    <phoneticPr fontId="2"/>
  </si>
  <si>
    <t>1-10</t>
  </si>
  <si>
    <t>BELT; A/C CMPR</t>
  </si>
  <si>
    <t>1-11</t>
  </si>
  <si>
    <t>BLADE; WIPER</t>
  </si>
  <si>
    <t>1-12</t>
  </si>
  <si>
    <t>1-13</t>
  </si>
  <si>
    <t>FUSE; 15A</t>
  </si>
  <si>
    <t>1-14</t>
  </si>
  <si>
    <t>FUSE; 10A</t>
  </si>
  <si>
    <t>1-15</t>
  </si>
  <si>
    <t>FUSE; 25A</t>
  </si>
  <si>
    <t>1-16</t>
  </si>
  <si>
    <t>FUSE; 20A</t>
  </si>
  <si>
    <t>1-17</t>
  </si>
  <si>
    <t>1-18</t>
  </si>
  <si>
    <t>BULB; HEADLAMP</t>
  </si>
  <si>
    <t>1-19</t>
  </si>
  <si>
    <t>BULB; SIDE TURN</t>
    <phoneticPr fontId="9"/>
  </si>
  <si>
    <t>1-20</t>
  </si>
  <si>
    <t>BULB; FRT COMB</t>
    <phoneticPr fontId="9"/>
  </si>
  <si>
    <t>1-21</t>
  </si>
  <si>
    <t>BULB; SIDE COMB</t>
    <phoneticPr fontId="9"/>
  </si>
  <si>
    <t>1-22</t>
  </si>
  <si>
    <t>NOZZLE ASM; INJ</t>
  </si>
  <si>
    <t>1-23</t>
  </si>
  <si>
    <t>CAP; RAD</t>
  </si>
  <si>
    <t>1-24</t>
  </si>
  <si>
    <t>CASE	ASM;	SEDIMENTER</t>
    <phoneticPr fontId="2"/>
  </si>
  <si>
    <t>1-25</t>
  </si>
  <si>
    <t>SEAL;	OIL,FRT	HUB</t>
    <phoneticPr fontId="2"/>
  </si>
  <si>
    <t>1-26</t>
  </si>
  <si>
    <t>SEAL;	OIL,RR	HUB,OUTER</t>
    <phoneticPr fontId="2"/>
  </si>
  <si>
    <t>1-27</t>
  </si>
  <si>
    <t>SEAL;	OIL,RR	HUB,INNER</t>
    <phoneticPr fontId="2"/>
  </si>
  <si>
    <t>1-28</t>
  </si>
  <si>
    <t>NUT;	WHEEL,FRT	AXLE</t>
    <phoneticPr fontId="2"/>
  </si>
  <si>
    <t>1-29</t>
  </si>
  <si>
    <t>1-30</t>
  </si>
  <si>
    <t>1-31</t>
  </si>
  <si>
    <t>1-32</t>
  </si>
  <si>
    <t>1-33</t>
  </si>
  <si>
    <t>1-34</t>
  </si>
  <si>
    <t>PIN;	WHEEL,FRT	AXLE</t>
    <phoneticPr fontId="2"/>
  </si>
  <si>
    <t>1-35</t>
  </si>
  <si>
    <t>1-36</t>
  </si>
  <si>
    <t>PIN;	WHEEL,RR	AXLE</t>
    <phoneticPr fontId="2"/>
  </si>
  <si>
    <t>1-37</t>
  </si>
  <si>
    <t>Spare Parts for Crane URV503K</t>
    <phoneticPr fontId="2"/>
  </si>
  <si>
    <t>2-1</t>
    <phoneticPr fontId="2"/>
  </si>
  <si>
    <t>Sheave</t>
    <phoneticPr fontId="2"/>
  </si>
  <si>
    <t>UNIC</t>
    <phoneticPr fontId="2"/>
  </si>
  <si>
    <t>K821-00811</t>
    <phoneticPr fontId="2"/>
  </si>
  <si>
    <t>クレーンURV503K用スペアパーツ</t>
    <rPh sb="11" eb="12">
      <t>ヨウ</t>
    </rPh>
    <phoneticPr fontId="2"/>
  </si>
  <si>
    <t>2-2</t>
  </si>
  <si>
    <t>Plate-Slide</t>
    <phoneticPr fontId="2"/>
  </si>
  <si>
    <t>099J-21060</t>
    <phoneticPr fontId="2"/>
  </si>
  <si>
    <t>2-3</t>
  </si>
  <si>
    <t>094K-21120</t>
    <phoneticPr fontId="2"/>
  </si>
  <si>
    <t>2-4</t>
  </si>
  <si>
    <t>099G-21060</t>
    <phoneticPr fontId="2"/>
  </si>
  <si>
    <t>2-5</t>
  </si>
  <si>
    <t>Packing Set</t>
    <phoneticPr fontId="2"/>
  </si>
  <si>
    <t>9199-G15P0</t>
    <phoneticPr fontId="2"/>
  </si>
  <si>
    <t>2-6</t>
  </si>
  <si>
    <t>9188-517P0</t>
    <phoneticPr fontId="2"/>
  </si>
  <si>
    <t>2-7</t>
  </si>
  <si>
    <t>9199-H11P0</t>
    <phoneticPr fontId="2"/>
  </si>
  <si>
    <t>2-8</t>
  </si>
  <si>
    <t>9188-513P0</t>
    <phoneticPr fontId="2"/>
  </si>
  <si>
    <t>2-9</t>
  </si>
  <si>
    <t>Filter Cartridge</t>
    <phoneticPr fontId="2"/>
  </si>
  <si>
    <t>7405-80204</t>
    <phoneticPr fontId="2"/>
  </si>
  <si>
    <t>2-10</t>
  </si>
  <si>
    <t>Suction Filter</t>
    <phoneticPr fontId="2"/>
  </si>
  <si>
    <t>7405-82032</t>
    <phoneticPr fontId="2"/>
  </si>
  <si>
    <t>2-11</t>
  </si>
  <si>
    <t>Alarm Overwinding (Detector)</t>
    <phoneticPr fontId="2"/>
  </si>
  <si>
    <t>6032-18000</t>
    <phoneticPr fontId="2"/>
  </si>
  <si>
    <t>2-12</t>
  </si>
  <si>
    <t>Rope Wire</t>
    <phoneticPr fontId="2"/>
  </si>
  <si>
    <t>NG91-05010</t>
    <phoneticPr fontId="2"/>
  </si>
  <si>
    <t>合計：</t>
    <rPh sb="0" eb="2">
      <t>ゴウケイ</t>
    </rPh>
    <phoneticPr fontId="2"/>
  </si>
  <si>
    <t>消費税：</t>
    <rPh sb="0" eb="3">
      <t>ショウヒゼイ</t>
    </rPh>
    <phoneticPr fontId="2"/>
  </si>
  <si>
    <t>総額：</t>
    <rPh sb="0" eb="2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</si>
</sst>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b/>
      <u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indexed="10"/>
      <name val="ＭＳ ゴシック"/>
      <family val="3"/>
      <charset val="128"/>
    </font>
    <font>
      <sz val="18"/>
      <color theme="1"/>
      <name val="HGSｺﾞｼｯｸM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4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3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38" fontId="7" fillId="0" borderId="0" xfId="0" applyNumberFormat="1" applyFont="1">
      <alignment vertical="center"/>
    </xf>
    <xf numFmtId="0" fontId="4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1" xfId="0" applyFont="1" applyBorder="1">
      <alignment vertical="center"/>
    </xf>
    <xf numFmtId="38" fontId="20" fillId="0" borderId="1" xfId="0" applyNumberFormat="1" applyFont="1" applyBorder="1">
      <alignment vertical="center"/>
    </xf>
    <xf numFmtId="38" fontId="20" fillId="0" borderId="1" xfId="1" applyFont="1" applyBorder="1" applyAlignment="1">
      <alignment vertical="center"/>
    </xf>
    <xf numFmtId="176" fontId="11" fillId="0" borderId="1" xfId="2" applyNumberFormat="1" applyFont="1" applyBorder="1" applyAlignment="1">
      <alignment horizontal="right" vertical="center" wrapText="1"/>
    </xf>
    <xf numFmtId="38" fontId="11" fillId="0" borderId="1" xfId="1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>
      <alignment vertical="center"/>
    </xf>
    <xf numFmtId="0" fontId="24" fillId="0" borderId="1" xfId="0" applyFont="1" applyBorder="1" applyAlignment="1">
      <alignment horizontal="right" vertical="center"/>
    </xf>
    <xf numFmtId="0" fontId="21" fillId="0" borderId="0" xfId="0" applyFont="1">
      <alignment vertical="center"/>
    </xf>
    <xf numFmtId="176" fontId="11" fillId="0" borderId="5" xfId="2" applyNumberFormat="1" applyFont="1" applyBorder="1" applyAlignment="1">
      <alignment horizontal="right" vertical="center" wrapText="1"/>
    </xf>
    <xf numFmtId="56" fontId="11" fillId="0" borderId="4" xfId="0" quotePrefix="1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38" fontId="11" fillId="0" borderId="1" xfId="1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20" fillId="0" borderId="1" xfId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6" xfId="0" applyFont="1" applyBorder="1">
      <alignment vertical="center"/>
    </xf>
    <xf numFmtId="0" fontId="25" fillId="0" borderId="1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携行機材等業務依頼書付属書、機材リス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zoomScale="50" zoomScaleNormal="50" zoomScalePageLayoutView="40" workbookViewId="0">
      <selection activeCell="F39" sqref="F39"/>
    </sheetView>
  </sheetViews>
  <sheetFormatPr defaultColWidth="0" defaultRowHeight="14"/>
  <cols>
    <col min="1" max="1" width="8.58203125" customWidth="1"/>
    <col min="2" max="2" width="43.33203125" customWidth="1"/>
    <col min="3" max="3" width="23.5" customWidth="1"/>
    <col min="4" max="4" width="23.5" style="34" customWidth="1"/>
    <col min="5" max="6" width="23.5" customWidth="1"/>
    <col min="7" max="7" width="55" customWidth="1"/>
    <col min="8" max="8" width="46.58203125" customWidth="1"/>
    <col min="9" max="9" width="23.5" customWidth="1"/>
    <col min="10" max="11" width="14.08203125" customWidth="1"/>
    <col min="12" max="13" width="21.08203125" customWidth="1"/>
    <col min="14" max="14" width="9" customWidth="1"/>
    <col min="15" max="15" width="23.5" customWidth="1"/>
    <col min="16" max="16" width="9" customWidth="1"/>
  </cols>
  <sheetData>
    <row r="1" spans="1:13" ht="42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81.75" customHeight="1">
      <c r="A2" s="43"/>
      <c r="B2" s="43"/>
      <c r="C2" s="43"/>
      <c r="D2" s="29"/>
      <c r="E2" s="8"/>
      <c r="F2" s="28"/>
      <c r="G2" s="28"/>
      <c r="H2" s="28"/>
      <c r="I2" s="27"/>
      <c r="J2" s="37"/>
      <c r="K2" s="8"/>
      <c r="L2" s="8"/>
      <c r="M2" s="8"/>
    </row>
    <row r="3" spans="1:13" ht="42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81.75" customHeight="1">
      <c r="A4" s="43" t="s">
        <v>1</v>
      </c>
      <c r="B4" s="43"/>
      <c r="C4" s="43"/>
      <c r="D4" s="29"/>
      <c r="E4" s="8"/>
      <c r="F4" s="28" t="s">
        <v>2</v>
      </c>
      <c r="G4" s="28"/>
      <c r="H4" s="28"/>
      <c r="I4" s="27"/>
      <c r="J4" s="8"/>
      <c r="K4" s="37"/>
      <c r="L4" s="37"/>
      <c r="M4" s="37"/>
    </row>
    <row r="5" spans="1:13" ht="45.75" customHeight="1">
      <c r="A5" s="27"/>
      <c r="B5" s="27"/>
      <c r="C5" s="27"/>
      <c r="D5" s="29"/>
      <c r="E5" s="8"/>
      <c r="F5" s="28"/>
      <c r="G5" s="28"/>
      <c r="H5" s="28"/>
      <c r="I5" s="27"/>
      <c r="J5" s="39" t="s">
        <v>3</v>
      </c>
      <c r="K5" s="38"/>
      <c r="L5" s="38"/>
      <c r="M5" s="38"/>
    </row>
    <row r="6" spans="1:13" ht="41.25" customHeight="1">
      <c r="A6" s="27"/>
      <c r="B6" s="27"/>
      <c r="C6" s="27"/>
      <c r="D6" s="29"/>
      <c r="E6" s="8"/>
      <c r="F6" s="28"/>
      <c r="G6" s="28"/>
      <c r="H6" s="28"/>
      <c r="I6" s="27"/>
      <c r="J6" s="40" t="s">
        <v>4</v>
      </c>
      <c r="K6" s="2"/>
      <c r="L6" s="2"/>
      <c r="M6" s="2"/>
    </row>
    <row r="7" spans="1:13" ht="45.75" customHeight="1">
      <c r="A7" s="27"/>
      <c r="B7" s="27"/>
      <c r="C7" s="27"/>
      <c r="D7" s="29"/>
      <c r="E7" s="8"/>
      <c r="F7" s="28"/>
      <c r="G7" s="28"/>
      <c r="H7" s="28"/>
      <c r="I7" s="27"/>
      <c r="J7" s="2"/>
      <c r="K7" s="2"/>
      <c r="L7" s="2"/>
      <c r="M7" s="2"/>
    </row>
    <row r="8" spans="1:13" ht="44.25" customHeight="1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3" ht="120" customHeight="1">
      <c r="A9" s="36" t="s">
        <v>6</v>
      </c>
      <c r="B9" s="36" t="s">
        <v>7</v>
      </c>
      <c r="C9" s="36" t="s">
        <v>8</v>
      </c>
      <c r="D9" s="36" t="s">
        <v>9</v>
      </c>
      <c r="E9" s="36" t="s">
        <v>10</v>
      </c>
      <c r="F9" s="36" t="s">
        <v>11</v>
      </c>
      <c r="G9" s="36" t="s">
        <v>12</v>
      </c>
      <c r="H9" s="36" t="s">
        <v>13</v>
      </c>
      <c r="I9" s="36" t="s">
        <v>14</v>
      </c>
      <c r="J9" s="36" t="s">
        <v>15</v>
      </c>
      <c r="K9" s="36" t="s">
        <v>16</v>
      </c>
      <c r="L9" s="36" t="s">
        <v>17</v>
      </c>
      <c r="M9" s="36" t="s">
        <v>18</v>
      </c>
    </row>
    <row r="10" spans="1:13" s="13" customFormat="1" ht="80.150000000000006" customHeight="1">
      <c r="A10" s="10">
        <v>1</v>
      </c>
      <c r="B10" s="9" t="s">
        <v>19</v>
      </c>
      <c r="C10" s="11"/>
      <c r="D10" s="30"/>
      <c r="E10" s="11"/>
      <c r="F10" s="9"/>
      <c r="G10" s="9"/>
      <c r="H10" s="11"/>
      <c r="I10" s="11"/>
      <c r="J10" s="12"/>
      <c r="K10" s="12"/>
      <c r="L10" s="17"/>
      <c r="M10" s="17"/>
    </row>
    <row r="11" spans="1:13" s="13" customFormat="1" ht="80.150000000000006" customHeight="1">
      <c r="A11" s="24" t="s">
        <v>20</v>
      </c>
      <c r="B11" s="14" t="s">
        <v>21</v>
      </c>
      <c r="C11" s="11" t="s">
        <v>22</v>
      </c>
      <c r="D11" s="30">
        <v>8943910494</v>
      </c>
      <c r="E11" s="11"/>
      <c r="F11" s="9"/>
      <c r="G11" s="11"/>
      <c r="H11" s="11"/>
      <c r="I11" s="11" t="s">
        <v>23</v>
      </c>
      <c r="J11" s="12">
        <v>4</v>
      </c>
      <c r="K11" s="12" t="s">
        <v>24</v>
      </c>
      <c r="L11" s="35"/>
      <c r="M11" s="23"/>
    </row>
    <row r="12" spans="1:13" s="13" customFormat="1" ht="80.150000000000006" customHeight="1">
      <c r="A12" s="24" t="s">
        <v>25</v>
      </c>
      <c r="B12" s="14" t="s">
        <v>26</v>
      </c>
      <c r="C12" s="11" t="s">
        <v>22</v>
      </c>
      <c r="D12" s="30">
        <v>8975425400</v>
      </c>
      <c r="E12" s="11"/>
      <c r="F12" s="9"/>
      <c r="G12" s="11"/>
      <c r="H12" s="11"/>
      <c r="I12" s="11" t="s">
        <v>23</v>
      </c>
      <c r="J12" s="12">
        <v>4</v>
      </c>
      <c r="K12" s="12" t="s">
        <v>24</v>
      </c>
      <c r="L12" s="35"/>
      <c r="M12" s="17"/>
    </row>
    <row r="13" spans="1:13" s="13" customFormat="1" ht="80.150000000000006" customHeight="1">
      <c r="A13" s="24" t="s">
        <v>27</v>
      </c>
      <c r="B13" s="14" t="s">
        <v>26</v>
      </c>
      <c r="C13" s="11" t="s">
        <v>22</v>
      </c>
      <c r="D13" s="30">
        <v>8980924811</v>
      </c>
      <c r="E13" s="11"/>
      <c r="F13" s="9"/>
      <c r="G13" s="11"/>
      <c r="H13" s="11"/>
      <c r="I13" s="11" t="s">
        <v>23</v>
      </c>
      <c r="J13" s="12">
        <v>4</v>
      </c>
      <c r="K13" s="12" t="s">
        <v>24</v>
      </c>
      <c r="L13" s="35"/>
      <c r="M13" s="17"/>
    </row>
    <row r="14" spans="1:13" s="13" customFormat="1" ht="80.150000000000006" customHeight="1">
      <c r="A14" s="24" t="s">
        <v>28</v>
      </c>
      <c r="B14" s="14" t="s">
        <v>29</v>
      </c>
      <c r="C14" s="11" t="s">
        <v>22</v>
      </c>
      <c r="D14" s="12">
        <v>8980714240</v>
      </c>
      <c r="E14" s="11"/>
      <c r="F14" s="9"/>
      <c r="G14" s="11"/>
      <c r="H14" s="11"/>
      <c r="I14" s="11" t="s">
        <v>23</v>
      </c>
      <c r="J14" s="12">
        <v>4</v>
      </c>
      <c r="K14" s="12" t="s">
        <v>24</v>
      </c>
      <c r="L14" s="35"/>
      <c r="M14" s="17"/>
    </row>
    <row r="15" spans="1:13" s="13" customFormat="1" ht="80.150000000000006" customHeight="1">
      <c r="A15" s="24" t="s">
        <v>30</v>
      </c>
      <c r="B15" s="41" t="s">
        <v>31</v>
      </c>
      <c r="C15" s="11" t="s">
        <v>22</v>
      </c>
      <c r="D15" s="12">
        <v>8980714230</v>
      </c>
      <c r="E15" s="11"/>
      <c r="F15" s="9"/>
      <c r="G15" s="11"/>
      <c r="H15" s="9"/>
      <c r="I15" s="11" t="s">
        <v>23</v>
      </c>
      <c r="J15" s="12">
        <v>4</v>
      </c>
      <c r="K15" s="12" t="s">
        <v>24</v>
      </c>
      <c r="L15" s="35"/>
      <c r="M15" s="17"/>
    </row>
    <row r="16" spans="1:13" s="13" customFormat="1" ht="80.150000000000006" customHeight="1">
      <c r="A16" s="24" t="s">
        <v>32</v>
      </c>
      <c r="B16" s="14" t="s">
        <v>33</v>
      </c>
      <c r="C16" s="11" t="s">
        <v>22</v>
      </c>
      <c r="D16" s="12">
        <v>1883113140</v>
      </c>
      <c r="E16" s="11"/>
      <c r="F16" s="9"/>
      <c r="G16" s="11"/>
      <c r="H16" s="11"/>
      <c r="I16" s="11" t="s">
        <v>23</v>
      </c>
      <c r="J16" s="12">
        <v>7</v>
      </c>
      <c r="K16" s="12" t="s">
        <v>24</v>
      </c>
      <c r="L16" s="35"/>
      <c r="M16" s="17"/>
    </row>
    <row r="17" spans="1:13" s="13" customFormat="1" ht="80.150000000000006" customHeight="1">
      <c r="A17" s="24" t="s">
        <v>34</v>
      </c>
      <c r="B17" s="14" t="s">
        <v>35</v>
      </c>
      <c r="C17" s="11" t="s">
        <v>22</v>
      </c>
      <c r="D17" s="12">
        <v>1883107751</v>
      </c>
      <c r="E17" s="11"/>
      <c r="F17" s="9"/>
      <c r="G17" s="11"/>
      <c r="H17" s="9"/>
      <c r="I17" s="11" t="s">
        <v>23</v>
      </c>
      <c r="J17" s="12">
        <v>4</v>
      </c>
      <c r="K17" s="12" t="s">
        <v>24</v>
      </c>
      <c r="L17" s="35"/>
      <c r="M17" s="17"/>
    </row>
    <row r="18" spans="1:13" s="13" customFormat="1" ht="80.150000000000006" customHeight="1">
      <c r="A18" s="24" t="s">
        <v>36</v>
      </c>
      <c r="B18" s="14" t="s">
        <v>35</v>
      </c>
      <c r="C18" s="11" t="s">
        <v>22</v>
      </c>
      <c r="D18" s="12">
        <v>1883107751</v>
      </c>
      <c r="E18" s="11"/>
      <c r="F18" s="9"/>
      <c r="G18" s="11"/>
      <c r="H18" s="9"/>
      <c r="I18" s="11" t="s">
        <v>23</v>
      </c>
      <c r="J18" s="12">
        <v>4</v>
      </c>
      <c r="K18" s="12" t="s">
        <v>24</v>
      </c>
      <c r="L18" s="35"/>
      <c r="M18" s="17"/>
    </row>
    <row r="19" spans="1:13" s="13" customFormat="1" ht="80.150000000000006" customHeight="1">
      <c r="A19" s="24" t="s">
        <v>37</v>
      </c>
      <c r="B19" s="14" t="s">
        <v>38</v>
      </c>
      <c r="C19" s="11" t="s">
        <v>22</v>
      </c>
      <c r="D19" s="12">
        <v>8976118591</v>
      </c>
      <c r="E19" s="11"/>
      <c r="F19" s="9"/>
      <c r="G19" s="11"/>
      <c r="H19" s="9"/>
      <c r="I19" s="11" t="s">
        <v>23</v>
      </c>
      <c r="J19" s="12">
        <v>4</v>
      </c>
      <c r="K19" s="12" t="s">
        <v>24</v>
      </c>
      <c r="L19" s="35"/>
      <c r="M19" s="17"/>
    </row>
    <row r="20" spans="1:13" s="13" customFormat="1" ht="80.150000000000006" customHeight="1">
      <c r="A20" s="24" t="s">
        <v>39</v>
      </c>
      <c r="B20" s="41" t="s">
        <v>40</v>
      </c>
      <c r="C20" s="11" t="s">
        <v>22</v>
      </c>
      <c r="D20" s="12">
        <v>8976051020</v>
      </c>
      <c r="E20" s="11"/>
      <c r="F20" s="9"/>
      <c r="G20" s="11"/>
      <c r="H20" s="9"/>
      <c r="I20" s="11" t="s">
        <v>23</v>
      </c>
      <c r="J20" s="12">
        <v>4</v>
      </c>
      <c r="K20" s="12" t="s">
        <v>24</v>
      </c>
      <c r="L20" s="35"/>
      <c r="M20" s="17"/>
    </row>
    <row r="21" spans="1:13" s="13" customFormat="1" ht="80.150000000000006" customHeight="1">
      <c r="A21" s="24" t="s">
        <v>41</v>
      </c>
      <c r="B21" s="41" t="s">
        <v>42</v>
      </c>
      <c r="C21" s="11" t="s">
        <v>22</v>
      </c>
      <c r="D21" s="12">
        <v>8980790880</v>
      </c>
      <c r="E21" s="11"/>
      <c r="F21" s="9"/>
      <c r="G21" s="11"/>
      <c r="H21" s="9"/>
      <c r="I21" s="11" t="s">
        <v>23</v>
      </c>
      <c r="J21" s="12">
        <v>4</v>
      </c>
      <c r="K21" s="12" t="s">
        <v>24</v>
      </c>
      <c r="L21" s="35"/>
      <c r="M21" s="17"/>
    </row>
    <row r="22" spans="1:13" s="13" customFormat="1" ht="80.150000000000006" customHeight="1">
      <c r="A22" s="24" t="s">
        <v>43</v>
      </c>
      <c r="B22" s="41" t="s">
        <v>42</v>
      </c>
      <c r="C22" s="11" t="s">
        <v>22</v>
      </c>
      <c r="D22" s="12">
        <v>8980790890</v>
      </c>
      <c r="E22" s="11"/>
      <c r="F22" s="9"/>
      <c r="G22" s="11"/>
      <c r="H22" s="9"/>
      <c r="I22" s="11" t="s">
        <v>23</v>
      </c>
      <c r="J22" s="12">
        <v>4</v>
      </c>
      <c r="K22" s="12" t="s">
        <v>24</v>
      </c>
      <c r="L22" s="35"/>
      <c r="M22" s="17"/>
    </row>
    <row r="23" spans="1:13" s="13" customFormat="1" ht="80.150000000000006" customHeight="1">
      <c r="A23" s="24" t="s">
        <v>44</v>
      </c>
      <c r="B23" s="41" t="s">
        <v>45</v>
      </c>
      <c r="C23" s="11" t="s">
        <v>22</v>
      </c>
      <c r="D23" s="12">
        <v>8980542580</v>
      </c>
      <c r="E23" s="11"/>
      <c r="F23" s="9"/>
      <c r="G23" s="11"/>
      <c r="H23" s="9"/>
      <c r="I23" s="11" t="s">
        <v>23</v>
      </c>
      <c r="J23" s="12">
        <v>4</v>
      </c>
      <c r="K23" s="12" t="s">
        <v>24</v>
      </c>
      <c r="L23" s="35"/>
      <c r="M23" s="17"/>
    </row>
    <row r="24" spans="1:13" s="13" customFormat="1" ht="80.150000000000006" customHeight="1">
      <c r="A24" s="24" t="s">
        <v>46</v>
      </c>
      <c r="B24" s="41" t="s">
        <v>47</v>
      </c>
      <c r="C24" s="11" t="s">
        <v>22</v>
      </c>
      <c r="D24" s="12">
        <v>8980542570</v>
      </c>
      <c r="E24" s="11"/>
      <c r="F24" s="9"/>
      <c r="G24" s="11"/>
      <c r="H24" s="9"/>
      <c r="I24" s="11" t="s">
        <v>23</v>
      </c>
      <c r="J24" s="12">
        <v>7</v>
      </c>
      <c r="K24" s="12" t="s">
        <v>24</v>
      </c>
      <c r="L24" s="35"/>
      <c r="M24" s="17"/>
    </row>
    <row r="25" spans="1:13" s="13" customFormat="1" ht="80.150000000000006" customHeight="1">
      <c r="A25" s="24" t="s">
        <v>48</v>
      </c>
      <c r="B25" s="41" t="s">
        <v>49</v>
      </c>
      <c r="C25" s="11" t="s">
        <v>22</v>
      </c>
      <c r="D25" s="12">
        <v>8980629820</v>
      </c>
      <c r="E25" s="11"/>
      <c r="F25" s="9"/>
      <c r="G25" s="11"/>
      <c r="H25" s="9"/>
      <c r="I25" s="11" t="s">
        <v>23</v>
      </c>
      <c r="J25" s="12">
        <v>56</v>
      </c>
      <c r="K25" s="12" t="s">
        <v>24</v>
      </c>
      <c r="L25" s="35"/>
      <c r="M25" s="17"/>
    </row>
    <row r="26" spans="1:13" s="13" customFormat="1" ht="80.150000000000006" customHeight="1">
      <c r="A26" s="24" t="s">
        <v>50</v>
      </c>
      <c r="B26" s="41" t="s">
        <v>51</v>
      </c>
      <c r="C26" s="11" t="s">
        <v>22</v>
      </c>
      <c r="D26" s="12">
        <v>8980542590</v>
      </c>
      <c r="E26" s="11"/>
      <c r="F26" s="9"/>
      <c r="G26" s="11"/>
      <c r="H26" s="9"/>
      <c r="I26" s="11" t="s">
        <v>23</v>
      </c>
      <c r="J26" s="12">
        <v>39</v>
      </c>
      <c r="K26" s="12" t="s">
        <v>24</v>
      </c>
      <c r="L26" s="35"/>
      <c r="M26" s="17"/>
    </row>
    <row r="27" spans="1:13" s="13" customFormat="1" ht="80.150000000000006" customHeight="1">
      <c r="A27" s="24" t="s">
        <v>52</v>
      </c>
      <c r="B27" s="41" t="s">
        <v>47</v>
      </c>
      <c r="C27" s="11" t="s">
        <v>22</v>
      </c>
      <c r="D27" s="12">
        <v>8980542570</v>
      </c>
      <c r="E27" s="11"/>
      <c r="F27" s="9"/>
      <c r="G27" s="11"/>
      <c r="H27" s="9"/>
      <c r="I27" s="11" t="s">
        <v>23</v>
      </c>
      <c r="J27" s="12">
        <v>14</v>
      </c>
      <c r="K27" s="12" t="s">
        <v>24</v>
      </c>
      <c r="L27" s="35"/>
      <c r="M27" s="17"/>
    </row>
    <row r="28" spans="1:13" s="13" customFormat="1" ht="80.150000000000006" customHeight="1">
      <c r="A28" s="24" t="s">
        <v>53</v>
      </c>
      <c r="B28" s="41" t="s">
        <v>54</v>
      </c>
      <c r="C28" s="11" t="s">
        <v>22</v>
      </c>
      <c r="D28" s="12">
        <v>1821940630</v>
      </c>
      <c r="E28" s="11"/>
      <c r="F28" s="9"/>
      <c r="G28" s="11"/>
      <c r="H28" s="9"/>
      <c r="I28" s="11" t="s">
        <v>23</v>
      </c>
      <c r="J28" s="12">
        <v>7</v>
      </c>
      <c r="K28" s="12" t="s">
        <v>24</v>
      </c>
      <c r="L28" s="35"/>
      <c r="M28" s="17"/>
    </row>
    <row r="29" spans="1:13" s="13" customFormat="1" ht="80.150000000000006" customHeight="1">
      <c r="A29" s="24" t="s">
        <v>55</v>
      </c>
      <c r="B29" s="41" t="s">
        <v>56</v>
      </c>
      <c r="C29" s="11" t="s">
        <v>22</v>
      </c>
      <c r="D29" s="12">
        <v>1821940420</v>
      </c>
      <c r="E29" s="11"/>
      <c r="F29" s="9"/>
      <c r="G29" s="11"/>
      <c r="H29" s="9"/>
      <c r="I29" s="11" t="s">
        <v>23</v>
      </c>
      <c r="J29" s="12">
        <v>7</v>
      </c>
      <c r="K29" s="12" t="s">
        <v>24</v>
      </c>
      <c r="L29" s="35"/>
      <c r="M29" s="17"/>
    </row>
    <row r="30" spans="1:13" s="13" customFormat="1" ht="80.150000000000006" customHeight="1">
      <c r="A30" s="24" t="s">
        <v>57</v>
      </c>
      <c r="B30" s="41" t="s">
        <v>58</v>
      </c>
      <c r="C30" s="11" t="s">
        <v>22</v>
      </c>
      <c r="D30" s="12">
        <v>8973238060</v>
      </c>
      <c r="E30" s="11"/>
      <c r="F30" s="9"/>
      <c r="G30" s="11"/>
      <c r="H30" s="9"/>
      <c r="I30" s="11" t="s">
        <v>23</v>
      </c>
      <c r="J30" s="12">
        <v>7</v>
      </c>
      <c r="K30" s="12" t="s">
        <v>24</v>
      </c>
      <c r="L30" s="35"/>
      <c r="M30" s="17"/>
    </row>
    <row r="31" spans="1:13" s="13" customFormat="1" ht="80.150000000000006" customHeight="1">
      <c r="A31" s="24" t="s">
        <v>59</v>
      </c>
      <c r="B31" s="41" t="s">
        <v>60</v>
      </c>
      <c r="C31" s="11" t="s">
        <v>22</v>
      </c>
      <c r="D31" s="12">
        <v>8980514950</v>
      </c>
      <c r="E31" s="11"/>
      <c r="F31" s="9"/>
      <c r="G31" s="11"/>
      <c r="H31" s="9"/>
      <c r="I31" s="11" t="s">
        <v>23</v>
      </c>
      <c r="J31" s="12">
        <v>7</v>
      </c>
      <c r="K31" s="12" t="s">
        <v>24</v>
      </c>
      <c r="L31" s="35"/>
      <c r="M31" s="17"/>
    </row>
    <row r="32" spans="1:13" s="13" customFormat="1" ht="80.150000000000006" customHeight="1">
      <c r="A32" s="24" t="s">
        <v>61</v>
      </c>
      <c r="B32" s="41" t="s">
        <v>62</v>
      </c>
      <c r="C32" s="11" t="s">
        <v>22</v>
      </c>
      <c r="D32" s="12">
        <v>8976097896</v>
      </c>
      <c r="E32" s="11"/>
      <c r="F32" s="9"/>
      <c r="G32" s="11"/>
      <c r="H32" s="9"/>
      <c r="I32" s="11" t="s">
        <v>23</v>
      </c>
      <c r="J32" s="12">
        <v>14</v>
      </c>
      <c r="K32" s="12" t="s">
        <v>24</v>
      </c>
      <c r="L32" s="35"/>
      <c r="M32" s="17"/>
    </row>
    <row r="33" spans="1:13" s="13" customFormat="1" ht="80.150000000000006" customHeight="1">
      <c r="A33" s="24" t="s">
        <v>63</v>
      </c>
      <c r="B33" s="41" t="s">
        <v>64</v>
      </c>
      <c r="C33" s="11" t="s">
        <v>22</v>
      </c>
      <c r="D33" s="12">
        <v>8980962260</v>
      </c>
      <c r="E33" s="11"/>
      <c r="F33" s="9"/>
      <c r="G33" s="11"/>
      <c r="H33" s="9"/>
      <c r="I33" s="11" t="s">
        <v>23</v>
      </c>
      <c r="J33" s="12">
        <v>4</v>
      </c>
      <c r="K33" s="12" t="s">
        <v>24</v>
      </c>
      <c r="L33" s="35"/>
      <c r="M33" s="17"/>
    </row>
    <row r="34" spans="1:13" s="13" customFormat="1" ht="80.150000000000006" customHeight="1">
      <c r="A34" s="24" t="s">
        <v>65</v>
      </c>
      <c r="B34" s="14" t="s">
        <v>66</v>
      </c>
      <c r="C34" s="11" t="s">
        <v>22</v>
      </c>
      <c r="D34" s="12">
        <v>8980399871</v>
      </c>
      <c r="E34" s="11"/>
      <c r="F34" s="9"/>
      <c r="G34" s="11"/>
      <c r="H34" s="9"/>
      <c r="I34" s="11" t="s">
        <v>23</v>
      </c>
      <c r="J34" s="12">
        <v>4</v>
      </c>
      <c r="K34" s="12" t="s">
        <v>24</v>
      </c>
      <c r="L34" s="35"/>
      <c r="M34" s="17"/>
    </row>
    <row r="35" spans="1:13" s="13" customFormat="1" ht="80.150000000000006" customHeight="1">
      <c r="A35" s="24" t="s">
        <v>67</v>
      </c>
      <c r="B35" s="14" t="s">
        <v>68</v>
      </c>
      <c r="C35" s="11" t="s">
        <v>22</v>
      </c>
      <c r="D35" s="12">
        <v>1096250410</v>
      </c>
      <c r="E35" s="11"/>
      <c r="F35" s="9"/>
      <c r="G35" s="11"/>
      <c r="H35" s="9"/>
      <c r="I35" s="11" t="s">
        <v>23</v>
      </c>
      <c r="J35" s="12">
        <v>7</v>
      </c>
      <c r="K35" s="12" t="s">
        <v>24</v>
      </c>
      <c r="L35" s="35"/>
      <c r="M35" s="17"/>
    </row>
    <row r="36" spans="1:13" s="13" customFormat="1" ht="80.150000000000006" customHeight="1">
      <c r="A36" s="24" t="s">
        <v>69</v>
      </c>
      <c r="B36" s="14" t="s">
        <v>70</v>
      </c>
      <c r="C36" s="11" t="s">
        <v>22</v>
      </c>
      <c r="D36" s="12">
        <v>1096254441</v>
      </c>
      <c r="E36" s="11"/>
      <c r="F36" s="9"/>
      <c r="G36" s="11"/>
      <c r="H36" s="9"/>
      <c r="I36" s="11" t="s">
        <v>23</v>
      </c>
      <c r="J36" s="12">
        <v>7</v>
      </c>
      <c r="K36" s="12" t="s">
        <v>24</v>
      </c>
      <c r="L36" s="35"/>
      <c r="M36" s="17"/>
    </row>
    <row r="37" spans="1:13" s="13" customFormat="1" ht="80.150000000000006" customHeight="1">
      <c r="A37" s="24" t="s">
        <v>71</v>
      </c>
      <c r="B37" s="14" t="s">
        <v>72</v>
      </c>
      <c r="C37" s="11" t="s">
        <v>22</v>
      </c>
      <c r="D37" s="12">
        <v>1096253500</v>
      </c>
      <c r="E37" s="11"/>
      <c r="F37" s="9"/>
      <c r="G37" s="11"/>
      <c r="H37" s="9"/>
      <c r="I37" s="11" t="s">
        <v>23</v>
      </c>
      <c r="J37" s="12">
        <v>7</v>
      </c>
      <c r="K37" s="12" t="s">
        <v>24</v>
      </c>
      <c r="L37" s="35"/>
      <c r="M37" s="17"/>
    </row>
    <row r="38" spans="1:13" s="13" customFormat="1" ht="80.150000000000006" customHeight="1">
      <c r="A38" s="24" t="s">
        <v>73</v>
      </c>
      <c r="B38" s="14" t="s">
        <v>74</v>
      </c>
      <c r="C38" s="11" t="s">
        <v>22</v>
      </c>
      <c r="D38" s="12">
        <v>1423330550</v>
      </c>
      <c r="E38" s="11"/>
      <c r="F38" s="9"/>
      <c r="G38" s="11"/>
      <c r="H38" s="9"/>
      <c r="I38" s="11" t="s">
        <v>23</v>
      </c>
      <c r="J38" s="12">
        <v>28</v>
      </c>
      <c r="K38" s="12" t="s">
        <v>24</v>
      </c>
      <c r="L38" s="35"/>
      <c r="M38" s="17"/>
    </row>
    <row r="39" spans="1:13" s="13" customFormat="1" ht="80.150000000000006" customHeight="1">
      <c r="A39" s="24" t="s">
        <v>75</v>
      </c>
      <c r="B39" s="14" t="s">
        <v>74</v>
      </c>
      <c r="C39" s="11" t="s">
        <v>22</v>
      </c>
      <c r="D39" s="12">
        <v>1423330550</v>
      </c>
      <c r="E39" s="11"/>
      <c r="F39" s="9"/>
      <c r="G39" s="11"/>
      <c r="H39" s="9"/>
      <c r="I39" s="11" t="s">
        <v>23</v>
      </c>
      <c r="J39" s="12">
        <v>28</v>
      </c>
      <c r="K39" s="12" t="s">
        <v>24</v>
      </c>
      <c r="L39" s="35"/>
      <c r="M39" s="17"/>
    </row>
    <row r="40" spans="1:13" s="13" customFormat="1" ht="80.150000000000006" customHeight="1">
      <c r="A40" s="24" t="s">
        <v>76</v>
      </c>
      <c r="B40" s="14" t="s">
        <v>74</v>
      </c>
      <c r="C40" s="11" t="s">
        <v>22</v>
      </c>
      <c r="D40" s="12">
        <v>1423330550</v>
      </c>
      <c r="E40" s="11"/>
      <c r="F40" s="9"/>
      <c r="G40" s="11"/>
      <c r="H40" s="9"/>
      <c r="I40" s="11" t="s">
        <v>23</v>
      </c>
      <c r="J40" s="12">
        <v>28</v>
      </c>
      <c r="K40" s="12" t="s">
        <v>24</v>
      </c>
      <c r="L40" s="35"/>
      <c r="M40" s="17"/>
    </row>
    <row r="41" spans="1:13" s="13" customFormat="1" ht="80.150000000000006" customHeight="1">
      <c r="A41" s="24" t="s">
        <v>77</v>
      </c>
      <c r="B41" s="14" t="s">
        <v>74</v>
      </c>
      <c r="C41" s="11" t="s">
        <v>22</v>
      </c>
      <c r="D41" s="12">
        <v>1423330550</v>
      </c>
      <c r="E41" s="11"/>
      <c r="F41" s="9"/>
      <c r="G41" s="11"/>
      <c r="H41" s="9"/>
      <c r="I41" s="11" t="s">
        <v>23</v>
      </c>
      <c r="J41" s="12">
        <v>28</v>
      </c>
      <c r="K41" s="12" t="s">
        <v>24</v>
      </c>
      <c r="L41" s="35"/>
      <c r="M41" s="17"/>
    </row>
    <row r="42" spans="1:13" s="13" customFormat="1" ht="80.150000000000006" customHeight="1">
      <c r="A42" s="24" t="s">
        <v>78</v>
      </c>
      <c r="B42" s="14" t="s">
        <v>74</v>
      </c>
      <c r="C42" s="11" t="s">
        <v>22</v>
      </c>
      <c r="D42" s="12">
        <v>1423330550</v>
      </c>
      <c r="E42" s="11"/>
      <c r="F42" s="9"/>
      <c r="G42" s="11"/>
      <c r="H42" s="9"/>
      <c r="I42" s="11" t="s">
        <v>23</v>
      </c>
      <c r="J42" s="12">
        <v>28</v>
      </c>
      <c r="K42" s="12" t="s">
        <v>24</v>
      </c>
      <c r="L42" s="35"/>
      <c r="M42" s="17"/>
    </row>
    <row r="43" spans="1:13" s="13" customFormat="1" ht="80.150000000000006" customHeight="1">
      <c r="A43" s="24" t="s">
        <v>79</v>
      </c>
      <c r="B43" s="14" t="s">
        <v>74</v>
      </c>
      <c r="C43" s="11" t="s">
        <v>22</v>
      </c>
      <c r="D43" s="12">
        <v>1423330550</v>
      </c>
      <c r="E43" s="11"/>
      <c r="F43" s="9"/>
      <c r="G43" s="11"/>
      <c r="H43" s="9"/>
      <c r="I43" s="11" t="s">
        <v>23</v>
      </c>
      <c r="J43" s="12">
        <v>28</v>
      </c>
      <c r="K43" s="12" t="s">
        <v>24</v>
      </c>
      <c r="L43" s="35"/>
      <c r="M43" s="17"/>
    </row>
    <row r="44" spans="1:13" s="13" customFormat="1" ht="80.150000000000006" customHeight="1">
      <c r="A44" s="24" t="s">
        <v>80</v>
      </c>
      <c r="B44" s="14" t="s">
        <v>81</v>
      </c>
      <c r="C44" s="11" t="s">
        <v>22</v>
      </c>
      <c r="D44" s="12">
        <v>1423370671</v>
      </c>
      <c r="E44" s="11"/>
      <c r="F44" s="9"/>
      <c r="G44" s="11"/>
      <c r="H44" s="9"/>
      <c r="I44" s="11" t="s">
        <v>23</v>
      </c>
      <c r="J44" s="12">
        <v>28</v>
      </c>
      <c r="K44" s="12" t="s">
        <v>24</v>
      </c>
      <c r="L44" s="35"/>
      <c r="M44" s="17"/>
    </row>
    <row r="45" spans="1:13" s="13" customFormat="1" ht="80.150000000000006" customHeight="1">
      <c r="A45" s="24" t="s">
        <v>82</v>
      </c>
      <c r="B45" s="14" t="s">
        <v>81</v>
      </c>
      <c r="C45" s="11" t="s">
        <v>22</v>
      </c>
      <c r="D45" s="12">
        <v>1423370671</v>
      </c>
      <c r="E45" s="11"/>
      <c r="F45" s="9"/>
      <c r="G45" s="11"/>
      <c r="H45" s="9"/>
      <c r="I45" s="11" t="s">
        <v>23</v>
      </c>
      <c r="J45" s="12">
        <v>28</v>
      </c>
      <c r="K45" s="12" t="s">
        <v>24</v>
      </c>
      <c r="L45" s="35"/>
      <c r="M45" s="17"/>
    </row>
    <row r="46" spans="1:13" s="13" customFormat="1" ht="80.150000000000006" customHeight="1">
      <c r="A46" s="24" t="s">
        <v>83</v>
      </c>
      <c r="B46" s="14" t="s">
        <v>84</v>
      </c>
      <c r="C46" s="11" t="s">
        <v>22</v>
      </c>
      <c r="D46" s="12">
        <v>1423370662</v>
      </c>
      <c r="E46" s="11"/>
      <c r="F46" s="9"/>
      <c r="G46" s="11"/>
      <c r="H46" s="9"/>
      <c r="I46" s="11" t="s">
        <v>23</v>
      </c>
      <c r="J46" s="12">
        <v>28</v>
      </c>
      <c r="K46" s="12" t="s">
        <v>24</v>
      </c>
      <c r="L46" s="35"/>
      <c r="M46" s="17"/>
    </row>
    <row r="47" spans="1:13" s="13" customFormat="1" ht="80.150000000000006" customHeight="1">
      <c r="A47" s="24" t="s">
        <v>85</v>
      </c>
      <c r="B47" s="14" t="s">
        <v>84</v>
      </c>
      <c r="C47" s="11" t="s">
        <v>22</v>
      </c>
      <c r="D47" s="12">
        <v>1423370662</v>
      </c>
      <c r="E47" s="11"/>
      <c r="F47" s="9"/>
      <c r="G47" s="11"/>
      <c r="H47" s="9"/>
      <c r="I47" s="11" t="s">
        <v>23</v>
      </c>
      <c r="J47" s="12">
        <v>28</v>
      </c>
      <c r="K47" s="12" t="s">
        <v>24</v>
      </c>
      <c r="L47" s="35"/>
      <c r="M47" s="17"/>
    </row>
    <row r="48" spans="1:13" s="13" customFormat="1" ht="80.150000000000006" customHeight="1">
      <c r="A48" s="12">
        <v>2</v>
      </c>
      <c r="B48" s="9" t="s">
        <v>86</v>
      </c>
      <c r="C48" s="11"/>
      <c r="D48" s="12"/>
      <c r="E48" s="11"/>
      <c r="F48" s="9"/>
      <c r="G48" s="9"/>
      <c r="H48" s="9"/>
      <c r="I48" s="11"/>
      <c r="J48" s="12"/>
      <c r="K48" s="12"/>
      <c r="L48" s="18"/>
      <c r="M48" s="17"/>
    </row>
    <row r="49" spans="1:13" s="13" customFormat="1" ht="80.150000000000006" customHeight="1">
      <c r="A49" s="25" t="s">
        <v>87</v>
      </c>
      <c r="B49" s="9" t="s">
        <v>88</v>
      </c>
      <c r="C49" s="11" t="s">
        <v>89</v>
      </c>
      <c r="D49" s="12" t="s">
        <v>90</v>
      </c>
      <c r="E49" s="11"/>
      <c r="F49" s="9"/>
      <c r="G49" s="11"/>
      <c r="H49" s="9"/>
      <c r="I49" s="11" t="s">
        <v>91</v>
      </c>
      <c r="J49" s="12">
        <v>2</v>
      </c>
      <c r="K49" s="12" t="s">
        <v>24</v>
      </c>
      <c r="L49" s="26"/>
      <c r="M49" s="17"/>
    </row>
    <row r="50" spans="1:13" s="13" customFormat="1" ht="80.150000000000006" customHeight="1">
      <c r="A50" s="25" t="s">
        <v>92</v>
      </c>
      <c r="B50" s="9" t="s">
        <v>93</v>
      </c>
      <c r="C50" s="11" t="s">
        <v>89</v>
      </c>
      <c r="D50" s="25" t="s">
        <v>94</v>
      </c>
      <c r="E50" s="11"/>
      <c r="F50" s="9"/>
      <c r="G50" s="11"/>
      <c r="H50" s="9"/>
      <c r="I50" s="11" t="s">
        <v>91</v>
      </c>
      <c r="J50" s="12">
        <v>4</v>
      </c>
      <c r="K50" s="12" t="s">
        <v>24</v>
      </c>
      <c r="L50" s="26"/>
      <c r="M50" s="17"/>
    </row>
    <row r="51" spans="1:13" s="13" customFormat="1" ht="80.150000000000006" customHeight="1">
      <c r="A51" s="25" t="s">
        <v>95</v>
      </c>
      <c r="B51" s="9" t="s">
        <v>93</v>
      </c>
      <c r="C51" s="11" t="s">
        <v>89</v>
      </c>
      <c r="D51" s="25" t="s">
        <v>96</v>
      </c>
      <c r="E51" s="11"/>
      <c r="F51" s="9"/>
      <c r="G51" s="11"/>
      <c r="H51" s="9"/>
      <c r="I51" s="11" t="s">
        <v>91</v>
      </c>
      <c r="J51" s="12">
        <v>2</v>
      </c>
      <c r="K51" s="12" t="s">
        <v>24</v>
      </c>
      <c r="L51" s="26"/>
      <c r="M51" s="17"/>
    </row>
    <row r="52" spans="1:13" s="13" customFormat="1" ht="80.150000000000006" customHeight="1">
      <c r="A52" s="25" t="s">
        <v>97</v>
      </c>
      <c r="B52" s="9" t="s">
        <v>93</v>
      </c>
      <c r="C52" s="11" t="s">
        <v>89</v>
      </c>
      <c r="D52" s="25" t="s">
        <v>98</v>
      </c>
      <c r="E52" s="11"/>
      <c r="F52" s="9"/>
      <c r="G52" s="11"/>
      <c r="H52" s="9"/>
      <c r="I52" s="11" t="s">
        <v>91</v>
      </c>
      <c r="J52" s="12">
        <v>2</v>
      </c>
      <c r="K52" s="12" t="s">
        <v>24</v>
      </c>
      <c r="L52" s="26"/>
      <c r="M52" s="17"/>
    </row>
    <row r="53" spans="1:13" s="13" customFormat="1" ht="80.150000000000006" customHeight="1">
      <c r="A53" s="25" t="s">
        <v>99</v>
      </c>
      <c r="B53" s="9" t="s">
        <v>100</v>
      </c>
      <c r="C53" s="11" t="s">
        <v>89</v>
      </c>
      <c r="D53" s="25" t="s">
        <v>101</v>
      </c>
      <c r="E53" s="11"/>
      <c r="F53" s="9"/>
      <c r="G53" s="11"/>
      <c r="H53" s="9"/>
      <c r="I53" s="11" t="s">
        <v>91</v>
      </c>
      <c r="J53" s="12">
        <v>1</v>
      </c>
      <c r="K53" s="12" t="s">
        <v>24</v>
      </c>
      <c r="L53" s="26"/>
      <c r="M53" s="17"/>
    </row>
    <row r="54" spans="1:13" s="13" customFormat="1" ht="80.150000000000006" customHeight="1">
      <c r="A54" s="25" t="s">
        <v>102</v>
      </c>
      <c r="B54" s="9" t="s">
        <v>100</v>
      </c>
      <c r="C54" s="11" t="s">
        <v>89</v>
      </c>
      <c r="D54" s="25" t="s">
        <v>103</v>
      </c>
      <c r="E54" s="11"/>
      <c r="F54" s="9"/>
      <c r="G54" s="11"/>
      <c r="H54" s="9"/>
      <c r="I54" s="11" t="s">
        <v>91</v>
      </c>
      <c r="J54" s="12">
        <v>1</v>
      </c>
      <c r="K54" s="12" t="s">
        <v>24</v>
      </c>
      <c r="L54" s="26"/>
      <c r="M54" s="17"/>
    </row>
    <row r="55" spans="1:13" s="13" customFormat="1" ht="80.150000000000006" customHeight="1">
      <c r="A55" s="25" t="s">
        <v>104</v>
      </c>
      <c r="B55" s="9" t="s">
        <v>100</v>
      </c>
      <c r="C55" s="11" t="s">
        <v>89</v>
      </c>
      <c r="D55" s="25" t="s">
        <v>105</v>
      </c>
      <c r="E55" s="11"/>
      <c r="F55" s="9"/>
      <c r="G55" s="11"/>
      <c r="H55" s="9"/>
      <c r="I55" s="11" t="s">
        <v>91</v>
      </c>
      <c r="J55" s="12">
        <v>1</v>
      </c>
      <c r="K55" s="12" t="s">
        <v>24</v>
      </c>
      <c r="L55" s="26"/>
      <c r="M55" s="17"/>
    </row>
    <row r="56" spans="1:13" s="13" customFormat="1" ht="80.150000000000006" customHeight="1">
      <c r="A56" s="25" t="s">
        <v>106</v>
      </c>
      <c r="B56" s="9" t="s">
        <v>100</v>
      </c>
      <c r="C56" s="11" t="s">
        <v>89</v>
      </c>
      <c r="D56" s="25" t="s">
        <v>107</v>
      </c>
      <c r="E56" s="11"/>
      <c r="F56" s="9"/>
      <c r="G56" s="11"/>
      <c r="H56" s="9"/>
      <c r="I56" s="11" t="s">
        <v>91</v>
      </c>
      <c r="J56" s="12">
        <v>1</v>
      </c>
      <c r="K56" s="12" t="s">
        <v>24</v>
      </c>
      <c r="L56" s="26"/>
      <c r="M56" s="17"/>
    </row>
    <row r="57" spans="1:13" s="13" customFormat="1" ht="80.150000000000006" customHeight="1">
      <c r="A57" s="25" t="s">
        <v>108</v>
      </c>
      <c r="B57" s="9" t="s">
        <v>109</v>
      </c>
      <c r="C57" s="11" t="s">
        <v>89</v>
      </c>
      <c r="D57" s="25" t="s">
        <v>110</v>
      </c>
      <c r="E57" s="11"/>
      <c r="F57" s="9"/>
      <c r="G57" s="11"/>
      <c r="H57" s="9"/>
      <c r="I57" s="11" t="s">
        <v>91</v>
      </c>
      <c r="J57" s="12">
        <v>1</v>
      </c>
      <c r="K57" s="12" t="s">
        <v>24</v>
      </c>
      <c r="L57" s="26"/>
      <c r="M57" s="17"/>
    </row>
    <row r="58" spans="1:13" s="13" customFormat="1" ht="80.150000000000006" customHeight="1">
      <c r="A58" s="25" t="s">
        <v>111</v>
      </c>
      <c r="B58" s="9" t="s">
        <v>112</v>
      </c>
      <c r="C58" s="11" t="s">
        <v>89</v>
      </c>
      <c r="D58" s="25" t="s">
        <v>113</v>
      </c>
      <c r="E58" s="11"/>
      <c r="F58" s="9"/>
      <c r="G58" s="11"/>
      <c r="H58" s="9"/>
      <c r="I58" s="11" t="s">
        <v>91</v>
      </c>
      <c r="J58" s="12">
        <v>1</v>
      </c>
      <c r="K58" s="12" t="s">
        <v>24</v>
      </c>
      <c r="L58" s="26"/>
      <c r="M58" s="17"/>
    </row>
    <row r="59" spans="1:13" s="13" customFormat="1" ht="80.150000000000006" customHeight="1">
      <c r="A59" s="25" t="s">
        <v>114</v>
      </c>
      <c r="B59" s="9" t="s">
        <v>115</v>
      </c>
      <c r="C59" s="11" t="s">
        <v>89</v>
      </c>
      <c r="D59" s="25" t="s">
        <v>116</v>
      </c>
      <c r="E59" s="11"/>
      <c r="F59" s="9"/>
      <c r="G59" s="11"/>
      <c r="H59" s="9"/>
      <c r="I59" s="11" t="s">
        <v>91</v>
      </c>
      <c r="J59" s="12">
        <v>1</v>
      </c>
      <c r="K59" s="12" t="s">
        <v>24</v>
      </c>
      <c r="L59" s="26"/>
      <c r="M59" s="17"/>
    </row>
    <row r="60" spans="1:13" s="13" customFormat="1" ht="80.150000000000006" customHeight="1">
      <c r="A60" s="25" t="s">
        <v>117</v>
      </c>
      <c r="B60" s="9" t="s">
        <v>118</v>
      </c>
      <c r="C60" s="11" t="s">
        <v>89</v>
      </c>
      <c r="D60" s="12" t="s">
        <v>119</v>
      </c>
      <c r="E60" s="11"/>
      <c r="F60" s="9"/>
      <c r="G60" s="11"/>
      <c r="H60" s="9"/>
      <c r="I60" s="11" t="s">
        <v>91</v>
      </c>
      <c r="J60" s="12">
        <v>1</v>
      </c>
      <c r="K60" s="12" t="s">
        <v>24</v>
      </c>
      <c r="L60" s="26"/>
      <c r="M60" s="17"/>
    </row>
    <row r="61" spans="1:13" s="22" customFormat="1" ht="80.150000000000006" customHeight="1">
      <c r="A61" s="19"/>
      <c r="B61" s="19"/>
      <c r="C61" s="19"/>
      <c r="D61" s="31"/>
      <c r="E61" s="19"/>
      <c r="F61" s="19"/>
      <c r="G61" s="19"/>
      <c r="H61" s="19"/>
      <c r="I61" s="19"/>
      <c r="J61" s="19"/>
      <c r="K61" s="20"/>
      <c r="L61" s="21" t="s">
        <v>120</v>
      </c>
      <c r="M61" s="15">
        <v>0</v>
      </c>
    </row>
    <row r="62" spans="1:13" s="22" customFormat="1" ht="80.150000000000006" customHeight="1">
      <c r="A62" s="19"/>
      <c r="B62" s="19"/>
      <c r="C62" s="19"/>
      <c r="D62" s="31"/>
      <c r="E62" s="19"/>
      <c r="F62" s="19"/>
      <c r="G62" s="19"/>
      <c r="H62" s="19"/>
      <c r="I62" s="19"/>
      <c r="J62" s="19"/>
      <c r="K62" s="20"/>
      <c r="L62" s="21" t="s">
        <v>121</v>
      </c>
      <c r="M62" s="16">
        <f>M61*0.1</f>
        <v>0</v>
      </c>
    </row>
    <row r="63" spans="1:13" s="22" customFormat="1" ht="80.150000000000006" customHeight="1">
      <c r="A63" s="19"/>
      <c r="B63" s="19"/>
      <c r="C63" s="19"/>
      <c r="D63" s="31"/>
      <c r="E63" s="19"/>
      <c r="F63" s="19"/>
      <c r="G63" s="19"/>
      <c r="H63" s="19"/>
      <c r="I63" s="19"/>
      <c r="J63" s="19"/>
      <c r="K63" s="20"/>
      <c r="L63" s="21" t="s">
        <v>122</v>
      </c>
      <c r="M63" s="15">
        <f>M61+M62</f>
        <v>0</v>
      </c>
    </row>
    <row r="64" spans="1:13" ht="36.75" customHeight="1">
      <c r="A64" s="4"/>
      <c r="B64" s="4"/>
      <c r="C64" s="4"/>
      <c r="D64" s="32"/>
      <c r="E64" s="4"/>
      <c r="F64" s="4"/>
      <c r="G64" s="4"/>
      <c r="H64" s="4"/>
      <c r="I64" s="4"/>
      <c r="J64" s="4"/>
      <c r="K64" s="5"/>
      <c r="L64" s="6"/>
      <c r="M64" s="7"/>
    </row>
    <row r="65" spans="2:8">
      <c r="B65" s="1"/>
      <c r="C65" s="3"/>
      <c r="D65" s="33"/>
      <c r="E65" s="3"/>
      <c r="F65" s="3"/>
      <c r="G65" s="3"/>
      <c r="H65" s="3"/>
    </row>
  </sheetData>
  <mergeCells count="5">
    <mergeCell ref="A1:M1"/>
    <mergeCell ref="A2:C2"/>
    <mergeCell ref="A3:M3"/>
    <mergeCell ref="A4:C4"/>
    <mergeCell ref="A8:M8"/>
  </mergeCells>
  <phoneticPr fontId="9"/>
  <pageMargins left="0.70866141732283472" right="0.70866141732283472" top="0.74803149606299213" bottom="0.74803149606299213" header="0.31496062992125984" footer="0.31496062992125984"/>
  <pageSetup paperSize="9" scale="3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  (変更)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2022-07-15T03:20:06Z</dcterms:created>
  <dcterms:modified xsi:type="dcterms:W3CDTF">2022-07-15T03:20:14Z</dcterms:modified>
  <cp:category/>
  <cp:contentStatus/>
</cp:coreProperties>
</file>