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C2011FD5-F12C-D148-BF06-B71EDCF5931A}" xr6:coauthVersionLast="47" xr6:coauthVersionMax="47" xr10:uidLastSave="{00000000-0000-0000-0000-000000000000}"/>
  <bookViews>
    <workbookView xWindow="19140" yWindow="500" windowWidth="32060" windowHeight="28300" tabRatio="808" xr2:uid="{00000000-000D-0000-FFFF-FFFF00000000}"/>
  </bookViews>
  <sheets>
    <sheet name="Inputs &amp; Outputs" sheetId="43" r:id="rId1"/>
    <sheet name="Calculations" sheetId="45" r:id="rId2"/>
    <sheet name="Default value" sheetId="41" r:id="rId3"/>
  </sheets>
  <definedNames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45" l="1"/>
  <c r="H25" i="45"/>
  <c r="H26" i="45"/>
  <c r="H27" i="45"/>
  <c r="I24" i="45"/>
  <c r="I25" i="45"/>
  <c r="I26" i="45"/>
  <c r="I27" i="45"/>
  <c r="J24" i="45"/>
  <c r="J25" i="45"/>
  <c r="J26" i="45"/>
  <c r="J27" i="45"/>
  <c r="K24" i="45"/>
  <c r="K25" i="45"/>
  <c r="K26" i="45"/>
  <c r="K27" i="45"/>
  <c r="K44" i="45"/>
  <c r="D24" i="45"/>
  <c r="D25" i="45"/>
  <c r="D26" i="45"/>
  <c r="D44" i="45" s="1"/>
  <c r="G45" i="45" s="1"/>
  <c r="E13" i="45" s="1"/>
  <c r="D27" i="45"/>
  <c r="E24" i="45"/>
  <c r="E25" i="45"/>
  <c r="E26" i="45"/>
  <c r="E27" i="45"/>
  <c r="E44" i="45"/>
  <c r="F24" i="45"/>
  <c r="F25" i="45"/>
  <c r="F26" i="45"/>
  <c r="F44" i="45" s="1"/>
  <c r="F27" i="45"/>
  <c r="G24" i="45"/>
  <c r="G25" i="45"/>
  <c r="G26" i="45"/>
  <c r="G44" i="45" s="1"/>
  <c r="G27" i="45"/>
  <c r="K43" i="45"/>
  <c r="J43" i="45"/>
  <c r="K42" i="45"/>
  <c r="J42" i="45"/>
  <c r="K41" i="45"/>
  <c r="J41" i="45"/>
  <c r="K40" i="45"/>
  <c r="J40" i="45"/>
  <c r="K39" i="45"/>
  <c r="J39" i="45"/>
  <c r="K38" i="45"/>
  <c r="J38" i="45"/>
  <c r="K37" i="45"/>
  <c r="J37" i="45"/>
  <c r="K36" i="45"/>
  <c r="J36" i="45"/>
  <c r="K35" i="45"/>
  <c r="J35" i="45"/>
  <c r="K34" i="45"/>
  <c r="J34" i="45"/>
  <c r="K33" i="45"/>
  <c r="J33" i="45"/>
  <c r="K32" i="45"/>
  <c r="J32" i="45"/>
  <c r="K31" i="45"/>
  <c r="J31" i="45"/>
  <c r="K30" i="45"/>
  <c r="J30" i="45"/>
  <c r="J44" i="45" s="1"/>
  <c r="K29" i="45"/>
  <c r="J29" i="45"/>
  <c r="K28" i="45"/>
  <c r="J28" i="45"/>
  <c r="G28" i="45"/>
  <c r="G29" i="45"/>
  <c r="G30" i="45"/>
  <c r="G31" i="45"/>
  <c r="G32" i="45"/>
  <c r="G33" i="45"/>
  <c r="G34" i="45"/>
  <c r="G35" i="45"/>
  <c r="G36" i="45"/>
  <c r="G37" i="45"/>
  <c r="G38" i="45"/>
  <c r="G39" i="45"/>
  <c r="G40" i="45"/>
  <c r="G41" i="45"/>
  <c r="G42" i="45"/>
  <c r="G43" i="45"/>
  <c r="E32" i="45"/>
  <c r="E28" i="45"/>
  <c r="E29" i="45"/>
  <c r="E30" i="45"/>
  <c r="E31" i="45"/>
  <c r="E33" i="45"/>
  <c r="E34" i="45"/>
  <c r="E35" i="45"/>
  <c r="E36" i="45"/>
  <c r="E37" i="45"/>
  <c r="E38" i="45"/>
  <c r="E39" i="45"/>
  <c r="E40" i="45"/>
  <c r="E41" i="45"/>
  <c r="E42" i="45"/>
  <c r="E43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F28" i="45"/>
  <c r="F29" i="45"/>
  <c r="F30" i="45"/>
  <c r="F31" i="45"/>
  <c r="F32" i="45"/>
  <c r="F33" i="45"/>
  <c r="F34" i="45"/>
  <c r="F35" i="45"/>
  <c r="F36" i="45"/>
  <c r="F37" i="45"/>
  <c r="F38" i="45"/>
  <c r="F39" i="45"/>
  <c r="F40" i="45"/>
  <c r="F41" i="45"/>
  <c r="F42" i="45"/>
  <c r="F43" i="45"/>
  <c r="H28" i="45"/>
  <c r="H44" i="45" s="1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I28" i="45"/>
  <c r="I29" i="45"/>
  <c r="I30" i="45"/>
  <c r="I31" i="45"/>
  <c r="I44" i="45" s="1"/>
  <c r="I32" i="45"/>
  <c r="I33" i="45"/>
  <c r="I34" i="45"/>
  <c r="I35" i="45"/>
  <c r="I36" i="45"/>
  <c r="I37" i="45"/>
  <c r="I38" i="45"/>
  <c r="I39" i="45"/>
  <c r="I40" i="45"/>
  <c r="I41" i="45"/>
  <c r="I42" i="45"/>
  <c r="I43" i="45"/>
  <c r="E13" i="43" l="1"/>
  <c r="K45" i="45"/>
  <c r="E14" i="45" s="1"/>
  <c r="E14" i="43" s="1"/>
  <c r="E12" i="45" l="1"/>
  <c r="E12" i="43" s="1"/>
</calcChain>
</file>

<file path=xl/sharedStrings.xml><?xml version="1.0" encoding="utf-8"?>
<sst xmlns="http://schemas.openxmlformats.org/spreadsheetml/2006/main" count="125" uniqueCount="61">
  <si>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</si>
  <si>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</si>
  <si>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</si>
  <si>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</si>
  <si>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Value</t>
    <phoneticPr fontId="2"/>
  </si>
  <si>
    <t>Unit</t>
    <phoneticPr fontId="2"/>
  </si>
  <si>
    <t>Emission reduction</t>
    <phoneticPr fontId="2"/>
  </si>
  <si>
    <t>*Input only orange cell</t>
    <phoneticPr fontId="2"/>
  </si>
  <si>
    <t>Description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</si>
  <si>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</si>
  <si>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Emission reduction</t>
    <phoneticPr fontId="2"/>
  </si>
  <si>
    <t>Parameter</t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</si>
  <si>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</si>
  <si>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</si>
  <si>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</si>
  <si>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</si>
  <si>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</si>
  <si>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Baseline case</t>
    <phoneticPr fontId="2"/>
  </si>
  <si>
    <t>Project case</t>
    <phoneticPr fontId="2"/>
  </si>
  <si>
    <t>km</t>
    <phoneticPr fontId="2"/>
  </si>
  <si>
    <t>unit/year</t>
    <phoneticPr fontId="2"/>
  </si>
  <si>
    <r>
      <t>t-CO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>/km</t>
    </r>
    <phoneticPr fontId="2"/>
  </si>
  <si>
    <r>
      <t>D</t>
    </r>
    <r>
      <rPr>
        <vertAlign val="subscript"/>
        <sz val="11"/>
        <color rgb="FF000000"/>
        <rFont val="Arial"/>
        <family val="2"/>
      </rPr>
      <t>BL,j</t>
    </r>
    <phoneticPr fontId="2"/>
  </si>
  <si>
    <r>
      <t>TV</t>
    </r>
    <r>
      <rPr>
        <vertAlign val="subscript"/>
        <sz val="11"/>
        <color rgb="FF000000"/>
        <rFont val="Arial"/>
        <family val="2"/>
      </rPr>
      <t>BL,i,j</t>
    </r>
    <phoneticPr fontId="2"/>
  </si>
  <si>
    <r>
      <t>EF</t>
    </r>
    <r>
      <rPr>
        <vertAlign val="subscript"/>
        <sz val="11"/>
        <color rgb="FF000000"/>
        <rFont val="Arial"/>
        <family val="2"/>
      </rPr>
      <t>i,v_BL</t>
    </r>
    <phoneticPr fontId="2"/>
  </si>
  <si>
    <r>
      <t>D</t>
    </r>
    <r>
      <rPr>
        <vertAlign val="subscript"/>
        <sz val="11"/>
        <color rgb="FF000000"/>
        <rFont val="Arial"/>
        <family val="2"/>
      </rPr>
      <t>PJ,j</t>
    </r>
    <phoneticPr fontId="2"/>
  </si>
  <si>
    <r>
      <t>TV</t>
    </r>
    <r>
      <rPr>
        <vertAlign val="subscript"/>
        <sz val="11"/>
        <color rgb="FF000000"/>
        <rFont val="Arial"/>
        <family val="2"/>
      </rPr>
      <t>PJ,i,j</t>
    </r>
    <phoneticPr fontId="2"/>
  </si>
  <si>
    <r>
      <t>EF</t>
    </r>
    <r>
      <rPr>
        <vertAlign val="subscript"/>
        <sz val="11"/>
        <color rgb="FF000000"/>
        <rFont val="Arial"/>
        <family val="2"/>
      </rPr>
      <t>i,v_PJ</t>
    </r>
    <phoneticPr fontId="2"/>
  </si>
  <si>
    <t>Road link number</t>
    <phoneticPr fontId="2"/>
  </si>
  <si>
    <t>*Please provide the source of  data</t>
    <phoneticPr fontId="2"/>
  </si>
  <si>
    <t>BE</t>
    <phoneticPr fontId="2"/>
  </si>
  <si>
    <t>PE</t>
    <phoneticPr fontId="2"/>
  </si>
  <si>
    <t>Baseline emissions</t>
    <phoneticPr fontId="2"/>
  </si>
  <si>
    <t>Project emissions</t>
    <phoneticPr fontId="2"/>
  </si>
  <si>
    <r>
      <t>t-CO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</si>
  <si>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Vehicle type 1</t>
    <phoneticPr fontId="2"/>
  </si>
  <si>
    <t>Vehicle type 2</t>
    <phoneticPr fontId="2"/>
  </si>
  <si>
    <t>Vehicle type 3</t>
    <phoneticPr fontId="2"/>
  </si>
  <si>
    <t>Total</t>
    <phoneticPr fontId="2"/>
  </si>
  <si>
    <t>*In case of calculating road link more than 20 and vehicle categories more than 4, add rows and columns.</t>
    <phoneticPr fontId="2"/>
  </si>
  <si>
    <t>Vehicle type 4</t>
    <phoneticPr fontId="2"/>
  </si>
  <si>
    <t>4. Transport / Measures on road congestion</t>
    <phoneticPr fontId="2"/>
  </si>
  <si>
    <t>Road length of the road link j in the baseline scenario</t>
    <phoneticPr fontId="2"/>
  </si>
  <si>
    <t>Traffic volume of vehicle type 1 in the road link j in the baseline scenario</t>
    <phoneticPr fontId="2"/>
  </si>
  <si>
    <t>Traffic volume of vehicle type 2 in the road link j in the baseline scenario</t>
    <phoneticPr fontId="2"/>
  </si>
  <si>
    <t>CO2 emission factor of vehicle type 2 on average vehicle speed v_BL</t>
    <phoneticPr fontId="2"/>
  </si>
  <si>
    <t>CO2 emission factor of vehicle type 1 on average vehicle speed v_BL</t>
    <phoneticPr fontId="2"/>
  </si>
  <si>
    <t>Traffic volume of vehicle type 3 in the road link j in the baseline scenario</t>
    <phoneticPr fontId="2"/>
  </si>
  <si>
    <t>CO2 emission factor of vehicle type 3 on average vehicle speed v_BL</t>
    <phoneticPr fontId="2"/>
  </si>
  <si>
    <t>Traffic volume of vehicle type 4 in the road link j in the baseline scenario</t>
    <phoneticPr fontId="2"/>
  </si>
  <si>
    <t>CO2 emission factor of vehicle type 4 on average vehicle speed v_BL</t>
    <phoneticPr fontId="2"/>
  </si>
  <si>
    <t>Road link No.j</t>
    <phoneticPr fontId="2"/>
  </si>
  <si>
    <t>Road length of the road link j in the project</t>
    <phoneticPr fontId="2"/>
  </si>
  <si>
    <t>Traffic volume of vehicle type 1 in the road link j in the project</t>
    <phoneticPr fontId="2"/>
  </si>
  <si>
    <t>CO2 emission factor of vehicle type 1 on average vehicle speed v_PJ</t>
    <phoneticPr fontId="2"/>
  </si>
  <si>
    <t>Traffic volume of vehicle type 2 in the road link j in the project</t>
    <phoneticPr fontId="2"/>
  </si>
  <si>
    <t>CO2 emission factor of vehicle type 2 on average vehicle speed v_PJ</t>
    <phoneticPr fontId="2"/>
  </si>
  <si>
    <t>Traffic volume of vehicle type 3 in the road link j in the project</t>
    <phoneticPr fontId="2"/>
  </si>
  <si>
    <t>CO2 emission factor of vehicle type 3 on average vehicle speed v_PJ</t>
    <phoneticPr fontId="2"/>
  </si>
  <si>
    <t>Traffic volume of vehicle type 4 in the road link j in the project</t>
    <phoneticPr fontId="2"/>
  </si>
  <si>
    <t>CO2 emission factor of vehicle type 4 on average vehicle speed v_PJ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</si>
</sst>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vertAlign val="subscript"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40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4" borderId="7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6" xfId="0" applyFont="1" applyFill="1" applyBorder="1">
      <alignment vertical="center"/>
    </xf>
    <xf numFmtId="38" fontId="10" fillId="5" borderId="1" xfId="233" applyNumberFormat="1" applyFont="1" applyBorder="1" applyAlignment="1">
      <alignment vertical="center"/>
    </xf>
    <xf numFmtId="0" fontId="7" fillId="3" borderId="1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7" fillId="3" borderId="10" xfId="0" applyFont="1" applyFill="1" applyBorder="1">
      <alignment vertical="center"/>
    </xf>
    <xf numFmtId="38" fontId="10" fillId="5" borderId="2" xfId="2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0" xfId="156" applyFont="1" applyFill="1" applyBorder="1" applyAlignment="1">
      <alignment vertical="center"/>
    </xf>
    <xf numFmtId="0" fontId="7" fillId="0" borderId="0" xfId="156" applyFont="1" applyFill="1" applyBorder="1" applyAlignment="1">
      <alignment horizontal="center" vertical="center"/>
    </xf>
    <xf numFmtId="0" fontId="7" fillId="0" borderId="0" xfId="156" applyFont="1" applyFill="1" applyBorder="1" applyAlignment="1">
      <alignment vertical="center" shrinkToFit="1"/>
    </xf>
    <xf numFmtId="0" fontId="7" fillId="0" borderId="0" xfId="156" applyFont="1" applyFill="1" applyBorder="1" applyAlignment="1">
      <alignment horizontal="right" vertical="center"/>
    </xf>
    <xf numFmtId="176" fontId="7" fillId="0" borderId="0" xfId="156" applyNumberFormat="1" applyFont="1" applyFill="1" applyBorder="1" applyAlignment="1">
      <alignment vertical="center"/>
    </xf>
    <xf numFmtId="38" fontId="7" fillId="0" borderId="0" xfId="1" applyFont="1">
      <alignment vertical="center"/>
    </xf>
    <xf numFmtId="176" fontId="7" fillId="0" borderId="0" xfId="0" applyNumberFormat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6" borderId="17" xfId="1" applyNumberFormat="1" applyFont="1" applyFill="1" applyBorder="1">
      <alignment vertical="center"/>
    </xf>
    <xf numFmtId="0" fontId="7" fillId="6" borderId="19" xfId="1" applyNumberFormat="1" applyFont="1" applyFill="1" applyBorder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6" borderId="15" xfId="1" applyNumberFormat="1" applyFont="1" applyFill="1" applyBorder="1">
      <alignment vertical="center"/>
    </xf>
    <xf numFmtId="0" fontId="7" fillId="6" borderId="18" xfId="1" applyNumberFormat="1" applyFont="1" applyFill="1" applyBorder="1">
      <alignment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6" borderId="27" xfId="1" applyNumberFormat="1" applyFont="1" applyFill="1" applyBorder="1">
      <alignment vertical="center"/>
    </xf>
    <xf numFmtId="0" fontId="7" fillId="6" borderId="28" xfId="1" applyNumberFormat="1" applyFont="1" applyFill="1" applyBorder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3" borderId="36" xfId="0" applyFont="1" applyFill="1" applyBorder="1" applyAlignment="1">
      <alignment horizontal="center" vertical="center" shrinkToFit="1"/>
    </xf>
    <xf numFmtId="0" fontId="7" fillId="0" borderId="17" xfId="1" applyNumberFormat="1" applyFont="1" applyFill="1" applyBorder="1">
      <alignment vertical="center"/>
    </xf>
    <xf numFmtId="0" fontId="7" fillId="0" borderId="38" xfId="0" applyFont="1" applyBorder="1">
      <alignment vertical="center"/>
    </xf>
    <xf numFmtId="0" fontId="7" fillId="0" borderId="39" xfId="1" applyNumberFormat="1" applyFont="1" applyFill="1" applyBorder="1">
      <alignment vertical="center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7" fillId="0" borderId="40" xfId="1" applyNumberFormat="1" applyFont="1" applyFill="1" applyBorder="1">
      <alignment vertical="center"/>
    </xf>
    <xf numFmtId="0" fontId="7" fillId="0" borderId="41" xfId="1" applyNumberFormat="1" applyFont="1" applyFill="1" applyBorder="1">
      <alignment vertical="center"/>
    </xf>
    <xf numFmtId="0" fontId="7" fillId="0" borderId="36" xfId="1" applyNumberFormat="1" applyFont="1" applyFill="1" applyBorder="1">
      <alignment vertical="center"/>
    </xf>
    <xf numFmtId="0" fontId="7" fillId="0" borderId="42" xfId="1" applyNumberFormat="1" applyFont="1" applyFill="1" applyBorder="1">
      <alignment vertical="center"/>
    </xf>
    <xf numFmtId="0" fontId="7" fillId="0" borderId="12" xfId="0" applyFont="1" applyBorder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left" vertical="center"/>
    </xf>
    <xf numFmtId="0" fontId="14" fillId="7" borderId="11" xfId="0" applyFont="1" applyFill="1" applyBorder="1" applyAlignment="1">
      <alignment horizontal="left" vertical="center"/>
    </xf>
    <xf numFmtId="0" fontId="14" fillId="7" borderId="10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0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良い" xfId="233" builtinId="2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zoomScaleNormal="100" workbookViewId="0">
      <selection activeCell="H7" sqref="H7"/>
    </sheetView>
  </sheetViews>
  <sheetFormatPr baseColWidth="10" defaultColWidth="8.83203125" defaultRowHeight="14"/>
  <cols>
    <col min="1" max="1" width="3.33203125" style="2" customWidth="1"/>
    <col min="2" max="2" width="10.33203125" style="16" customWidth="1"/>
    <col min="3" max="3" width="10.83203125" style="2" customWidth="1"/>
    <col min="4" max="21" width="11.83203125" style="2" customWidth="1"/>
    <col min="22" max="16384" width="8.83203125" style="2"/>
  </cols>
  <sheetData>
    <row r="1" spans="1:6" ht="28" customHeight="1">
      <c r="B1" s="1" t="s">
        <v>41</v>
      </c>
    </row>
    <row r="2" spans="1:6" ht="19" customHeight="1"/>
    <row r="3" spans="1:6" ht="19" customHeight="1">
      <c r="B3" s="1" t="s">
        <v>15</v>
      </c>
    </row>
    <row r="4" spans="1:6" ht="19" customHeight="1">
      <c r="B4" s="81"/>
      <c r="C4" s="82"/>
      <c r="D4" s="82"/>
      <c r="E4" s="82"/>
      <c r="F4" s="83"/>
    </row>
    <row r="5" spans="1:6" ht="19" customHeight="1">
      <c r="B5" s="31"/>
      <c r="C5" s="32"/>
      <c r="D5" s="32"/>
      <c r="E5" s="32"/>
      <c r="F5" s="32"/>
    </row>
    <row r="6" spans="1:6" ht="19.5" customHeight="1">
      <c r="B6" s="1" t="s">
        <v>16</v>
      </c>
    </row>
    <row r="7" spans="1:6" ht="19" customHeight="1">
      <c r="B7" s="81"/>
      <c r="C7" s="82"/>
      <c r="D7" s="82"/>
      <c r="E7" s="82"/>
      <c r="F7" s="83"/>
    </row>
    <row r="8" spans="1:6" ht="19" customHeight="1"/>
    <row r="9" spans="1:6" ht="19" customHeight="1"/>
    <row r="10" spans="1:6" ht="20">
      <c r="A10" s="21"/>
      <c r="B10" s="1" t="s">
        <v>0</v>
      </c>
    </row>
    <row r="11" spans="1:6" ht="18" customHeight="1">
      <c r="B11" s="3"/>
      <c r="C11" s="4"/>
      <c r="D11" s="4"/>
      <c r="E11" s="5" t="s">
        <v>4</v>
      </c>
      <c r="F11" s="6" t="s">
        <v>5</v>
      </c>
    </row>
    <row r="12" spans="1:6" ht="18" customHeight="1">
      <c r="B12" s="7" t="s">
        <v>12</v>
      </c>
      <c r="C12" s="8" t="s">
        <v>10</v>
      </c>
      <c r="D12" s="9"/>
      <c r="E12" s="10">
        <f>Calculations!E12</f>
        <v>0</v>
      </c>
      <c r="F12" s="11" t="s">
        <v>9</v>
      </c>
    </row>
    <row r="13" spans="1:6" ht="18" customHeight="1">
      <c r="B13" s="12" t="s">
        <v>13</v>
      </c>
      <c r="C13" s="13" t="s">
        <v>1</v>
      </c>
      <c r="D13" s="14"/>
      <c r="E13" s="15">
        <f>Calculations!E13</f>
        <v>0</v>
      </c>
      <c r="F13" s="11" t="s">
        <v>9</v>
      </c>
    </row>
    <row r="14" spans="1:6" ht="18" customHeight="1">
      <c r="B14" s="12" t="s">
        <v>14</v>
      </c>
      <c r="C14" s="13" t="s">
        <v>2</v>
      </c>
      <c r="D14" s="14"/>
      <c r="E14" s="15">
        <f>Calculations!E14</f>
        <v>0</v>
      </c>
      <c r="F14" s="11" t="s">
        <v>9</v>
      </c>
    </row>
    <row r="15" spans="1:6" ht="18" customHeight="1">
      <c r="E15" s="17"/>
    </row>
    <row r="16" spans="1:6" ht="18" customHeight="1">
      <c r="E16" s="17"/>
    </row>
    <row r="17" spans="2:21" ht="20">
      <c r="B17" s="1" t="s">
        <v>3</v>
      </c>
      <c r="C17" s="18"/>
      <c r="D17" s="18"/>
      <c r="F17" s="19"/>
    </row>
    <row r="18" spans="2:21" ht="18" customHeight="1">
      <c r="B18" s="33"/>
      <c r="C18" s="18"/>
      <c r="D18" s="18"/>
      <c r="F18" s="19"/>
      <c r="S18" s="19"/>
      <c r="U18" s="19" t="s">
        <v>7</v>
      </c>
    </row>
    <row r="19" spans="2:21" ht="18" customHeight="1">
      <c r="B19" s="34"/>
      <c r="D19" s="79" t="s">
        <v>17</v>
      </c>
      <c r="E19" s="80"/>
      <c r="F19" s="80"/>
      <c r="G19" s="80"/>
      <c r="H19" s="80"/>
      <c r="I19" s="80"/>
      <c r="J19" s="80"/>
      <c r="K19" s="80"/>
      <c r="L19" s="75"/>
      <c r="M19" s="75" t="s">
        <v>18</v>
      </c>
      <c r="N19" s="76"/>
      <c r="O19" s="76"/>
      <c r="P19" s="76"/>
      <c r="Q19" s="76"/>
      <c r="R19" s="76"/>
      <c r="S19" s="76"/>
      <c r="T19" s="76"/>
      <c r="U19" s="76"/>
    </row>
    <row r="20" spans="2:21" ht="18" customHeight="1">
      <c r="B20" s="77" t="s">
        <v>11</v>
      </c>
      <c r="C20" s="78"/>
      <c r="D20" s="72"/>
      <c r="E20" s="79" t="s">
        <v>35</v>
      </c>
      <c r="F20" s="75"/>
      <c r="G20" s="79" t="s">
        <v>36</v>
      </c>
      <c r="H20" s="75"/>
      <c r="I20" s="79" t="s">
        <v>37</v>
      </c>
      <c r="J20" s="75"/>
      <c r="K20" s="79" t="s">
        <v>40</v>
      </c>
      <c r="L20" s="75"/>
      <c r="M20" s="73"/>
      <c r="N20" s="79" t="s">
        <v>35</v>
      </c>
      <c r="O20" s="75"/>
      <c r="P20" s="79" t="s">
        <v>36</v>
      </c>
      <c r="Q20" s="75"/>
      <c r="R20" s="79" t="s">
        <v>37</v>
      </c>
      <c r="S20" s="75"/>
      <c r="T20" s="79" t="s">
        <v>40</v>
      </c>
      <c r="U20" s="75"/>
    </row>
    <row r="21" spans="2:21" ht="18" customHeight="1">
      <c r="B21" s="77"/>
      <c r="C21" s="78"/>
      <c r="D21" s="50" t="s">
        <v>22</v>
      </c>
      <c r="E21" s="55" t="s">
        <v>23</v>
      </c>
      <c r="F21" s="56" t="s">
        <v>24</v>
      </c>
      <c r="G21" s="55" t="s">
        <v>23</v>
      </c>
      <c r="H21" s="56" t="s">
        <v>24</v>
      </c>
      <c r="I21" s="44" t="s">
        <v>23</v>
      </c>
      <c r="J21" s="41" t="s">
        <v>24</v>
      </c>
      <c r="K21" s="44" t="s">
        <v>23</v>
      </c>
      <c r="L21" s="41" t="s">
        <v>24</v>
      </c>
      <c r="M21" s="57" t="s">
        <v>25</v>
      </c>
      <c r="N21" s="55" t="s">
        <v>26</v>
      </c>
      <c r="O21" s="56" t="s">
        <v>27</v>
      </c>
      <c r="P21" s="55" t="s">
        <v>26</v>
      </c>
      <c r="Q21" s="56" t="s">
        <v>27</v>
      </c>
      <c r="R21" s="40" t="s">
        <v>26</v>
      </c>
      <c r="S21" s="41" t="s">
        <v>27</v>
      </c>
      <c r="T21" s="40" t="s">
        <v>26</v>
      </c>
      <c r="U21" s="41" t="s">
        <v>27</v>
      </c>
    </row>
    <row r="22" spans="2:21" ht="105">
      <c r="B22" s="77" t="s">
        <v>8</v>
      </c>
      <c r="C22" s="77"/>
      <c r="D22" s="51" t="s">
        <v>42</v>
      </c>
      <c r="E22" s="46" t="s">
        <v>43</v>
      </c>
      <c r="F22" s="39" t="s">
        <v>46</v>
      </c>
      <c r="G22" s="46" t="s">
        <v>44</v>
      </c>
      <c r="H22" s="39" t="s">
        <v>45</v>
      </c>
      <c r="I22" s="46" t="s">
        <v>47</v>
      </c>
      <c r="J22" s="39" t="s">
        <v>48</v>
      </c>
      <c r="K22" s="46" t="s">
        <v>49</v>
      </c>
      <c r="L22" s="39" t="s">
        <v>50</v>
      </c>
      <c r="M22" s="58" t="s">
        <v>52</v>
      </c>
      <c r="N22" s="46" t="s">
        <v>53</v>
      </c>
      <c r="O22" s="39" t="s">
        <v>54</v>
      </c>
      <c r="P22" s="46" t="s">
        <v>55</v>
      </c>
      <c r="Q22" s="39" t="s">
        <v>56</v>
      </c>
      <c r="R22" s="46" t="s">
        <v>57</v>
      </c>
      <c r="S22" s="39" t="s">
        <v>58</v>
      </c>
      <c r="T22" s="46" t="s">
        <v>59</v>
      </c>
      <c r="U22" s="39" t="s">
        <v>60</v>
      </c>
    </row>
    <row r="23" spans="2:21" ht="18" customHeight="1">
      <c r="B23" s="77" t="s">
        <v>5</v>
      </c>
      <c r="C23" s="77"/>
      <c r="D23" s="52" t="s">
        <v>19</v>
      </c>
      <c r="E23" s="47" t="s">
        <v>20</v>
      </c>
      <c r="F23" s="36" t="s">
        <v>21</v>
      </c>
      <c r="G23" s="47" t="s">
        <v>20</v>
      </c>
      <c r="H23" s="36" t="s">
        <v>21</v>
      </c>
      <c r="I23" s="45" t="s">
        <v>20</v>
      </c>
      <c r="J23" s="36" t="s">
        <v>21</v>
      </c>
      <c r="K23" s="45" t="s">
        <v>20</v>
      </c>
      <c r="L23" s="36" t="s">
        <v>21</v>
      </c>
      <c r="M23" s="59" t="s">
        <v>19</v>
      </c>
      <c r="N23" s="47" t="s">
        <v>20</v>
      </c>
      <c r="O23" s="36" t="s">
        <v>21</v>
      </c>
      <c r="P23" s="47" t="s">
        <v>20</v>
      </c>
      <c r="Q23" s="36" t="s">
        <v>21</v>
      </c>
      <c r="R23" s="35" t="s">
        <v>20</v>
      </c>
      <c r="S23" s="36" t="s">
        <v>21</v>
      </c>
      <c r="T23" s="35" t="s">
        <v>20</v>
      </c>
      <c r="U23" s="36" t="s">
        <v>21</v>
      </c>
    </row>
    <row r="24" spans="2:21" ht="18" customHeight="1">
      <c r="B24" s="84" t="s">
        <v>51</v>
      </c>
      <c r="C24" s="42">
        <v>1</v>
      </c>
      <c r="D24" s="53"/>
      <c r="E24" s="48"/>
      <c r="F24" s="37"/>
      <c r="G24" s="48"/>
      <c r="H24" s="37"/>
      <c r="I24" s="48"/>
      <c r="J24" s="37"/>
      <c r="K24" s="48"/>
      <c r="L24" s="37"/>
      <c r="M24" s="53"/>
      <c r="N24" s="48"/>
      <c r="O24" s="37"/>
      <c r="P24" s="48"/>
      <c r="Q24" s="37"/>
      <c r="R24" s="48"/>
      <c r="S24" s="37"/>
      <c r="T24" s="48"/>
      <c r="U24" s="37"/>
    </row>
    <row r="25" spans="2:21" ht="18" customHeight="1">
      <c r="B25" s="85"/>
      <c r="C25" s="42">
        <v>2</v>
      </c>
      <c r="D25" s="53"/>
      <c r="E25" s="48"/>
      <c r="F25" s="37"/>
      <c r="G25" s="48"/>
      <c r="H25" s="37"/>
      <c r="I25" s="48"/>
      <c r="J25" s="37"/>
      <c r="K25" s="48"/>
      <c r="L25" s="37"/>
      <c r="M25" s="53"/>
      <c r="N25" s="48"/>
      <c r="O25" s="37"/>
      <c r="P25" s="48"/>
      <c r="Q25" s="37"/>
      <c r="R25" s="48"/>
      <c r="S25" s="37"/>
      <c r="T25" s="48"/>
      <c r="U25" s="37"/>
    </row>
    <row r="26" spans="2:21" ht="18" customHeight="1">
      <c r="B26" s="85"/>
      <c r="C26" s="42">
        <v>3</v>
      </c>
      <c r="D26" s="53"/>
      <c r="E26" s="48"/>
      <c r="F26" s="37"/>
      <c r="G26" s="48"/>
      <c r="H26" s="37"/>
      <c r="I26" s="48"/>
      <c r="J26" s="37"/>
      <c r="K26" s="48"/>
      <c r="L26" s="37"/>
      <c r="M26" s="53"/>
      <c r="N26" s="48"/>
      <c r="O26" s="37"/>
      <c r="P26" s="48"/>
      <c r="Q26" s="37"/>
      <c r="R26" s="48"/>
      <c r="S26" s="37"/>
      <c r="T26" s="48"/>
      <c r="U26" s="37"/>
    </row>
    <row r="27" spans="2:21" ht="18" customHeight="1">
      <c r="B27" s="85"/>
      <c r="C27" s="42">
        <v>4</v>
      </c>
      <c r="D27" s="53"/>
      <c r="E27" s="48"/>
      <c r="F27" s="37"/>
      <c r="G27" s="48"/>
      <c r="H27" s="37"/>
      <c r="I27" s="48"/>
      <c r="J27" s="37"/>
      <c r="K27" s="48"/>
      <c r="L27" s="37"/>
      <c r="M27" s="53"/>
      <c r="N27" s="48"/>
      <c r="O27" s="37"/>
      <c r="P27" s="48"/>
      <c r="Q27" s="37"/>
      <c r="R27" s="48"/>
      <c r="S27" s="37"/>
      <c r="T27" s="48"/>
      <c r="U27" s="37"/>
    </row>
    <row r="28" spans="2:21" ht="18" customHeight="1">
      <c r="B28" s="85"/>
      <c r="C28" s="42">
        <v>5</v>
      </c>
      <c r="D28" s="53"/>
      <c r="E28" s="48"/>
      <c r="F28" s="37"/>
      <c r="G28" s="48"/>
      <c r="H28" s="37"/>
      <c r="I28" s="48"/>
      <c r="J28" s="37"/>
      <c r="K28" s="48"/>
      <c r="L28" s="37"/>
      <c r="M28" s="53"/>
      <c r="N28" s="48"/>
      <c r="O28" s="37"/>
      <c r="P28" s="48"/>
      <c r="Q28" s="37"/>
      <c r="R28" s="48"/>
      <c r="S28" s="37"/>
      <c r="T28" s="48"/>
      <c r="U28" s="37"/>
    </row>
    <row r="29" spans="2:21" ht="18" customHeight="1">
      <c r="B29" s="85"/>
      <c r="C29" s="42">
        <v>6</v>
      </c>
      <c r="D29" s="53"/>
      <c r="E29" s="48"/>
      <c r="F29" s="37"/>
      <c r="G29" s="48"/>
      <c r="H29" s="37"/>
      <c r="I29" s="48"/>
      <c r="J29" s="37"/>
      <c r="K29" s="48"/>
      <c r="L29" s="37"/>
      <c r="M29" s="53"/>
      <c r="N29" s="48"/>
      <c r="O29" s="37"/>
      <c r="P29" s="48"/>
      <c r="Q29" s="37"/>
      <c r="R29" s="48"/>
      <c r="S29" s="37"/>
      <c r="T29" s="48"/>
      <c r="U29" s="37"/>
    </row>
    <row r="30" spans="2:21" ht="18" customHeight="1">
      <c r="B30" s="85"/>
      <c r="C30" s="42">
        <v>7</v>
      </c>
      <c r="D30" s="53"/>
      <c r="E30" s="48"/>
      <c r="F30" s="37"/>
      <c r="G30" s="48"/>
      <c r="H30" s="37"/>
      <c r="I30" s="48"/>
      <c r="J30" s="37"/>
      <c r="K30" s="48"/>
      <c r="L30" s="37"/>
      <c r="M30" s="53"/>
      <c r="N30" s="48"/>
      <c r="O30" s="37"/>
      <c r="P30" s="48"/>
      <c r="Q30" s="37"/>
      <c r="R30" s="48"/>
      <c r="S30" s="37"/>
      <c r="T30" s="48"/>
      <c r="U30" s="37"/>
    </row>
    <row r="31" spans="2:21" ht="18" customHeight="1">
      <c r="B31" s="85"/>
      <c r="C31" s="42">
        <v>8</v>
      </c>
      <c r="D31" s="53"/>
      <c r="E31" s="48"/>
      <c r="F31" s="37"/>
      <c r="G31" s="48"/>
      <c r="H31" s="37"/>
      <c r="I31" s="48"/>
      <c r="J31" s="37"/>
      <c r="K31" s="48"/>
      <c r="L31" s="37"/>
      <c r="M31" s="53"/>
      <c r="N31" s="48"/>
      <c r="O31" s="37"/>
      <c r="P31" s="48"/>
      <c r="Q31" s="37"/>
      <c r="R31" s="48"/>
      <c r="S31" s="37"/>
      <c r="T31" s="48"/>
      <c r="U31" s="37"/>
    </row>
    <row r="32" spans="2:21" ht="18" customHeight="1">
      <c r="B32" s="85"/>
      <c r="C32" s="42">
        <v>9</v>
      </c>
      <c r="D32" s="53"/>
      <c r="E32" s="48"/>
      <c r="F32" s="37"/>
      <c r="G32" s="48"/>
      <c r="H32" s="37"/>
      <c r="I32" s="48"/>
      <c r="J32" s="37"/>
      <c r="K32" s="48"/>
      <c r="L32" s="37"/>
      <c r="M32" s="53"/>
      <c r="N32" s="48"/>
      <c r="O32" s="37"/>
      <c r="P32" s="48"/>
      <c r="Q32" s="37"/>
      <c r="R32" s="48"/>
      <c r="S32" s="37"/>
      <c r="T32" s="48"/>
      <c r="U32" s="37"/>
    </row>
    <row r="33" spans="2:21" ht="18" customHeight="1">
      <c r="B33" s="85"/>
      <c r="C33" s="42">
        <v>10</v>
      </c>
      <c r="D33" s="53"/>
      <c r="E33" s="48"/>
      <c r="F33" s="37"/>
      <c r="G33" s="48"/>
      <c r="H33" s="37"/>
      <c r="I33" s="48"/>
      <c r="J33" s="37"/>
      <c r="K33" s="48"/>
      <c r="L33" s="37"/>
      <c r="M33" s="53"/>
      <c r="N33" s="48"/>
      <c r="O33" s="37"/>
      <c r="P33" s="48"/>
      <c r="Q33" s="37"/>
      <c r="R33" s="48"/>
      <c r="S33" s="37"/>
      <c r="T33" s="48"/>
      <c r="U33" s="37"/>
    </row>
    <row r="34" spans="2:21" ht="18" customHeight="1">
      <c r="B34" s="85"/>
      <c r="C34" s="42">
        <v>11</v>
      </c>
      <c r="D34" s="53"/>
      <c r="E34" s="48"/>
      <c r="F34" s="37"/>
      <c r="G34" s="48"/>
      <c r="H34" s="37"/>
      <c r="I34" s="48"/>
      <c r="J34" s="37"/>
      <c r="K34" s="48"/>
      <c r="L34" s="37"/>
      <c r="M34" s="53"/>
      <c r="N34" s="48"/>
      <c r="O34" s="37"/>
      <c r="P34" s="48"/>
      <c r="Q34" s="37"/>
      <c r="R34" s="48"/>
      <c r="S34" s="37"/>
      <c r="T34" s="48"/>
      <c r="U34" s="37"/>
    </row>
    <row r="35" spans="2:21" ht="18" customHeight="1">
      <c r="B35" s="85"/>
      <c r="C35" s="42">
        <v>12</v>
      </c>
      <c r="D35" s="53"/>
      <c r="E35" s="48"/>
      <c r="F35" s="37"/>
      <c r="G35" s="48"/>
      <c r="H35" s="37"/>
      <c r="I35" s="48"/>
      <c r="J35" s="37"/>
      <c r="K35" s="48"/>
      <c r="L35" s="37"/>
      <c r="M35" s="53"/>
      <c r="N35" s="48"/>
      <c r="O35" s="37"/>
      <c r="P35" s="48"/>
      <c r="Q35" s="37"/>
      <c r="R35" s="48"/>
      <c r="S35" s="37"/>
      <c r="T35" s="48"/>
      <c r="U35" s="37"/>
    </row>
    <row r="36" spans="2:21" ht="18" customHeight="1">
      <c r="B36" s="85"/>
      <c r="C36" s="42">
        <v>13</v>
      </c>
      <c r="D36" s="53"/>
      <c r="E36" s="48"/>
      <c r="F36" s="37"/>
      <c r="G36" s="48"/>
      <c r="H36" s="37"/>
      <c r="I36" s="48"/>
      <c r="J36" s="37"/>
      <c r="K36" s="48"/>
      <c r="L36" s="37"/>
      <c r="M36" s="53"/>
      <c r="N36" s="48"/>
      <c r="O36" s="37"/>
      <c r="P36" s="48"/>
      <c r="Q36" s="37"/>
      <c r="R36" s="48"/>
      <c r="S36" s="37"/>
      <c r="T36" s="48"/>
      <c r="U36" s="37"/>
    </row>
    <row r="37" spans="2:21" ht="18" customHeight="1">
      <c r="B37" s="85"/>
      <c r="C37" s="42">
        <v>14</v>
      </c>
      <c r="D37" s="53"/>
      <c r="E37" s="48"/>
      <c r="F37" s="37"/>
      <c r="G37" s="48"/>
      <c r="H37" s="37"/>
      <c r="I37" s="48"/>
      <c r="J37" s="37"/>
      <c r="K37" s="48"/>
      <c r="L37" s="37"/>
      <c r="M37" s="53"/>
      <c r="N37" s="48"/>
      <c r="O37" s="37"/>
      <c r="P37" s="48"/>
      <c r="Q37" s="37"/>
      <c r="R37" s="48"/>
      <c r="S37" s="37"/>
      <c r="T37" s="48"/>
      <c r="U37" s="37"/>
    </row>
    <row r="38" spans="2:21" ht="18" customHeight="1">
      <c r="B38" s="85"/>
      <c r="C38" s="42">
        <v>15</v>
      </c>
      <c r="D38" s="53"/>
      <c r="E38" s="48"/>
      <c r="F38" s="37"/>
      <c r="G38" s="48"/>
      <c r="H38" s="37"/>
      <c r="I38" s="48"/>
      <c r="J38" s="37"/>
      <c r="K38" s="48"/>
      <c r="L38" s="37"/>
      <c r="M38" s="53"/>
      <c r="N38" s="48"/>
      <c r="O38" s="37"/>
      <c r="P38" s="48"/>
      <c r="Q38" s="37"/>
      <c r="R38" s="48"/>
      <c r="S38" s="37"/>
      <c r="T38" s="48"/>
      <c r="U38" s="37"/>
    </row>
    <row r="39" spans="2:21" ht="18" customHeight="1">
      <c r="B39" s="85"/>
      <c r="C39" s="42">
        <v>16</v>
      </c>
      <c r="D39" s="53"/>
      <c r="E39" s="48"/>
      <c r="F39" s="37"/>
      <c r="G39" s="48"/>
      <c r="H39" s="37"/>
      <c r="I39" s="48"/>
      <c r="J39" s="37"/>
      <c r="K39" s="48"/>
      <c r="L39" s="37"/>
      <c r="M39" s="53"/>
      <c r="N39" s="48"/>
      <c r="O39" s="37"/>
      <c r="P39" s="48"/>
      <c r="Q39" s="37"/>
      <c r="R39" s="48"/>
      <c r="S39" s="37"/>
      <c r="T39" s="48"/>
      <c r="U39" s="37"/>
    </row>
    <row r="40" spans="2:21" ht="18" customHeight="1">
      <c r="B40" s="85"/>
      <c r="C40" s="42">
        <v>17</v>
      </c>
      <c r="D40" s="53"/>
      <c r="E40" s="48"/>
      <c r="F40" s="37"/>
      <c r="G40" s="48"/>
      <c r="H40" s="37"/>
      <c r="I40" s="48"/>
      <c r="J40" s="37"/>
      <c r="K40" s="48"/>
      <c r="L40" s="37"/>
      <c r="M40" s="53"/>
      <c r="N40" s="48"/>
      <c r="O40" s="37"/>
      <c r="P40" s="48"/>
      <c r="Q40" s="37"/>
      <c r="R40" s="48"/>
      <c r="S40" s="37"/>
      <c r="T40" s="48"/>
      <c r="U40" s="37"/>
    </row>
    <row r="41" spans="2:21" ht="18" customHeight="1">
      <c r="B41" s="85"/>
      <c r="C41" s="42">
        <v>18</v>
      </c>
      <c r="D41" s="53"/>
      <c r="E41" s="48"/>
      <c r="F41" s="37"/>
      <c r="G41" s="48"/>
      <c r="H41" s="37"/>
      <c r="I41" s="48"/>
      <c r="J41" s="37"/>
      <c r="K41" s="48"/>
      <c r="L41" s="37"/>
      <c r="M41" s="53"/>
      <c r="N41" s="48"/>
      <c r="O41" s="37"/>
      <c r="P41" s="48"/>
      <c r="Q41" s="37"/>
      <c r="R41" s="48"/>
      <c r="S41" s="37"/>
      <c r="T41" s="48"/>
      <c r="U41" s="37"/>
    </row>
    <row r="42" spans="2:21" ht="18" customHeight="1">
      <c r="B42" s="85"/>
      <c r="C42" s="42">
        <v>19</v>
      </c>
      <c r="D42" s="53"/>
      <c r="E42" s="48"/>
      <c r="F42" s="37"/>
      <c r="G42" s="48"/>
      <c r="H42" s="37"/>
      <c r="I42" s="48"/>
      <c r="J42" s="37"/>
      <c r="K42" s="48"/>
      <c r="L42" s="37"/>
      <c r="M42" s="53"/>
      <c r="N42" s="48"/>
      <c r="O42" s="37"/>
      <c r="P42" s="48"/>
      <c r="Q42" s="37"/>
      <c r="R42" s="48"/>
      <c r="S42" s="37"/>
      <c r="T42" s="48"/>
      <c r="U42" s="37"/>
    </row>
    <row r="43" spans="2:21" ht="18" customHeight="1">
      <c r="B43" s="86"/>
      <c r="C43" s="43">
        <v>20</v>
      </c>
      <c r="D43" s="54"/>
      <c r="E43" s="49"/>
      <c r="F43" s="38"/>
      <c r="G43" s="49"/>
      <c r="H43" s="38"/>
      <c r="I43" s="49"/>
      <c r="J43" s="38"/>
      <c r="K43" s="49"/>
      <c r="L43" s="38"/>
      <c r="M43" s="54"/>
      <c r="N43" s="49"/>
      <c r="O43" s="38"/>
      <c r="P43" s="49"/>
      <c r="Q43" s="38"/>
      <c r="R43" s="49"/>
      <c r="S43" s="38"/>
      <c r="T43" s="49"/>
      <c r="U43" s="38"/>
    </row>
    <row r="44" spans="2:21">
      <c r="B44" s="33" t="s">
        <v>39</v>
      </c>
    </row>
    <row r="46" spans="2:21">
      <c r="B46" s="33" t="s">
        <v>29</v>
      </c>
    </row>
  </sheetData>
  <mergeCells count="16">
    <mergeCell ref="B4:F4"/>
    <mergeCell ref="B7:F7"/>
    <mergeCell ref="B24:B43"/>
    <mergeCell ref="B22:C22"/>
    <mergeCell ref="B23:C23"/>
    <mergeCell ref="M19:U19"/>
    <mergeCell ref="B20:C21"/>
    <mergeCell ref="E20:F20"/>
    <mergeCell ref="G20:H20"/>
    <mergeCell ref="I20:J20"/>
    <mergeCell ref="K20:L20"/>
    <mergeCell ref="D19:L19"/>
    <mergeCell ref="N20:O20"/>
    <mergeCell ref="P20:Q20"/>
    <mergeCell ref="R20:S20"/>
    <mergeCell ref="T20:U20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7C60-C2F9-D841-8E8C-D7E0E54F16A5}">
  <dimension ref="A1:P46"/>
  <sheetViews>
    <sheetView zoomScaleNormal="100" workbookViewId="0">
      <selection activeCell="F17" sqref="F17"/>
    </sheetView>
  </sheetViews>
  <sheetFormatPr baseColWidth="10" defaultColWidth="8.83203125" defaultRowHeight="14"/>
  <cols>
    <col min="1" max="1" width="3.33203125" style="2" customWidth="1"/>
    <col min="2" max="2" width="10.33203125" style="16" customWidth="1"/>
    <col min="3" max="3" width="10.83203125" style="2" customWidth="1"/>
    <col min="4" max="16" width="11.83203125" style="2" customWidth="1"/>
    <col min="17" max="16384" width="8.83203125" style="2"/>
  </cols>
  <sheetData>
    <row r="1" spans="1:6" ht="28" customHeight="1">
      <c r="B1" s="1" t="s">
        <v>41</v>
      </c>
    </row>
    <row r="2" spans="1:6" ht="19" customHeight="1"/>
    <row r="3" spans="1:6" ht="19" customHeight="1">
      <c r="B3" s="1" t="s">
        <v>15</v>
      </c>
    </row>
    <row r="4" spans="1:6" ht="19" customHeight="1">
      <c r="B4" s="81"/>
      <c r="C4" s="82"/>
      <c r="D4" s="82"/>
      <c r="E4" s="82"/>
      <c r="F4" s="83"/>
    </row>
    <row r="5" spans="1:6" ht="19" customHeight="1">
      <c r="B5" s="31"/>
      <c r="C5" s="32"/>
      <c r="D5" s="32"/>
      <c r="E5" s="32"/>
      <c r="F5" s="32"/>
    </row>
    <row r="6" spans="1:6" ht="19.5" customHeight="1">
      <c r="B6" s="1" t="s">
        <v>16</v>
      </c>
    </row>
    <row r="7" spans="1:6" ht="19" customHeight="1">
      <c r="B7" s="81"/>
      <c r="C7" s="82"/>
      <c r="D7" s="82"/>
      <c r="E7" s="82"/>
      <c r="F7" s="83"/>
    </row>
    <row r="8" spans="1:6" ht="19" customHeight="1"/>
    <row r="9" spans="1:6" ht="19" customHeight="1"/>
    <row r="10" spans="1:6" ht="20">
      <c r="A10" s="21"/>
      <c r="B10" s="1" t="s">
        <v>0</v>
      </c>
    </row>
    <row r="11" spans="1:6" ht="18" customHeight="1">
      <c r="B11" s="3"/>
      <c r="C11" s="4"/>
      <c r="D11" s="4"/>
      <c r="E11" s="5" t="s">
        <v>4</v>
      </c>
      <c r="F11" s="6" t="s">
        <v>5</v>
      </c>
    </row>
    <row r="12" spans="1:6" ht="18" customHeight="1">
      <c r="B12" s="7" t="s">
        <v>12</v>
      </c>
      <c r="C12" s="8" t="s">
        <v>6</v>
      </c>
      <c r="D12" s="9"/>
      <c r="E12" s="10">
        <f>E13-E14</f>
        <v>0</v>
      </c>
      <c r="F12" s="11" t="s">
        <v>9</v>
      </c>
    </row>
    <row r="13" spans="1:6" ht="18" customHeight="1">
      <c r="B13" s="12" t="s">
        <v>13</v>
      </c>
      <c r="C13" s="13" t="s">
        <v>1</v>
      </c>
      <c r="D13" s="14"/>
      <c r="E13" s="15">
        <f>G45</f>
        <v>0</v>
      </c>
      <c r="F13" s="11" t="s">
        <v>9</v>
      </c>
    </row>
    <row r="14" spans="1:6" ht="18" customHeight="1">
      <c r="B14" s="12" t="s">
        <v>14</v>
      </c>
      <c r="C14" s="13" t="s">
        <v>2</v>
      </c>
      <c r="D14" s="14"/>
      <c r="E14" s="15">
        <f>K45</f>
        <v>0</v>
      </c>
      <c r="F14" s="11" t="s">
        <v>9</v>
      </c>
    </row>
    <row r="15" spans="1:6" ht="18" customHeight="1">
      <c r="E15" s="17"/>
    </row>
    <row r="16" spans="1:6" ht="18" customHeight="1">
      <c r="E16" s="17"/>
    </row>
    <row r="17" spans="2:16" ht="20">
      <c r="B17" s="1" t="s">
        <v>3</v>
      </c>
      <c r="C17" s="18"/>
      <c r="D17" s="18"/>
      <c r="F17" s="19"/>
    </row>
    <row r="18" spans="2:16" ht="18" customHeight="1">
      <c r="B18" s="33"/>
      <c r="C18" s="18"/>
      <c r="D18" s="18"/>
      <c r="F18" s="19"/>
      <c r="P18" s="19"/>
    </row>
    <row r="19" spans="2:16" ht="18" customHeight="1">
      <c r="B19" s="34"/>
      <c r="D19" s="90" t="s">
        <v>17</v>
      </c>
      <c r="E19" s="91"/>
      <c r="F19" s="91"/>
      <c r="G19" s="74"/>
      <c r="H19" s="90" t="s">
        <v>18</v>
      </c>
      <c r="I19" s="91"/>
      <c r="J19" s="91"/>
      <c r="K19" s="92"/>
    </row>
    <row r="20" spans="2:16" ht="18" customHeight="1">
      <c r="B20" s="77" t="s">
        <v>11</v>
      </c>
      <c r="C20" s="77"/>
      <c r="D20" s="90" t="s">
        <v>30</v>
      </c>
      <c r="E20" s="91"/>
      <c r="F20" s="91"/>
      <c r="G20" s="74"/>
      <c r="H20" s="90" t="s">
        <v>31</v>
      </c>
      <c r="I20" s="91"/>
      <c r="J20" s="91"/>
      <c r="K20" s="92"/>
    </row>
    <row r="21" spans="2:16" ht="18" customHeight="1">
      <c r="B21" s="77" t="s">
        <v>8</v>
      </c>
      <c r="C21" s="77"/>
      <c r="D21" s="93" t="s">
        <v>32</v>
      </c>
      <c r="E21" s="94"/>
      <c r="F21" s="94"/>
      <c r="G21" s="58"/>
      <c r="H21" s="93" t="s">
        <v>33</v>
      </c>
      <c r="I21" s="94"/>
      <c r="J21" s="94"/>
      <c r="K21" s="95"/>
    </row>
    <row r="22" spans="2:16" ht="18" customHeight="1">
      <c r="B22" s="77" t="s">
        <v>5</v>
      </c>
      <c r="C22" s="77"/>
      <c r="D22" s="87" t="s">
        <v>34</v>
      </c>
      <c r="E22" s="88"/>
      <c r="F22" s="88"/>
      <c r="G22" s="59"/>
      <c r="H22" s="87" t="s">
        <v>34</v>
      </c>
      <c r="I22" s="88"/>
      <c r="J22" s="88"/>
      <c r="K22" s="89"/>
    </row>
    <row r="23" spans="2:16" ht="18" customHeight="1">
      <c r="B23" s="60"/>
      <c r="C23" s="60"/>
      <c r="D23" s="65" t="s">
        <v>35</v>
      </c>
      <c r="E23" s="61" t="s">
        <v>36</v>
      </c>
      <c r="F23" s="61" t="s">
        <v>37</v>
      </c>
      <c r="G23" s="61" t="s">
        <v>40</v>
      </c>
      <c r="H23" s="65" t="s">
        <v>35</v>
      </c>
      <c r="I23" s="61" t="s">
        <v>36</v>
      </c>
      <c r="J23" s="66" t="s">
        <v>37</v>
      </c>
      <c r="K23" s="61" t="s">
        <v>40</v>
      </c>
    </row>
    <row r="24" spans="2:16" ht="18" customHeight="1">
      <c r="B24" s="84" t="s">
        <v>28</v>
      </c>
      <c r="C24" s="42">
        <v>1</v>
      </c>
      <c r="D24" s="67">
        <f>'Inputs &amp; Outputs'!$D24*'Inputs &amp; Outputs'!E24*'Inputs &amp; Outputs'!F24</f>
        <v>0</v>
      </c>
      <c r="E24" s="62">
        <f>'Inputs &amp; Outputs'!$D24*'Inputs &amp; Outputs'!G24*'Inputs &amp; Outputs'!H24</f>
        <v>0</v>
      </c>
      <c r="F24" s="69">
        <f>'Inputs &amp; Outputs'!$D24*'Inputs &amp; Outputs'!I24*'Inputs &amp; Outputs'!J24</f>
        <v>0</v>
      </c>
      <c r="G24" s="69">
        <f>'Inputs &amp; Outputs'!$D24*'Inputs &amp; Outputs'!K24*'Inputs &amp; Outputs'!L24</f>
        <v>0</v>
      </c>
      <c r="H24" s="67">
        <f>'Inputs &amp; Outputs'!$M24*'Inputs &amp; Outputs'!N24*'Inputs &amp; Outputs'!O24</f>
        <v>0</v>
      </c>
      <c r="I24" s="62">
        <f>'Inputs &amp; Outputs'!$M24*'Inputs &amp; Outputs'!P24*'Inputs &amp; Outputs'!Q24</f>
        <v>0</v>
      </c>
      <c r="J24" s="62">
        <f>'Inputs &amp; Outputs'!$M24*'Inputs &amp; Outputs'!R24*'Inputs &amp; Outputs'!S24</f>
        <v>0</v>
      </c>
      <c r="K24" s="62">
        <f>'Inputs &amp; Outputs'!$M24*'Inputs &amp; Outputs'!T24*'Inputs &amp; Outputs'!U24</f>
        <v>0</v>
      </c>
    </row>
    <row r="25" spans="2:16" ht="18" customHeight="1">
      <c r="B25" s="85"/>
      <c r="C25" s="42">
        <v>2</v>
      </c>
      <c r="D25" s="67">
        <f>'Inputs &amp; Outputs'!$D25*'Inputs &amp; Outputs'!E25*'Inputs &amp; Outputs'!F25</f>
        <v>0</v>
      </c>
      <c r="E25" s="62">
        <f>'Inputs &amp; Outputs'!$D25*'Inputs &amp; Outputs'!G25*'Inputs &amp; Outputs'!H25</f>
        <v>0</v>
      </c>
      <c r="F25" s="69">
        <f>'Inputs &amp; Outputs'!$D25*'Inputs &amp; Outputs'!I25*'Inputs &amp; Outputs'!J25</f>
        <v>0</v>
      </c>
      <c r="G25" s="69">
        <f>'Inputs &amp; Outputs'!$D25*'Inputs &amp; Outputs'!K25*'Inputs &amp; Outputs'!L25</f>
        <v>0</v>
      </c>
      <c r="H25" s="67">
        <f>'Inputs &amp; Outputs'!$M25*'Inputs &amp; Outputs'!N25*'Inputs &amp; Outputs'!O25</f>
        <v>0</v>
      </c>
      <c r="I25" s="62">
        <f>'Inputs &amp; Outputs'!$M25*'Inputs &amp; Outputs'!P25*'Inputs &amp; Outputs'!Q25</f>
        <v>0</v>
      </c>
      <c r="J25" s="62">
        <f>'Inputs &amp; Outputs'!$M25*'Inputs &amp; Outputs'!R25*'Inputs &amp; Outputs'!S25</f>
        <v>0</v>
      </c>
      <c r="K25" s="62">
        <f>'Inputs &amp; Outputs'!$M25*'Inputs &amp; Outputs'!T25*'Inputs &amp; Outputs'!U25</f>
        <v>0</v>
      </c>
    </row>
    <row r="26" spans="2:16" ht="18" customHeight="1">
      <c r="B26" s="85"/>
      <c r="C26" s="42">
        <v>3</v>
      </c>
      <c r="D26" s="67">
        <f>'Inputs &amp; Outputs'!$D26*'Inputs &amp; Outputs'!E26*'Inputs &amp; Outputs'!F26</f>
        <v>0</v>
      </c>
      <c r="E26" s="62">
        <f>'Inputs &amp; Outputs'!$D26*'Inputs &amp; Outputs'!G26*'Inputs &amp; Outputs'!H26</f>
        <v>0</v>
      </c>
      <c r="F26" s="69">
        <f>'Inputs &amp; Outputs'!$D26*'Inputs &amp; Outputs'!I26*'Inputs &amp; Outputs'!J26</f>
        <v>0</v>
      </c>
      <c r="G26" s="69">
        <f>'Inputs &amp; Outputs'!$D26*'Inputs &amp; Outputs'!K26*'Inputs &amp; Outputs'!L26</f>
        <v>0</v>
      </c>
      <c r="H26" s="67">
        <f>'Inputs &amp; Outputs'!$M26*'Inputs &amp; Outputs'!N26*'Inputs &amp; Outputs'!O26</f>
        <v>0</v>
      </c>
      <c r="I26" s="62">
        <f>'Inputs &amp; Outputs'!$M26*'Inputs &amp; Outputs'!P26*'Inputs &amp; Outputs'!Q26</f>
        <v>0</v>
      </c>
      <c r="J26" s="62">
        <f>'Inputs &amp; Outputs'!$M26*'Inputs &amp; Outputs'!R26*'Inputs &amp; Outputs'!S26</f>
        <v>0</v>
      </c>
      <c r="K26" s="62">
        <f>'Inputs &amp; Outputs'!$M26*'Inputs &amp; Outputs'!T26*'Inputs &amp; Outputs'!U26</f>
        <v>0</v>
      </c>
    </row>
    <row r="27" spans="2:16" ht="18" customHeight="1">
      <c r="B27" s="85"/>
      <c r="C27" s="42">
        <v>4</v>
      </c>
      <c r="D27" s="67">
        <f>'Inputs &amp; Outputs'!$D27*'Inputs &amp; Outputs'!E27*'Inputs &amp; Outputs'!F27</f>
        <v>0</v>
      </c>
      <c r="E27" s="62">
        <f>'Inputs &amp; Outputs'!$D27*'Inputs &amp; Outputs'!G27*'Inputs &amp; Outputs'!H27</f>
        <v>0</v>
      </c>
      <c r="F27" s="69">
        <f>'Inputs &amp; Outputs'!$D27*'Inputs &amp; Outputs'!I27*'Inputs &amp; Outputs'!J27</f>
        <v>0</v>
      </c>
      <c r="G27" s="69">
        <f>'Inputs &amp; Outputs'!$D27*'Inputs &amp; Outputs'!K27*'Inputs &amp; Outputs'!L27</f>
        <v>0</v>
      </c>
      <c r="H27" s="67">
        <f>'Inputs &amp; Outputs'!$M27*'Inputs &amp; Outputs'!N27*'Inputs &amp; Outputs'!O27</f>
        <v>0</v>
      </c>
      <c r="I27" s="62">
        <f>'Inputs &amp; Outputs'!$M27*'Inputs &amp; Outputs'!P27*'Inputs &amp; Outputs'!Q27</f>
        <v>0</v>
      </c>
      <c r="J27" s="62">
        <f>'Inputs &amp; Outputs'!$M27*'Inputs &amp; Outputs'!R27*'Inputs &amp; Outputs'!S27</f>
        <v>0</v>
      </c>
      <c r="K27" s="62">
        <f>'Inputs &amp; Outputs'!$M27*'Inputs &amp; Outputs'!T27*'Inputs &amp; Outputs'!U27</f>
        <v>0</v>
      </c>
    </row>
    <row r="28" spans="2:16" ht="18" customHeight="1">
      <c r="B28" s="85"/>
      <c r="C28" s="42">
        <v>5</v>
      </c>
      <c r="D28" s="67">
        <f>'Inputs &amp; Outputs'!$D28*'Inputs &amp; Outputs'!E28*'Inputs &amp; Outputs'!F28</f>
        <v>0</v>
      </c>
      <c r="E28" s="62">
        <f>'Inputs &amp; Outputs'!$D28*'Inputs &amp; Outputs'!G28*'Inputs &amp; Outputs'!H28</f>
        <v>0</v>
      </c>
      <c r="F28" s="69">
        <f>'Inputs &amp; Outputs'!$D28*'Inputs &amp; Outputs'!I28*'Inputs &amp; Outputs'!J28</f>
        <v>0</v>
      </c>
      <c r="G28" s="69">
        <f>'Inputs &amp; Outputs'!$D28*'Inputs &amp; Outputs'!K28*'Inputs &amp; Outputs'!L28</f>
        <v>0</v>
      </c>
      <c r="H28" s="67">
        <f>'Inputs &amp; Outputs'!$M28*'Inputs &amp; Outputs'!N28*'Inputs &amp; Outputs'!O28</f>
        <v>0</v>
      </c>
      <c r="I28" s="62">
        <f>'Inputs &amp; Outputs'!$M28*'Inputs &amp; Outputs'!P28*'Inputs &amp; Outputs'!Q28</f>
        <v>0</v>
      </c>
      <c r="J28" s="62">
        <f>'Inputs &amp; Outputs'!$M28*'Inputs &amp; Outputs'!R28*'Inputs &amp; Outputs'!S28</f>
        <v>0</v>
      </c>
      <c r="K28" s="62">
        <f>'Inputs &amp; Outputs'!$M28*'Inputs &amp; Outputs'!T28*'Inputs &amp; Outputs'!U28</f>
        <v>0</v>
      </c>
    </row>
    <row r="29" spans="2:16" ht="18" customHeight="1">
      <c r="B29" s="85"/>
      <c r="C29" s="42">
        <v>6</v>
      </c>
      <c r="D29" s="67">
        <f>'Inputs &amp; Outputs'!$D29*'Inputs &amp; Outputs'!E29*'Inputs &amp; Outputs'!F29</f>
        <v>0</v>
      </c>
      <c r="E29" s="62">
        <f>'Inputs &amp; Outputs'!$D29*'Inputs &amp; Outputs'!G29*'Inputs &amp; Outputs'!H29</f>
        <v>0</v>
      </c>
      <c r="F29" s="69">
        <f>'Inputs &amp; Outputs'!$D29*'Inputs &amp; Outputs'!I29*'Inputs &amp; Outputs'!J29</f>
        <v>0</v>
      </c>
      <c r="G29" s="69">
        <f>'Inputs &amp; Outputs'!$D29*'Inputs &amp; Outputs'!K29*'Inputs &amp; Outputs'!L29</f>
        <v>0</v>
      </c>
      <c r="H29" s="67">
        <f>'Inputs &amp; Outputs'!$M29*'Inputs &amp; Outputs'!N29*'Inputs &amp; Outputs'!O29</f>
        <v>0</v>
      </c>
      <c r="I29" s="62">
        <f>'Inputs &amp; Outputs'!$M29*'Inputs &amp; Outputs'!P29*'Inputs &amp; Outputs'!Q29</f>
        <v>0</v>
      </c>
      <c r="J29" s="62">
        <f>'Inputs &amp; Outputs'!$M29*'Inputs &amp; Outputs'!R29*'Inputs &amp; Outputs'!S29</f>
        <v>0</v>
      </c>
      <c r="K29" s="62">
        <f>'Inputs &amp; Outputs'!$M29*'Inputs &amp; Outputs'!T29*'Inputs &amp; Outputs'!U29</f>
        <v>0</v>
      </c>
    </row>
    <row r="30" spans="2:16" ht="18" customHeight="1">
      <c r="B30" s="85"/>
      <c r="C30" s="42">
        <v>7</v>
      </c>
      <c r="D30" s="67">
        <f>'Inputs &amp; Outputs'!$D30*'Inputs &amp; Outputs'!E30*'Inputs &amp; Outputs'!F30</f>
        <v>0</v>
      </c>
      <c r="E30" s="62">
        <f>'Inputs &amp; Outputs'!$D30*'Inputs &amp; Outputs'!G30*'Inputs &amp; Outputs'!H30</f>
        <v>0</v>
      </c>
      <c r="F30" s="69">
        <f>'Inputs &amp; Outputs'!$D30*'Inputs &amp; Outputs'!I30*'Inputs &amp; Outputs'!J30</f>
        <v>0</v>
      </c>
      <c r="G30" s="69">
        <f>'Inputs &amp; Outputs'!$D30*'Inputs &amp; Outputs'!K30*'Inputs &amp; Outputs'!L30</f>
        <v>0</v>
      </c>
      <c r="H30" s="67">
        <f>'Inputs &amp; Outputs'!$M30*'Inputs &amp; Outputs'!N30*'Inputs &amp; Outputs'!O30</f>
        <v>0</v>
      </c>
      <c r="I30" s="62">
        <f>'Inputs &amp; Outputs'!$M30*'Inputs &amp; Outputs'!P30*'Inputs &amp; Outputs'!Q30</f>
        <v>0</v>
      </c>
      <c r="J30" s="62">
        <f>'Inputs &amp; Outputs'!$M30*'Inputs &amp; Outputs'!R30*'Inputs &amp; Outputs'!S30</f>
        <v>0</v>
      </c>
      <c r="K30" s="62">
        <f>'Inputs &amp; Outputs'!$M30*'Inputs &amp; Outputs'!T30*'Inputs &amp; Outputs'!U30</f>
        <v>0</v>
      </c>
    </row>
    <row r="31" spans="2:16" ht="18" customHeight="1">
      <c r="B31" s="85"/>
      <c r="C31" s="42">
        <v>8</v>
      </c>
      <c r="D31" s="67">
        <f>'Inputs &amp; Outputs'!$D31*'Inputs &amp; Outputs'!E31*'Inputs &amp; Outputs'!F31</f>
        <v>0</v>
      </c>
      <c r="E31" s="62">
        <f>'Inputs &amp; Outputs'!$D31*'Inputs &amp; Outputs'!G31*'Inputs &amp; Outputs'!H31</f>
        <v>0</v>
      </c>
      <c r="F31" s="69">
        <f>'Inputs &amp; Outputs'!$D31*'Inputs &amp; Outputs'!I31*'Inputs &amp; Outputs'!J31</f>
        <v>0</v>
      </c>
      <c r="G31" s="69">
        <f>'Inputs &amp; Outputs'!$D31*'Inputs &amp; Outputs'!K31*'Inputs &amp; Outputs'!L31</f>
        <v>0</v>
      </c>
      <c r="H31" s="67">
        <f>'Inputs &amp; Outputs'!$M31*'Inputs &amp; Outputs'!N31*'Inputs &amp; Outputs'!O31</f>
        <v>0</v>
      </c>
      <c r="I31" s="62">
        <f>'Inputs &amp; Outputs'!$M31*'Inputs &amp; Outputs'!P31*'Inputs &amp; Outputs'!Q31</f>
        <v>0</v>
      </c>
      <c r="J31" s="62">
        <f>'Inputs &amp; Outputs'!$M31*'Inputs &amp; Outputs'!R31*'Inputs &amp; Outputs'!S31</f>
        <v>0</v>
      </c>
      <c r="K31" s="62">
        <f>'Inputs &amp; Outputs'!$M31*'Inputs &amp; Outputs'!T31*'Inputs &amp; Outputs'!U31</f>
        <v>0</v>
      </c>
    </row>
    <row r="32" spans="2:16" ht="18" customHeight="1">
      <c r="B32" s="85"/>
      <c r="C32" s="42">
        <v>9</v>
      </c>
      <c r="D32" s="67">
        <f>'Inputs &amp; Outputs'!$D32*'Inputs &amp; Outputs'!E32*'Inputs &amp; Outputs'!F32</f>
        <v>0</v>
      </c>
      <c r="E32" s="62">
        <f>'Inputs &amp; Outputs'!$D32*'Inputs &amp; Outputs'!G32*'Inputs &amp; Outputs'!H32</f>
        <v>0</v>
      </c>
      <c r="F32" s="69">
        <f>'Inputs &amp; Outputs'!$D32*'Inputs &amp; Outputs'!I32*'Inputs &amp; Outputs'!J32</f>
        <v>0</v>
      </c>
      <c r="G32" s="69">
        <f>'Inputs &amp; Outputs'!$D32*'Inputs &amp; Outputs'!K32*'Inputs &amp; Outputs'!L32</f>
        <v>0</v>
      </c>
      <c r="H32" s="67">
        <f>'Inputs &amp; Outputs'!$M32*'Inputs &amp; Outputs'!N32*'Inputs &amp; Outputs'!O32</f>
        <v>0</v>
      </c>
      <c r="I32" s="62">
        <f>'Inputs &amp; Outputs'!$M32*'Inputs &amp; Outputs'!P32*'Inputs &amp; Outputs'!Q32</f>
        <v>0</v>
      </c>
      <c r="J32" s="62">
        <f>'Inputs &amp; Outputs'!$M32*'Inputs &amp; Outputs'!R32*'Inputs &amp; Outputs'!S32</f>
        <v>0</v>
      </c>
      <c r="K32" s="62">
        <f>'Inputs &amp; Outputs'!$M32*'Inputs &amp; Outputs'!T32*'Inputs &amp; Outputs'!U32</f>
        <v>0</v>
      </c>
    </row>
    <row r="33" spans="2:11" ht="18" customHeight="1">
      <c r="B33" s="85"/>
      <c r="C33" s="42">
        <v>10</v>
      </c>
      <c r="D33" s="67">
        <f>'Inputs &amp; Outputs'!$D33*'Inputs &amp; Outputs'!E33*'Inputs &amp; Outputs'!F33</f>
        <v>0</v>
      </c>
      <c r="E33" s="62">
        <f>'Inputs &amp; Outputs'!$D33*'Inputs &amp; Outputs'!G33*'Inputs &amp; Outputs'!H33</f>
        <v>0</v>
      </c>
      <c r="F33" s="69">
        <f>'Inputs &amp; Outputs'!$D33*'Inputs &amp; Outputs'!I33*'Inputs &amp; Outputs'!J33</f>
        <v>0</v>
      </c>
      <c r="G33" s="69">
        <f>'Inputs &amp; Outputs'!$D33*'Inputs &amp; Outputs'!K33*'Inputs &amp; Outputs'!L33</f>
        <v>0</v>
      </c>
      <c r="H33" s="67">
        <f>'Inputs &amp; Outputs'!$M33*'Inputs &amp; Outputs'!N33*'Inputs &amp; Outputs'!O33</f>
        <v>0</v>
      </c>
      <c r="I33" s="62">
        <f>'Inputs &amp; Outputs'!$M33*'Inputs &amp; Outputs'!P33*'Inputs &amp; Outputs'!Q33</f>
        <v>0</v>
      </c>
      <c r="J33" s="62">
        <f>'Inputs &amp; Outputs'!$M33*'Inputs &amp; Outputs'!R33*'Inputs &amp; Outputs'!S33</f>
        <v>0</v>
      </c>
      <c r="K33" s="62">
        <f>'Inputs &amp; Outputs'!$M33*'Inputs &amp; Outputs'!T33*'Inputs &amp; Outputs'!U33</f>
        <v>0</v>
      </c>
    </row>
    <row r="34" spans="2:11" ht="18" customHeight="1">
      <c r="B34" s="85"/>
      <c r="C34" s="42">
        <v>11</v>
      </c>
      <c r="D34" s="67">
        <f>'Inputs &amp; Outputs'!$D34*'Inputs &amp; Outputs'!E34*'Inputs &amp; Outputs'!F34</f>
        <v>0</v>
      </c>
      <c r="E34" s="62">
        <f>'Inputs &amp; Outputs'!$D34*'Inputs &amp; Outputs'!G34*'Inputs &amp; Outputs'!H34</f>
        <v>0</v>
      </c>
      <c r="F34" s="69">
        <f>'Inputs &amp; Outputs'!$D34*'Inputs &amp; Outputs'!I34*'Inputs &amp; Outputs'!J34</f>
        <v>0</v>
      </c>
      <c r="G34" s="69">
        <f>'Inputs &amp; Outputs'!$D34*'Inputs &amp; Outputs'!K34*'Inputs &amp; Outputs'!L34</f>
        <v>0</v>
      </c>
      <c r="H34" s="67">
        <f>'Inputs &amp; Outputs'!$M34*'Inputs &amp; Outputs'!N34*'Inputs &amp; Outputs'!O34</f>
        <v>0</v>
      </c>
      <c r="I34" s="62">
        <f>'Inputs &amp; Outputs'!$M34*'Inputs &amp; Outputs'!P34*'Inputs &amp; Outputs'!Q34</f>
        <v>0</v>
      </c>
      <c r="J34" s="62">
        <f>'Inputs &amp; Outputs'!$M34*'Inputs &amp; Outputs'!R34*'Inputs &amp; Outputs'!S34</f>
        <v>0</v>
      </c>
      <c r="K34" s="62">
        <f>'Inputs &amp; Outputs'!$M34*'Inputs &amp; Outputs'!T34*'Inputs &amp; Outputs'!U34</f>
        <v>0</v>
      </c>
    </row>
    <row r="35" spans="2:11" ht="18" customHeight="1">
      <c r="B35" s="85"/>
      <c r="C35" s="42">
        <v>12</v>
      </c>
      <c r="D35" s="67">
        <f>'Inputs &amp; Outputs'!$D35*'Inputs &amp; Outputs'!E35*'Inputs &amp; Outputs'!F35</f>
        <v>0</v>
      </c>
      <c r="E35" s="62">
        <f>'Inputs &amp; Outputs'!$D35*'Inputs &amp; Outputs'!G35*'Inputs &amp; Outputs'!H35</f>
        <v>0</v>
      </c>
      <c r="F35" s="69">
        <f>'Inputs &amp; Outputs'!$D35*'Inputs &amp; Outputs'!I35*'Inputs &amp; Outputs'!J35</f>
        <v>0</v>
      </c>
      <c r="G35" s="69">
        <f>'Inputs &amp; Outputs'!$D35*'Inputs &amp; Outputs'!K35*'Inputs &amp; Outputs'!L35</f>
        <v>0</v>
      </c>
      <c r="H35" s="67">
        <f>'Inputs &amp; Outputs'!$M35*'Inputs &amp; Outputs'!N35*'Inputs &amp; Outputs'!O35</f>
        <v>0</v>
      </c>
      <c r="I35" s="62">
        <f>'Inputs &amp; Outputs'!$M35*'Inputs &amp; Outputs'!P35*'Inputs &amp; Outputs'!Q35</f>
        <v>0</v>
      </c>
      <c r="J35" s="62">
        <f>'Inputs &amp; Outputs'!$M35*'Inputs &amp; Outputs'!R35*'Inputs &amp; Outputs'!S35</f>
        <v>0</v>
      </c>
      <c r="K35" s="62">
        <f>'Inputs &amp; Outputs'!$M35*'Inputs &amp; Outputs'!T35*'Inputs &amp; Outputs'!U35</f>
        <v>0</v>
      </c>
    </row>
    <row r="36" spans="2:11" ht="18" customHeight="1">
      <c r="B36" s="85"/>
      <c r="C36" s="42">
        <v>13</v>
      </c>
      <c r="D36" s="67">
        <f>'Inputs &amp; Outputs'!$D36*'Inputs &amp; Outputs'!E36*'Inputs &amp; Outputs'!F36</f>
        <v>0</v>
      </c>
      <c r="E36" s="62">
        <f>'Inputs &amp; Outputs'!$D36*'Inputs &amp; Outputs'!G36*'Inputs &amp; Outputs'!H36</f>
        <v>0</v>
      </c>
      <c r="F36" s="69">
        <f>'Inputs &amp; Outputs'!$D36*'Inputs &amp; Outputs'!I36*'Inputs &amp; Outputs'!J36</f>
        <v>0</v>
      </c>
      <c r="G36" s="69">
        <f>'Inputs &amp; Outputs'!$D36*'Inputs &amp; Outputs'!K36*'Inputs &amp; Outputs'!L36</f>
        <v>0</v>
      </c>
      <c r="H36" s="67">
        <f>'Inputs &amp; Outputs'!$M36*'Inputs &amp; Outputs'!N36*'Inputs &amp; Outputs'!O36</f>
        <v>0</v>
      </c>
      <c r="I36" s="62">
        <f>'Inputs &amp; Outputs'!$M36*'Inputs &amp; Outputs'!P36*'Inputs &amp; Outputs'!Q36</f>
        <v>0</v>
      </c>
      <c r="J36" s="62">
        <f>'Inputs &amp; Outputs'!$M36*'Inputs &amp; Outputs'!R36*'Inputs &amp; Outputs'!S36</f>
        <v>0</v>
      </c>
      <c r="K36" s="62">
        <f>'Inputs &amp; Outputs'!$M36*'Inputs &amp; Outputs'!T36*'Inputs &amp; Outputs'!U36</f>
        <v>0</v>
      </c>
    </row>
    <row r="37" spans="2:11" ht="18" customHeight="1">
      <c r="B37" s="85"/>
      <c r="C37" s="42">
        <v>14</v>
      </c>
      <c r="D37" s="67">
        <f>'Inputs &amp; Outputs'!$D37*'Inputs &amp; Outputs'!E37*'Inputs &amp; Outputs'!F37</f>
        <v>0</v>
      </c>
      <c r="E37" s="62">
        <f>'Inputs &amp; Outputs'!$D37*'Inputs &amp; Outputs'!G37*'Inputs &amp; Outputs'!H37</f>
        <v>0</v>
      </c>
      <c r="F37" s="69">
        <f>'Inputs &amp; Outputs'!$D37*'Inputs &amp; Outputs'!I37*'Inputs &amp; Outputs'!J37</f>
        <v>0</v>
      </c>
      <c r="G37" s="69">
        <f>'Inputs &amp; Outputs'!$D37*'Inputs &amp; Outputs'!K37*'Inputs &amp; Outputs'!L37</f>
        <v>0</v>
      </c>
      <c r="H37" s="67">
        <f>'Inputs &amp; Outputs'!$M37*'Inputs &amp; Outputs'!N37*'Inputs &amp; Outputs'!O37</f>
        <v>0</v>
      </c>
      <c r="I37" s="62">
        <f>'Inputs &amp; Outputs'!$M37*'Inputs &amp; Outputs'!P37*'Inputs &amp; Outputs'!Q37</f>
        <v>0</v>
      </c>
      <c r="J37" s="62">
        <f>'Inputs &amp; Outputs'!$M37*'Inputs &amp; Outputs'!R37*'Inputs &amp; Outputs'!S37</f>
        <v>0</v>
      </c>
      <c r="K37" s="62">
        <f>'Inputs &amp; Outputs'!$M37*'Inputs &amp; Outputs'!T37*'Inputs &amp; Outputs'!U37</f>
        <v>0</v>
      </c>
    </row>
    <row r="38" spans="2:11" ht="18" customHeight="1">
      <c r="B38" s="85"/>
      <c r="C38" s="42">
        <v>15</v>
      </c>
      <c r="D38" s="67">
        <f>'Inputs &amp; Outputs'!$D38*'Inputs &amp; Outputs'!E38*'Inputs &amp; Outputs'!F38</f>
        <v>0</v>
      </c>
      <c r="E38" s="62">
        <f>'Inputs &amp; Outputs'!$D38*'Inputs &amp; Outputs'!G38*'Inputs &amp; Outputs'!H38</f>
        <v>0</v>
      </c>
      <c r="F38" s="69">
        <f>'Inputs &amp; Outputs'!$D38*'Inputs &amp; Outputs'!I38*'Inputs &amp; Outputs'!J38</f>
        <v>0</v>
      </c>
      <c r="G38" s="69">
        <f>'Inputs &amp; Outputs'!$D38*'Inputs &amp; Outputs'!K38*'Inputs &amp; Outputs'!L38</f>
        <v>0</v>
      </c>
      <c r="H38" s="67">
        <f>'Inputs &amp; Outputs'!$M38*'Inputs &amp; Outputs'!N38*'Inputs &amp; Outputs'!O38</f>
        <v>0</v>
      </c>
      <c r="I38" s="62">
        <f>'Inputs &amp; Outputs'!$M38*'Inputs &amp; Outputs'!P38*'Inputs &amp; Outputs'!Q38</f>
        <v>0</v>
      </c>
      <c r="J38" s="62">
        <f>'Inputs &amp; Outputs'!$M38*'Inputs &amp; Outputs'!R38*'Inputs &amp; Outputs'!S38</f>
        <v>0</v>
      </c>
      <c r="K38" s="62">
        <f>'Inputs &amp; Outputs'!$M38*'Inputs &amp; Outputs'!T38*'Inputs &amp; Outputs'!U38</f>
        <v>0</v>
      </c>
    </row>
    <row r="39" spans="2:11" ht="18" customHeight="1">
      <c r="B39" s="85"/>
      <c r="C39" s="42">
        <v>16</v>
      </c>
      <c r="D39" s="67">
        <f>'Inputs &amp; Outputs'!$D39*'Inputs &amp; Outputs'!E39*'Inputs &amp; Outputs'!F39</f>
        <v>0</v>
      </c>
      <c r="E39" s="62">
        <f>'Inputs &amp; Outputs'!$D39*'Inputs &amp; Outputs'!G39*'Inputs &amp; Outputs'!H39</f>
        <v>0</v>
      </c>
      <c r="F39" s="69">
        <f>'Inputs &amp; Outputs'!$D39*'Inputs &amp; Outputs'!I39*'Inputs &amp; Outputs'!J39</f>
        <v>0</v>
      </c>
      <c r="G39" s="69">
        <f>'Inputs &amp; Outputs'!$D39*'Inputs &amp; Outputs'!K39*'Inputs &amp; Outputs'!L39</f>
        <v>0</v>
      </c>
      <c r="H39" s="67">
        <f>'Inputs &amp; Outputs'!$M39*'Inputs &amp; Outputs'!N39*'Inputs &amp; Outputs'!O39</f>
        <v>0</v>
      </c>
      <c r="I39" s="62">
        <f>'Inputs &amp; Outputs'!$M39*'Inputs &amp; Outputs'!P39*'Inputs &amp; Outputs'!Q39</f>
        <v>0</v>
      </c>
      <c r="J39" s="62">
        <f>'Inputs &amp; Outputs'!$M39*'Inputs &amp; Outputs'!R39*'Inputs &amp; Outputs'!S39</f>
        <v>0</v>
      </c>
      <c r="K39" s="62">
        <f>'Inputs &amp; Outputs'!$M39*'Inputs &amp; Outputs'!T39*'Inputs &amp; Outputs'!U39</f>
        <v>0</v>
      </c>
    </row>
    <row r="40" spans="2:11" ht="18" customHeight="1">
      <c r="B40" s="85"/>
      <c r="C40" s="42">
        <v>17</v>
      </c>
      <c r="D40" s="67">
        <f>'Inputs &amp; Outputs'!$D40*'Inputs &amp; Outputs'!E40*'Inputs &amp; Outputs'!F40</f>
        <v>0</v>
      </c>
      <c r="E40" s="62">
        <f>'Inputs &amp; Outputs'!$D40*'Inputs &amp; Outputs'!G40*'Inputs &amp; Outputs'!H40</f>
        <v>0</v>
      </c>
      <c r="F40" s="69">
        <f>'Inputs &amp; Outputs'!$D40*'Inputs &amp; Outputs'!I40*'Inputs &amp; Outputs'!J40</f>
        <v>0</v>
      </c>
      <c r="G40" s="69">
        <f>'Inputs &amp; Outputs'!$D40*'Inputs &amp; Outputs'!K40*'Inputs &amp; Outputs'!L40</f>
        <v>0</v>
      </c>
      <c r="H40" s="67">
        <f>'Inputs &amp; Outputs'!$M40*'Inputs &amp; Outputs'!N40*'Inputs &amp; Outputs'!O40</f>
        <v>0</v>
      </c>
      <c r="I40" s="62">
        <f>'Inputs &amp; Outputs'!$M40*'Inputs &amp; Outputs'!P40*'Inputs &amp; Outputs'!Q40</f>
        <v>0</v>
      </c>
      <c r="J40" s="62">
        <f>'Inputs &amp; Outputs'!$M40*'Inputs &amp; Outputs'!R40*'Inputs &amp; Outputs'!S40</f>
        <v>0</v>
      </c>
      <c r="K40" s="62">
        <f>'Inputs &amp; Outputs'!$M40*'Inputs &amp; Outputs'!T40*'Inputs &amp; Outputs'!U40</f>
        <v>0</v>
      </c>
    </row>
    <row r="41" spans="2:11" ht="18" customHeight="1">
      <c r="B41" s="85"/>
      <c r="C41" s="42">
        <v>18</v>
      </c>
      <c r="D41" s="67">
        <f>'Inputs &amp; Outputs'!$D41*'Inputs &amp; Outputs'!E41*'Inputs &amp; Outputs'!F41</f>
        <v>0</v>
      </c>
      <c r="E41" s="62">
        <f>'Inputs &amp; Outputs'!$D41*'Inputs &amp; Outputs'!G41*'Inputs &amp; Outputs'!H41</f>
        <v>0</v>
      </c>
      <c r="F41" s="69">
        <f>'Inputs &amp; Outputs'!$D41*'Inputs &amp; Outputs'!I41*'Inputs &amp; Outputs'!J41</f>
        <v>0</v>
      </c>
      <c r="G41" s="69">
        <f>'Inputs &amp; Outputs'!$D41*'Inputs &amp; Outputs'!K41*'Inputs &amp; Outputs'!L41</f>
        <v>0</v>
      </c>
      <c r="H41" s="67">
        <f>'Inputs &amp; Outputs'!$M41*'Inputs &amp; Outputs'!N41*'Inputs &amp; Outputs'!O41</f>
        <v>0</v>
      </c>
      <c r="I41" s="62">
        <f>'Inputs &amp; Outputs'!$M41*'Inputs &amp; Outputs'!P41*'Inputs &amp; Outputs'!Q41</f>
        <v>0</v>
      </c>
      <c r="J41" s="62">
        <f>'Inputs &amp; Outputs'!$M41*'Inputs &amp; Outputs'!R41*'Inputs &amp; Outputs'!S41</f>
        <v>0</v>
      </c>
      <c r="K41" s="62">
        <f>'Inputs &amp; Outputs'!$M41*'Inputs &amp; Outputs'!T41*'Inputs &amp; Outputs'!U41</f>
        <v>0</v>
      </c>
    </row>
    <row r="42" spans="2:11" ht="18" customHeight="1">
      <c r="B42" s="85"/>
      <c r="C42" s="42">
        <v>19</v>
      </c>
      <c r="D42" s="67">
        <f>'Inputs &amp; Outputs'!$D42*'Inputs &amp; Outputs'!E42*'Inputs &amp; Outputs'!F42</f>
        <v>0</v>
      </c>
      <c r="E42" s="62">
        <f>'Inputs &amp; Outputs'!$D42*'Inputs &amp; Outputs'!G42*'Inputs &amp; Outputs'!H42</f>
        <v>0</v>
      </c>
      <c r="F42" s="69">
        <f>'Inputs &amp; Outputs'!$D42*'Inputs &amp; Outputs'!I42*'Inputs &amp; Outputs'!J42</f>
        <v>0</v>
      </c>
      <c r="G42" s="69">
        <f>'Inputs &amp; Outputs'!$D42*'Inputs &amp; Outputs'!K42*'Inputs &amp; Outputs'!L42</f>
        <v>0</v>
      </c>
      <c r="H42" s="67">
        <f>'Inputs &amp; Outputs'!$M42*'Inputs &amp; Outputs'!N42*'Inputs &amp; Outputs'!O42</f>
        <v>0</v>
      </c>
      <c r="I42" s="62">
        <f>'Inputs &amp; Outputs'!$M42*'Inputs &amp; Outputs'!P42*'Inputs &amp; Outputs'!Q42</f>
        <v>0</v>
      </c>
      <c r="J42" s="62">
        <f>'Inputs &amp; Outputs'!$M42*'Inputs &amp; Outputs'!R42*'Inputs &amp; Outputs'!S42</f>
        <v>0</v>
      </c>
      <c r="K42" s="62">
        <f>'Inputs &amp; Outputs'!$M42*'Inputs &amp; Outputs'!T42*'Inputs &amp; Outputs'!U42</f>
        <v>0</v>
      </c>
    </row>
    <row r="43" spans="2:11" ht="18" customHeight="1">
      <c r="B43" s="85"/>
      <c r="C43" s="63">
        <v>20</v>
      </c>
      <c r="D43" s="68">
        <f>'Inputs &amp; Outputs'!$D43*'Inputs &amp; Outputs'!E43*'Inputs &amp; Outputs'!F43</f>
        <v>0</v>
      </c>
      <c r="E43" s="64">
        <f>'Inputs &amp; Outputs'!$D43*'Inputs &amp; Outputs'!G43*'Inputs &amp; Outputs'!H43</f>
        <v>0</v>
      </c>
      <c r="F43" s="70">
        <f>'Inputs &amp; Outputs'!$D43*'Inputs &amp; Outputs'!I43*'Inputs &amp; Outputs'!J43</f>
        <v>0</v>
      </c>
      <c r="G43" s="69">
        <f>'Inputs &amp; Outputs'!$D43*'Inputs &amp; Outputs'!K43*'Inputs &amp; Outputs'!L43</f>
        <v>0</v>
      </c>
      <c r="H43" s="68">
        <f>'Inputs &amp; Outputs'!$M43*'Inputs &amp; Outputs'!N43*'Inputs &amp; Outputs'!O43</f>
        <v>0</v>
      </c>
      <c r="I43" s="64">
        <f>'Inputs &amp; Outputs'!$M43*'Inputs &amp; Outputs'!P43*'Inputs &amp; Outputs'!Q43</f>
        <v>0</v>
      </c>
      <c r="J43" s="62">
        <f>'Inputs &amp; Outputs'!$M43*'Inputs &amp; Outputs'!R43*'Inputs &amp; Outputs'!S43</f>
        <v>0</v>
      </c>
      <c r="K43" s="62">
        <f>'Inputs &amp; Outputs'!$M43*'Inputs &amp; Outputs'!T43*'Inputs &amp; Outputs'!U43</f>
        <v>0</v>
      </c>
    </row>
    <row r="44" spans="2:11">
      <c r="B44" s="96" t="s">
        <v>38</v>
      </c>
      <c r="C44" s="97"/>
      <c r="D44" s="71">
        <f t="shared" ref="D44:K44" si="0">SUM(D24:D43)</f>
        <v>0</v>
      </c>
      <c r="E44" s="71">
        <f t="shared" si="0"/>
        <v>0</v>
      </c>
      <c r="F44" s="71">
        <f t="shared" si="0"/>
        <v>0</v>
      </c>
      <c r="G44" s="71">
        <f t="shared" si="0"/>
        <v>0</v>
      </c>
      <c r="H44" s="71">
        <f t="shared" si="0"/>
        <v>0</v>
      </c>
      <c r="I44" s="71">
        <f t="shared" si="0"/>
        <v>0</v>
      </c>
      <c r="J44" s="71">
        <f t="shared" si="0"/>
        <v>0</v>
      </c>
      <c r="K44" s="71">
        <f t="shared" si="0"/>
        <v>0</v>
      </c>
    </row>
    <row r="45" spans="2:11">
      <c r="B45" s="20"/>
      <c r="G45" s="2">
        <f>SUM(D44:G44)</f>
        <v>0</v>
      </c>
      <c r="K45" s="2">
        <f>SUM(H44:K44)</f>
        <v>0</v>
      </c>
    </row>
    <row r="46" spans="2:11">
      <c r="B46" s="33" t="s">
        <v>39</v>
      </c>
    </row>
  </sheetData>
  <mergeCells count="15">
    <mergeCell ref="B4:F4"/>
    <mergeCell ref="B7:F7"/>
    <mergeCell ref="B20:C20"/>
    <mergeCell ref="B21:C21"/>
    <mergeCell ref="B44:C44"/>
    <mergeCell ref="B22:C22"/>
    <mergeCell ref="B24:B43"/>
    <mergeCell ref="D19:F19"/>
    <mergeCell ref="D22:F22"/>
    <mergeCell ref="H22:K22"/>
    <mergeCell ref="H19:K19"/>
    <mergeCell ref="D20:F20"/>
    <mergeCell ref="D21:F21"/>
    <mergeCell ref="H21:K21"/>
    <mergeCell ref="H20:K20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&amp;R&amp;"Times New Roman,標準"&amp;8JICA Climate-FIT Version 4.0, April 2023
Japan International Cooperation Agency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zoomScaleNormal="100" workbookViewId="0">
      <selection activeCell="R41" sqref="R41"/>
    </sheetView>
  </sheetViews>
  <sheetFormatPr baseColWidth="10" defaultColWidth="8.83203125" defaultRowHeight="14"/>
  <cols>
    <col min="1" max="1" width="3.33203125" style="2" customWidth="1"/>
    <col min="2" max="3" width="9.83203125" style="2" bestFit="1" customWidth="1"/>
    <col min="4" max="4" width="10.83203125" style="2" bestFit="1" customWidth="1"/>
    <col min="5" max="5" width="9.83203125" style="2" bestFit="1" customWidth="1"/>
    <col min="6" max="6" width="10.83203125" style="2" bestFit="1" customWidth="1"/>
    <col min="7" max="7" width="9" style="2" bestFit="1" customWidth="1"/>
    <col min="8" max="8" width="10.83203125" style="2" bestFit="1" customWidth="1"/>
    <col min="9" max="9" width="11.83203125" style="2" bestFit="1" customWidth="1"/>
    <col min="10" max="19" width="9" style="2" bestFit="1" customWidth="1"/>
    <col min="20" max="16384" width="8.83203125" style="2"/>
  </cols>
  <sheetData>
    <row r="1" spans="1:6" ht="18.75" customHeight="1"/>
    <row r="2" spans="1:6" ht="18.75" customHeight="1"/>
    <row r="3" spans="1:6" ht="18.75" customHeight="1">
      <c r="A3" s="21"/>
      <c r="B3" s="22"/>
    </row>
    <row r="4" spans="1:6" ht="18.75" customHeight="1">
      <c r="B4" s="22"/>
    </row>
    <row r="5" spans="1:6" ht="18.75" customHeight="1">
      <c r="B5" s="22"/>
    </row>
    <row r="6" spans="1:6" ht="18.75" customHeight="1">
      <c r="B6" s="22"/>
    </row>
    <row r="7" spans="1:6" ht="18.75" customHeight="1">
      <c r="B7" s="22"/>
    </row>
    <row r="8" spans="1:6" ht="18.75" customHeight="1">
      <c r="B8" s="22"/>
    </row>
    <row r="9" spans="1:6" ht="18.75" customHeight="1">
      <c r="B9" s="22"/>
    </row>
    <row r="10" spans="1:6" ht="18.75" customHeight="1">
      <c r="B10" s="22"/>
    </row>
    <row r="11" spans="1:6" ht="18.75" customHeight="1">
      <c r="B11" s="22"/>
    </row>
    <row r="12" spans="1:6">
      <c r="B12" s="22"/>
      <c r="C12" s="23"/>
      <c r="D12" s="22"/>
      <c r="E12" s="24"/>
      <c r="F12" s="22"/>
    </row>
    <row r="13" spans="1:6">
      <c r="B13" s="22"/>
      <c r="C13" s="25"/>
      <c r="D13" s="22"/>
      <c r="E13" s="22"/>
      <c r="F13" s="22"/>
    </row>
    <row r="14" spans="1:6">
      <c r="B14" s="22"/>
      <c r="C14" s="25"/>
      <c r="D14" s="22"/>
      <c r="E14" s="22"/>
      <c r="F14" s="22"/>
    </row>
    <row r="15" spans="1:6">
      <c r="B15" s="22"/>
      <c r="C15" s="25"/>
      <c r="D15" s="22"/>
      <c r="E15" s="22"/>
      <c r="F15" s="22"/>
    </row>
    <row r="16" spans="1:6">
      <c r="B16" s="22"/>
      <c r="C16" s="25"/>
      <c r="D16" s="22"/>
      <c r="E16" s="22"/>
      <c r="F16" s="22"/>
    </row>
    <row r="17" spans="2:10">
      <c r="B17" s="22"/>
      <c r="C17" s="25"/>
      <c r="D17" s="22"/>
      <c r="E17" s="26"/>
      <c r="F17" s="22"/>
    </row>
    <row r="18" spans="2:10">
      <c r="B18" s="22"/>
      <c r="C18" s="22"/>
      <c r="D18" s="22"/>
      <c r="E18" s="22"/>
      <c r="F18" s="22"/>
    </row>
    <row r="20" spans="2:10">
      <c r="D20" s="22"/>
    </row>
    <row r="21" spans="2:10">
      <c r="D21" s="22"/>
    </row>
    <row r="29" spans="2:10">
      <c r="C29" s="27"/>
      <c r="E29" s="27"/>
      <c r="G29" s="28"/>
      <c r="H29" s="27"/>
      <c r="J29" s="29"/>
    </row>
    <row r="30" spans="2:10">
      <c r="C30" s="27"/>
      <c r="E30" s="27"/>
      <c r="G30" s="28"/>
      <c r="H30" s="27"/>
      <c r="J30" s="29"/>
    </row>
    <row r="31" spans="2:10">
      <c r="C31" s="27"/>
      <c r="E31" s="27"/>
      <c r="G31" s="28"/>
      <c r="H31" s="27"/>
      <c r="J31" s="29"/>
    </row>
    <row r="32" spans="2:10">
      <c r="C32" s="27"/>
      <c r="E32" s="27"/>
      <c r="G32" s="28"/>
      <c r="H32" s="27"/>
      <c r="J32" s="29"/>
    </row>
    <row r="33" spans="2:10">
      <c r="C33" s="27"/>
      <c r="E33" s="27"/>
      <c r="G33" s="28"/>
      <c r="H33" s="27"/>
      <c r="J33" s="29"/>
    </row>
    <row r="34" spans="2:10">
      <c r="C34" s="27"/>
      <c r="E34" s="27"/>
      <c r="G34" s="28"/>
      <c r="H34" s="27"/>
      <c r="J34" s="29"/>
    </row>
    <row r="35" spans="2:10">
      <c r="C35" s="27"/>
      <c r="E35" s="27"/>
      <c r="G35" s="28"/>
      <c r="H35" s="27"/>
      <c r="J35" s="29"/>
    </row>
    <row r="36" spans="2:10">
      <c r="C36" s="27"/>
      <c r="E36" s="27"/>
      <c r="G36" s="28"/>
      <c r="H36" s="27"/>
      <c r="J36" s="29"/>
    </row>
    <row r="37" spans="2:10">
      <c r="C37" s="27"/>
      <c r="E37" s="27"/>
      <c r="G37" s="28"/>
      <c r="H37" s="27"/>
      <c r="J37" s="29"/>
    </row>
    <row r="38" spans="2:10">
      <c r="B38" s="29"/>
      <c r="C38" s="27"/>
      <c r="E38" s="27"/>
      <c r="G38" s="28"/>
      <c r="H38" s="27"/>
      <c r="J38" s="29"/>
    </row>
    <row r="39" spans="2:10">
      <c r="C39" s="27"/>
      <c r="E39" s="27"/>
      <c r="G39" s="28"/>
      <c r="H39" s="27"/>
      <c r="J39" s="29"/>
    </row>
    <row r="40" spans="2:10">
      <c r="C40" s="27"/>
      <c r="D40" s="17"/>
      <c r="E40" s="27"/>
      <c r="F40" s="17"/>
      <c r="G40" s="28"/>
      <c r="H40" s="27"/>
      <c r="I40" s="17"/>
      <c r="J40" s="29"/>
    </row>
    <row r="41" spans="2:10">
      <c r="C41" s="27"/>
      <c r="E41" s="27"/>
      <c r="H41" s="27"/>
    </row>
    <row r="42" spans="2:10">
      <c r="C42" s="27"/>
      <c r="E42" s="27"/>
      <c r="H42" s="27"/>
    </row>
    <row r="43" spans="2:10">
      <c r="C43" s="27"/>
      <c r="E43" s="27"/>
      <c r="F43" s="30"/>
      <c r="H43" s="27"/>
    </row>
    <row r="44" spans="2:10">
      <c r="C44" s="27"/>
      <c r="E44" s="27"/>
      <c r="H44" s="27"/>
    </row>
    <row r="45" spans="2:10">
      <c r="C45" s="27"/>
      <c r="E45" s="27"/>
      <c r="H45" s="27"/>
    </row>
    <row r="46" spans="2:10">
      <c r="C46" s="27"/>
      <c r="D46" s="30"/>
      <c r="E46" s="27"/>
      <c r="H46" s="27"/>
    </row>
    <row r="47" spans="2:10">
      <c r="C47" s="27"/>
      <c r="D47" s="30"/>
      <c r="E47" s="27"/>
      <c r="H47" s="27"/>
    </row>
    <row r="48" spans="2:10">
      <c r="C48" s="27"/>
      <c r="D48" s="30"/>
      <c r="E48" s="27"/>
      <c r="H48" s="27"/>
    </row>
    <row r="49" spans="3:10">
      <c r="C49" s="27"/>
      <c r="D49" s="30"/>
      <c r="E49" s="27"/>
      <c r="F49" s="30"/>
      <c r="H49" s="27"/>
      <c r="I49" s="30"/>
      <c r="J49" s="29"/>
    </row>
    <row r="50" spans="3:10">
      <c r="C50" s="27"/>
      <c r="D50" s="30"/>
      <c r="E50" s="27"/>
      <c r="H50" s="27"/>
    </row>
  </sheetData>
  <phoneticPr fontId="2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&amp;R&amp;"Times New Roman,標準"&amp;8JICA Climate-FIT Version 4.0, March 2022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Inputs &amp; Outputs</vt:lpstr>
      <vt:lpstr>Calculations</vt:lpstr>
      <vt:lpstr>Default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2014-09-28T03:27:35Z</cp:lastPrinted>
  <dcterms:created xsi:type="dcterms:W3CDTF">2012-01-13T02:28:29Z</dcterms:created>
  <dcterms:modified xsi:type="dcterms:W3CDTF">2024-01-22T04:07:17Z</dcterms:modified>
</cp:coreProperties>
</file>