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20" activeTab="0"/>
  </bookViews>
  <sheets>
    <sheet name="表紙（全体）" sheetId="1" r:id="rId1"/>
    <sheet name="1謝金内訳" sheetId="2" r:id="rId2"/>
    <sheet name="2旅費内訳" sheetId="3" r:id="rId3"/>
    <sheet name="3資機材内訳" sheetId="4" r:id="rId4"/>
    <sheet name="4広報・郵送内訳" sheetId="5" r:id="rId5"/>
    <sheet name="5保険料内訳" sheetId="6" r:id="rId6"/>
    <sheet name="6人件費内訳" sheetId="7" r:id="rId7"/>
  </sheets>
  <definedNames/>
  <calcPr fullCalcOnLoad="1"/>
</workbook>
</file>

<file path=xl/sharedStrings.xml><?xml version="1.0" encoding="utf-8"?>
<sst xmlns="http://schemas.openxmlformats.org/spreadsheetml/2006/main" count="239" uniqueCount="98">
  <si>
    <t>×</t>
  </si>
  <si>
    <t>費　目</t>
  </si>
  <si>
    <t>金　額</t>
  </si>
  <si>
    <t>合　計</t>
  </si>
  <si>
    <t>備　考</t>
  </si>
  <si>
    <t>円</t>
  </si>
  <si>
    <t>≪留意事項≫</t>
  </si>
  <si>
    <t>小計 -A</t>
  </si>
  <si>
    <t>※人件費合計</t>
  </si>
  <si>
    <t>（中分類）</t>
  </si>
  <si>
    <t>（小分類）</t>
  </si>
  <si>
    <t>経費区分
（大分類）</t>
  </si>
  <si>
    <t>直接経費</t>
  </si>
  <si>
    <t>費目別内訳書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</si>
  <si>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</si>
  <si>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</si>
  <si>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</si>
  <si>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</si>
  <si>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</si>
  <si>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</si>
  <si>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</si>
  <si>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</si>
  <si>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</si>
  <si>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</si>
  <si>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</si>
  <si>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</si>
  <si>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費目内訳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</si>
  <si>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</si>
  <si>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</si>
  <si>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</si>
  <si>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</si>
  <si>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</si>
  <si>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</si>
  <si>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</si>
  <si>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</si>
  <si>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</si>
  <si>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</si>
  <si>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</si>
  <si>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A+B+C</t>
  </si>
  <si>
    <t>人件費合計の30%を上限とする</t>
  </si>
  <si>
    <t>1．合計金額：</t>
  </si>
  <si>
    <t>2．内　　 訳：</t>
  </si>
  <si>
    <t>（A+B）</t>
  </si>
  <si>
    <t>（1）謝金</t>
  </si>
  <si>
    <t>（2）旅費</t>
  </si>
  <si>
    <t>団体名：</t>
  </si>
  <si>
    <t>※プログラム実施期間全体の必要経費について計上して下さい。</t>
  </si>
  <si>
    <t>※本ページの小計、業務管理費、消費税、合計欄は自動計算されるよう設定しています。</t>
  </si>
  <si>
    <t>小計
（税抜）</t>
  </si>
  <si>
    <t>小計
（税抜）</t>
  </si>
  <si>
    <t>合　計（税抜）</t>
  </si>
  <si>
    <t>合　計（税抜）</t>
  </si>
  <si>
    <t>予算提案書</t>
  </si>
  <si>
    <t>謝金の種別</t>
  </si>
  <si>
    <t>講師謝金</t>
  </si>
  <si>
    <t>講師謝金</t>
  </si>
  <si>
    <t>検討会等参加謝金</t>
  </si>
  <si>
    <t>検討会等参加謝金</t>
  </si>
  <si>
    <t>見学謝金</t>
  </si>
  <si>
    <t>原稿謝金(日本語)</t>
  </si>
  <si>
    <t>（4）広報・
郵送費</t>
  </si>
  <si>
    <t>日額単価</t>
  </si>
  <si>
    <t>（6）業務
人件費</t>
  </si>
  <si>
    <t>(事前)</t>
  </si>
  <si>
    <t>(実施)</t>
  </si>
  <si>
    <t>実施内容</t>
  </si>
  <si>
    <t>加入保険概要</t>
  </si>
  <si>
    <t>実施内容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</si>
  <si>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</si>
  <si>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</si>
  <si>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</si>
  <si>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</si>
  <si>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</si>
  <si>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</si>
  <si>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</si>
  <si>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</si>
  <si>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</si>
  <si>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</si>
  <si>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</si>
  <si>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</si>
  <si>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</si>
  <si>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</si>
  <si>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</si>
  <si>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</si>
  <si>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</si>
  <si>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</si>
  <si>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</si>
  <si>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</si>
  <si>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※本ページには各費目の合計金額のみを記載し、各費目の内訳は本ファイル別シートに記載して下さい。</t>
  </si>
  <si>
    <t>直接経費：（3）資機材費等</t>
  </si>
  <si>
    <t>（3）資機材費等</t>
  </si>
  <si>
    <t>①講師謝金、検討会等謝金</t>
  </si>
  <si>
    <t>①会場・機材・車両借上げ費</t>
  </si>
  <si>
    <t>②物品購入費</t>
  </si>
  <si>
    <t>①業務総括者</t>
  </si>
  <si>
    <t>②事務管理者</t>
  </si>
  <si>
    <t>業務管理費 -B</t>
  </si>
  <si>
    <t>消費税 -C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</si>
</sst>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u val="single"/>
      <sz val="11"/>
      <color theme="1"/>
      <name val="ＭＳ ゴシック"/>
      <family val="3"/>
    </font>
    <font>
      <b/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3" fontId="46" fillId="0" borderId="0" xfId="0" applyNumberFormat="1" applyFont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81" fontId="42" fillId="0" borderId="18" xfId="0" applyNumberFormat="1" applyFont="1" applyBorder="1" applyAlignment="1">
      <alignment vertical="center"/>
    </xf>
    <xf numFmtId="181" fontId="42" fillId="0" borderId="19" xfId="0" applyNumberFormat="1" applyFont="1" applyBorder="1" applyAlignment="1">
      <alignment vertical="center"/>
    </xf>
    <xf numFmtId="181" fontId="42" fillId="0" borderId="20" xfId="0" applyNumberFormat="1" applyFont="1" applyBorder="1" applyAlignment="1">
      <alignment vertical="center"/>
    </xf>
    <xf numFmtId="181" fontId="42" fillId="0" borderId="21" xfId="0" applyNumberFormat="1" applyFont="1" applyBorder="1" applyAlignment="1">
      <alignment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181" fontId="42" fillId="34" borderId="27" xfId="0" applyNumberFormat="1" applyFont="1" applyFill="1" applyBorder="1" applyAlignment="1">
      <alignment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vertical="center"/>
    </xf>
    <xf numFmtId="180" fontId="42" fillId="0" borderId="18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180" fontId="42" fillId="0" borderId="19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3" fontId="42" fillId="34" borderId="27" xfId="0" applyNumberFormat="1" applyFont="1" applyFill="1" applyBorder="1" applyAlignment="1">
      <alignment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46" fillId="33" borderId="24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181" fontId="42" fillId="0" borderId="36" xfId="0" applyNumberFormat="1" applyFont="1" applyBorder="1" applyAlignment="1">
      <alignment vertical="center"/>
    </xf>
    <xf numFmtId="181" fontId="42" fillId="0" borderId="37" xfId="0" applyNumberFormat="1" applyFont="1" applyBorder="1" applyAlignment="1">
      <alignment vertical="center"/>
    </xf>
    <xf numFmtId="181" fontId="42" fillId="0" borderId="31" xfId="0" applyNumberFormat="1" applyFont="1" applyBorder="1" applyAlignment="1">
      <alignment vertical="center"/>
    </xf>
    <xf numFmtId="181" fontId="42" fillId="0" borderId="0" xfId="0" applyNumberFormat="1" applyFont="1" applyAlignment="1">
      <alignment vertical="center"/>
    </xf>
    <xf numFmtId="0" fontId="44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81" fontId="0" fillId="0" borderId="40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181" fontId="0" fillId="0" borderId="42" xfId="0" applyNumberFormat="1" applyFont="1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 wrapText="1"/>
    </xf>
    <xf numFmtId="0" fontId="43" fillId="0" borderId="53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181" fontId="0" fillId="0" borderId="44" xfId="0" applyNumberFormat="1" applyFont="1" applyFill="1" applyBorder="1" applyAlignment="1">
      <alignment horizontal="right" vertical="center" wrapText="1"/>
    </xf>
    <xf numFmtId="181" fontId="0" fillId="0" borderId="45" xfId="0" applyNumberFormat="1" applyFont="1" applyFill="1" applyBorder="1" applyAlignment="1">
      <alignment horizontal="right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181" fontId="0" fillId="0" borderId="54" xfId="0" applyNumberFormat="1" applyFont="1" applyFill="1" applyBorder="1" applyAlignment="1">
      <alignment horizontal="right" vertical="center" wrapText="1"/>
    </xf>
    <xf numFmtId="181" fontId="0" fillId="0" borderId="55" xfId="0" applyNumberFormat="1" applyFont="1" applyFill="1" applyBorder="1" applyAlignment="1">
      <alignment horizontal="right" vertical="center" wrapText="1"/>
    </xf>
    <xf numFmtId="181" fontId="0" fillId="0" borderId="56" xfId="0" applyNumberFormat="1" applyFont="1" applyFill="1" applyBorder="1" applyAlignment="1">
      <alignment horizontal="righ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58" xfId="0" applyFont="1" applyBorder="1" applyAlignment="1">
      <alignment horizontal="left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60" xfId="0" applyFont="1" applyBorder="1" applyAlignment="1">
      <alignment horizontal="left" vertical="center" wrapText="1"/>
    </xf>
    <xf numFmtId="181" fontId="0" fillId="0" borderId="46" xfId="0" applyNumberFormat="1" applyFont="1" applyFill="1" applyBorder="1" applyAlignment="1">
      <alignment horizontal="right" vertical="center" wrapText="1"/>
    </xf>
    <xf numFmtId="181" fontId="0" fillId="0" borderId="47" xfId="0" applyNumberFormat="1" applyFont="1" applyFill="1" applyBorder="1" applyAlignment="1">
      <alignment horizontal="right" vertical="center" wrapText="1"/>
    </xf>
    <xf numFmtId="181" fontId="0" fillId="0" borderId="59" xfId="0" applyNumberFormat="1" applyFont="1" applyFill="1" applyBorder="1" applyAlignment="1">
      <alignment horizontal="right" vertical="center" wrapText="1"/>
    </xf>
    <xf numFmtId="181" fontId="0" fillId="0" borderId="61" xfId="0" applyNumberFormat="1" applyFont="1" applyFill="1" applyBorder="1" applyAlignment="1">
      <alignment horizontal="right" vertical="center" wrapText="1"/>
    </xf>
    <xf numFmtId="181" fontId="0" fillId="0" borderId="6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8" fillId="33" borderId="68" xfId="0" applyFont="1" applyFill="1" applyBorder="1" applyAlignment="1">
      <alignment horizontal="center" vertical="center"/>
    </xf>
    <xf numFmtId="0" fontId="48" fillId="33" borderId="69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left" vertical="center" wrapText="1"/>
    </xf>
    <xf numFmtId="0" fontId="43" fillId="0" borderId="70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left" vertical="center" wrapText="1"/>
    </xf>
    <xf numFmtId="181" fontId="0" fillId="0" borderId="57" xfId="0" applyNumberFormat="1" applyFont="1" applyFill="1" applyBorder="1" applyAlignment="1">
      <alignment horizontal="right" vertical="center" wrapText="1"/>
    </xf>
    <xf numFmtId="181" fontId="0" fillId="0" borderId="72" xfId="0" applyNumberFormat="1" applyFont="1" applyFill="1" applyBorder="1" applyAlignment="1">
      <alignment horizontal="right" vertical="center" wrapText="1"/>
    </xf>
    <xf numFmtId="181" fontId="0" fillId="0" borderId="58" xfId="0" applyNumberFormat="1" applyFont="1" applyFill="1" applyBorder="1" applyAlignment="1">
      <alignment horizontal="right" vertical="center" wrapText="1"/>
    </xf>
    <xf numFmtId="0" fontId="43" fillId="0" borderId="73" xfId="0" applyFont="1" applyBorder="1" applyAlignment="1">
      <alignment horizontal="left" vertical="center" wrapText="1"/>
    </xf>
    <xf numFmtId="0" fontId="43" fillId="0" borderId="7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75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76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3" fillId="0" borderId="68" xfId="0" applyFont="1" applyBorder="1" applyAlignment="1">
      <alignment horizontal="left" vertical="center" wrapText="1"/>
    </xf>
    <xf numFmtId="0" fontId="43" fillId="0" borderId="77" xfId="0" applyFont="1" applyBorder="1" applyAlignment="1">
      <alignment horizontal="left" vertical="center" wrapText="1"/>
    </xf>
    <xf numFmtId="0" fontId="42" fillId="0" borderId="78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181" fontId="0" fillId="0" borderId="68" xfId="0" applyNumberFormat="1" applyFont="1" applyFill="1" applyBorder="1" applyAlignment="1">
      <alignment horizontal="right" vertical="center" wrapText="1"/>
    </xf>
    <xf numFmtId="181" fontId="0" fillId="0" borderId="69" xfId="0" applyNumberFormat="1" applyFont="1" applyFill="1" applyBorder="1" applyAlignment="1">
      <alignment horizontal="right" vertical="center" wrapText="1"/>
    </xf>
    <xf numFmtId="181" fontId="0" fillId="0" borderId="63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right"/>
    </xf>
    <xf numFmtId="180" fontId="37" fillId="0" borderId="10" xfId="0" applyNumberFormat="1" applyFont="1" applyBorder="1" applyAlignment="1">
      <alignment horizontal="right" vertical="center"/>
    </xf>
    <xf numFmtId="0" fontId="44" fillId="0" borderId="68" xfId="0" applyFont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33" borderId="77" xfId="0" applyFont="1" applyFill="1" applyBorder="1" applyAlignment="1">
      <alignment horizontal="center" vertical="center"/>
    </xf>
    <xf numFmtId="0" fontId="48" fillId="33" borderId="80" xfId="0" applyFont="1" applyFill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81" xfId="0" applyFont="1" applyFill="1" applyBorder="1" applyAlignment="1">
      <alignment horizontal="center" vertical="center" wrapText="1"/>
    </xf>
    <xf numFmtId="0" fontId="42" fillId="0" borderId="82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37" fillId="13" borderId="13" xfId="0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181" fontId="37" fillId="13" borderId="14" xfId="0" applyNumberFormat="1" applyFont="1" applyFill="1" applyBorder="1" applyAlignment="1">
      <alignment horizontal="center" vertical="center" wrapText="1"/>
    </xf>
    <xf numFmtId="181" fontId="37" fillId="13" borderId="84" xfId="0" applyNumberFormat="1" applyFont="1" applyFill="1" applyBorder="1" applyAlignment="1">
      <alignment horizontal="center" vertical="center" wrapText="1"/>
    </xf>
    <xf numFmtId="0" fontId="37" fillId="13" borderId="79" xfId="0" applyFont="1" applyFill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 wrapText="1"/>
    </xf>
    <xf numFmtId="181" fontId="0" fillId="0" borderId="85" xfId="0" applyNumberFormat="1" applyFont="1" applyFill="1" applyBorder="1" applyAlignment="1">
      <alignment horizontal="right" vertical="center" wrapText="1"/>
    </xf>
    <xf numFmtId="181" fontId="0" fillId="0" borderId="82" xfId="0" applyNumberFormat="1" applyFont="1" applyFill="1" applyBorder="1" applyAlignment="1">
      <alignment horizontal="right" vertical="center" wrapText="1"/>
    </xf>
    <xf numFmtId="181" fontId="0" fillId="0" borderId="83" xfId="0" applyNumberFormat="1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8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84" xfId="0" applyFont="1" applyBorder="1" applyAlignment="1">
      <alignment horizontal="left" vertical="center" wrapText="1"/>
    </xf>
    <xf numFmtId="181" fontId="46" fillId="0" borderId="79" xfId="0" applyNumberFormat="1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 wrapText="1"/>
    </xf>
    <xf numFmtId="0" fontId="46" fillId="33" borderId="87" xfId="0" applyFont="1" applyFill="1" applyBorder="1" applyAlignment="1">
      <alignment horizontal="center" vertical="center"/>
    </xf>
    <xf numFmtId="0" fontId="46" fillId="33" borderId="78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88" xfId="0" applyFont="1" applyFill="1" applyBorder="1" applyAlignment="1">
      <alignment horizontal="center" vertical="center"/>
    </xf>
    <xf numFmtId="0" fontId="46" fillId="33" borderId="89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33" borderId="78" xfId="0" applyFont="1" applyFill="1" applyBorder="1" applyAlignment="1">
      <alignment horizontal="center" vertical="center"/>
    </xf>
    <xf numFmtId="0" fontId="46" fillId="33" borderId="86" xfId="0" applyFont="1" applyFill="1" applyBorder="1" applyAlignment="1">
      <alignment horizontal="center" vertical="center" wrapText="1"/>
    </xf>
    <xf numFmtId="0" fontId="46" fillId="33" borderId="8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76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tabSelected="1" view="pageLayout" workbookViewId="0" topLeftCell="A1">
      <selection activeCell="A27" sqref="A27"/>
    </sheetView>
  </sheetViews>
  <sheetFormatPr defaultColWidth="9" defaultRowHeight="15"/>
  <cols>
    <col min="1" max="1" width="1.4921875" style="1" customWidth="1"/>
    <col min="2" max="2" width="9.5" style="1" customWidth="1"/>
    <col min="3" max="3" width="12.59765625" style="1" customWidth="1"/>
    <col min="4" max="4" width="4.5" style="1" customWidth="1"/>
    <col min="5" max="5" width="19.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1.7968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 t="s">
        <v>45</v>
      </c>
      <c r="C1" s="169"/>
      <c r="D1" s="169"/>
      <c r="E1" s="169"/>
      <c r="F1" s="169"/>
      <c r="G1" s="16"/>
      <c r="H1" s="16"/>
      <c r="I1" s="170"/>
      <c r="J1" s="170"/>
      <c r="K1" s="170"/>
      <c r="L1" s="5"/>
    </row>
    <row r="2" spans="1:12" ht="30" customHeight="1">
      <c r="A2" s="127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1"/>
    </row>
    <row r="3" spans="1:12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1"/>
    </row>
    <row r="4" spans="1:6" ht="30" customHeight="1" thickBot="1">
      <c r="A4" s="18"/>
      <c r="B4" s="19" t="s">
        <v>40</v>
      </c>
      <c r="C4" s="20"/>
      <c r="D4" s="171">
        <f>H28</f>
        <v>0</v>
      </c>
      <c r="E4" s="171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11" ht="30" customHeight="1" thickBot="1">
      <c r="A6" s="17"/>
      <c r="B6" s="17" t="s">
        <v>41</v>
      </c>
      <c r="K6" s="23" t="s">
        <v>24</v>
      </c>
    </row>
    <row r="7" spans="1:11" ht="30" customHeight="1">
      <c r="A7" s="155" t="s">
        <v>11</v>
      </c>
      <c r="B7" s="138"/>
      <c r="C7" s="157" t="s">
        <v>1</v>
      </c>
      <c r="D7" s="158"/>
      <c r="E7" s="159"/>
      <c r="F7" s="136" t="s">
        <v>2</v>
      </c>
      <c r="G7" s="137"/>
      <c r="H7" s="137"/>
      <c r="I7" s="138"/>
      <c r="J7" s="136" t="s">
        <v>4</v>
      </c>
      <c r="K7" s="177"/>
    </row>
    <row r="8" spans="1:11" ht="30" customHeight="1" thickBot="1">
      <c r="A8" s="156"/>
      <c r="B8" s="141"/>
      <c r="C8" s="24" t="s">
        <v>9</v>
      </c>
      <c r="D8" s="139" t="s">
        <v>10</v>
      </c>
      <c r="E8" s="141"/>
      <c r="F8" s="139"/>
      <c r="G8" s="140"/>
      <c r="H8" s="140"/>
      <c r="I8" s="141"/>
      <c r="J8" s="139"/>
      <c r="K8" s="178"/>
    </row>
    <row r="9" spans="1:12" ht="30" customHeight="1">
      <c r="A9" s="128" t="s">
        <v>12</v>
      </c>
      <c r="B9" s="129"/>
      <c r="C9" s="162" t="s">
        <v>43</v>
      </c>
      <c r="D9" s="172" t="s">
        <v>72</v>
      </c>
      <c r="E9" s="173"/>
      <c r="F9" s="166">
        <f>'1謝金内訳'!E19</f>
        <v>0</v>
      </c>
      <c r="G9" s="167"/>
      <c r="H9" s="167"/>
      <c r="I9" s="168"/>
      <c r="J9" s="160"/>
      <c r="K9" s="161"/>
      <c r="L9" s="6"/>
    </row>
    <row r="10" spans="1:12" ht="30" customHeight="1">
      <c r="A10" s="130"/>
      <c r="B10" s="131"/>
      <c r="C10" s="163"/>
      <c r="D10" s="153" t="s">
        <v>73</v>
      </c>
      <c r="E10" s="165"/>
      <c r="F10" s="96">
        <f>'1謝金内訳'!E28</f>
        <v>0</v>
      </c>
      <c r="G10" s="97"/>
      <c r="H10" s="97"/>
      <c r="I10" s="98"/>
      <c r="J10" s="92"/>
      <c r="K10" s="93"/>
      <c r="L10" s="6"/>
    </row>
    <row r="11" spans="1:12" ht="30" customHeight="1">
      <c r="A11" s="130"/>
      <c r="B11" s="131"/>
      <c r="C11" s="164"/>
      <c r="D11" s="90" t="s">
        <v>74</v>
      </c>
      <c r="E11" s="91"/>
      <c r="F11" s="99">
        <f>'1謝金内訳'!E37</f>
        <v>0</v>
      </c>
      <c r="G11" s="100"/>
      <c r="H11" s="100"/>
      <c r="I11" s="101"/>
      <c r="J11" s="94"/>
      <c r="K11" s="95"/>
      <c r="L11" s="6"/>
    </row>
    <row r="12" spans="1:12" ht="30" customHeight="1">
      <c r="A12" s="130"/>
      <c r="B12" s="131"/>
      <c r="C12" s="106" t="s">
        <v>44</v>
      </c>
      <c r="D12" s="120" t="s">
        <v>77</v>
      </c>
      <c r="E12" s="121"/>
      <c r="F12" s="124">
        <f>'2旅費内訳'!E17</f>
        <v>0</v>
      </c>
      <c r="G12" s="125"/>
      <c r="H12" s="125"/>
      <c r="I12" s="126"/>
      <c r="J12" s="142"/>
      <c r="K12" s="143"/>
      <c r="L12" s="6"/>
    </row>
    <row r="13" spans="1:17" ht="30" customHeight="1">
      <c r="A13" s="130"/>
      <c r="B13" s="131"/>
      <c r="C13" s="134"/>
      <c r="D13" s="153" t="s">
        <v>78</v>
      </c>
      <c r="E13" s="154"/>
      <c r="F13" s="96">
        <f>'2旅費内訳'!E32</f>
        <v>0</v>
      </c>
      <c r="G13" s="111"/>
      <c r="H13" s="111"/>
      <c r="I13" s="112"/>
      <c r="J13" s="92"/>
      <c r="K13" s="110"/>
      <c r="L13" s="6"/>
      <c r="Q13" s="12"/>
    </row>
    <row r="14" spans="1:12" ht="30" customHeight="1">
      <c r="A14" s="130"/>
      <c r="B14" s="131"/>
      <c r="C14" s="135"/>
      <c r="D14" s="113" t="s">
        <v>79</v>
      </c>
      <c r="E14" s="114"/>
      <c r="F14" s="99">
        <f>'2旅費内訳'!E47</f>
        <v>0</v>
      </c>
      <c r="G14" s="122"/>
      <c r="H14" s="122"/>
      <c r="I14" s="123"/>
      <c r="J14" s="92"/>
      <c r="K14" s="110"/>
      <c r="L14" s="6"/>
    </row>
    <row r="15" spans="1:12" ht="30" customHeight="1">
      <c r="A15" s="130"/>
      <c r="B15" s="131"/>
      <c r="C15" s="106" t="s">
        <v>90</v>
      </c>
      <c r="D15" s="120" t="s">
        <v>92</v>
      </c>
      <c r="E15" s="121"/>
      <c r="F15" s="124">
        <f>'3資機材内訳'!E17</f>
        <v>0</v>
      </c>
      <c r="G15" s="125"/>
      <c r="H15" s="125"/>
      <c r="I15" s="126"/>
      <c r="J15" s="142"/>
      <c r="K15" s="143"/>
      <c r="L15" s="6"/>
    </row>
    <row r="16" spans="1:12" ht="30" customHeight="1">
      <c r="A16" s="130"/>
      <c r="B16" s="131"/>
      <c r="C16" s="134"/>
      <c r="D16" s="153" t="s">
        <v>93</v>
      </c>
      <c r="E16" s="154"/>
      <c r="F16" s="96">
        <f>'3資機材内訳'!E32</f>
        <v>0</v>
      </c>
      <c r="G16" s="111"/>
      <c r="H16" s="111"/>
      <c r="I16" s="112"/>
      <c r="J16" s="92"/>
      <c r="K16" s="110"/>
      <c r="L16" s="6"/>
    </row>
    <row r="17" spans="1:12" ht="30" customHeight="1">
      <c r="A17" s="130"/>
      <c r="B17" s="131"/>
      <c r="C17" s="135"/>
      <c r="D17" s="113" t="s">
        <v>82</v>
      </c>
      <c r="E17" s="114"/>
      <c r="F17" s="99">
        <f>'3資機材内訳'!E47</f>
        <v>0</v>
      </c>
      <c r="G17" s="122"/>
      <c r="H17" s="122"/>
      <c r="I17" s="123"/>
      <c r="J17" s="92"/>
      <c r="K17" s="110"/>
      <c r="L17" s="6"/>
    </row>
    <row r="18" spans="1:12" ht="30" customHeight="1">
      <c r="A18" s="130"/>
      <c r="B18" s="131"/>
      <c r="C18" s="106" t="s">
        <v>60</v>
      </c>
      <c r="D18" s="120" t="s">
        <v>83</v>
      </c>
      <c r="E18" s="121"/>
      <c r="F18" s="124">
        <f>'4広報・郵送内訳'!E17</f>
        <v>0</v>
      </c>
      <c r="G18" s="125"/>
      <c r="H18" s="125"/>
      <c r="I18" s="126"/>
      <c r="J18" s="142"/>
      <c r="K18" s="143"/>
      <c r="L18" s="6"/>
    </row>
    <row r="19" spans="1:12" ht="30" customHeight="1">
      <c r="A19" s="130"/>
      <c r="B19" s="131"/>
      <c r="C19" s="135"/>
      <c r="D19" s="113" t="s">
        <v>84</v>
      </c>
      <c r="E19" s="114"/>
      <c r="F19" s="99">
        <f>'4広報・郵送内訳'!E32</f>
        <v>0</v>
      </c>
      <c r="G19" s="122"/>
      <c r="H19" s="122"/>
      <c r="I19" s="123"/>
      <c r="J19" s="92"/>
      <c r="K19" s="110"/>
      <c r="L19" s="6"/>
    </row>
    <row r="20" spans="1:12" ht="30" customHeight="1">
      <c r="A20" s="132"/>
      <c r="B20" s="133"/>
      <c r="C20" s="45" t="s">
        <v>35</v>
      </c>
      <c r="D20" s="118" t="s">
        <v>85</v>
      </c>
      <c r="E20" s="119"/>
      <c r="F20" s="146">
        <f>'5保険料内訳'!E17</f>
        <v>0</v>
      </c>
      <c r="G20" s="147"/>
      <c r="H20" s="147"/>
      <c r="I20" s="148"/>
      <c r="J20" s="144"/>
      <c r="K20" s="145"/>
      <c r="L20" s="6"/>
    </row>
    <row r="21" spans="1:12" ht="30" customHeight="1">
      <c r="A21" s="102" t="s">
        <v>36</v>
      </c>
      <c r="B21" s="103"/>
      <c r="C21" s="106" t="s">
        <v>62</v>
      </c>
      <c r="D21" s="120" t="s">
        <v>94</v>
      </c>
      <c r="E21" s="121"/>
      <c r="F21" s="124">
        <f>'6人件費内訳'!G19</f>
        <v>0</v>
      </c>
      <c r="G21" s="125"/>
      <c r="H21" s="125"/>
      <c r="I21" s="126"/>
      <c r="J21" s="149"/>
      <c r="K21" s="150"/>
      <c r="L21" s="6"/>
    </row>
    <row r="22" spans="1:12" ht="30" customHeight="1" thickBot="1">
      <c r="A22" s="104"/>
      <c r="B22" s="105"/>
      <c r="C22" s="107"/>
      <c r="D22" s="151" t="s">
        <v>95</v>
      </c>
      <c r="E22" s="152"/>
      <c r="F22" s="115">
        <f>'6人件費内訳'!G36</f>
        <v>0</v>
      </c>
      <c r="G22" s="116"/>
      <c r="H22" s="116"/>
      <c r="I22" s="117"/>
      <c r="J22" s="108"/>
      <c r="K22" s="109"/>
      <c r="L22" s="6"/>
    </row>
    <row r="23" spans="1:12" ht="30" customHeight="1" thickBot="1" thickTop="1">
      <c r="A23" s="182" t="s">
        <v>7</v>
      </c>
      <c r="B23" s="183"/>
      <c r="C23" s="183"/>
      <c r="D23" s="183"/>
      <c r="E23" s="184"/>
      <c r="F23" s="193">
        <f>SUM(F9:I22)</f>
        <v>0</v>
      </c>
      <c r="G23" s="194"/>
      <c r="H23" s="194"/>
      <c r="I23" s="195"/>
      <c r="J23" s="29" t="s">
        <v>8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174" t="s">
        <v>96</v>
      </c>
      <c r="B25" s="175"/>
      <c r="C25" s="175"/>
      <c r="D25" s="176"/>
      <c r="E25" s="39">
        <f>K23</f>
        <v>0</v>
      </c>
      <c r="F25" s="40" t="s">
        <v>37</v>
      </c>
      <c r="G25" s="41">
        <v>0.3</v>
      </c>
      <c r="H25" s="191">
        <f>TRUNC(E25*G25,0)</f>
        <v>0</v>
      </c>
      <c r="I25" s="192"/>
      <c r="J25" s="198" t="s">
        <v>39</v>
      </c>
      <c r="K25" s="199"/>
      <c r="L25" s="6"/>
    </row>
    <row r="26" spans="1:14" ht="30" customHeight="1" thickBot="1">
      <c r="A26" s="179" t="s">
        <v>97</v>
      </c>
      <c r="B26" s="180"/>
      <c r="C26" s="180"/>
      <c r="D26" s="181"/>
      <c r="E26" s="42" t="s">
        <v>42</v>
      </c>
      <c r="F26" s="43" t="s">
        <v>0</v>
      </c>
      <c r="G26" s="44">
        <v>0.1</v>
      </c>
      <c r="H26" s="191">
        <f>TRUNC((F23+H25)*10%,0)</f>
        <v>0</v>
      </c>
      <c r="I26" s="192"/>
      <c r="J26" s="196"/>
      <c r="K26" s="197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190" t="s">
        <v>3</v>
      </c>
      <c r="B28" s="186"/>
      <c r="C28" s="186"/>
      <c r="D28" s="187"/>
      <c r="E28" s="185" t="s">
        <v>38</v>
      </c>
      <c r="F28" s="186"/>
      <c r="G28" s="187"/>
      <c r="H28" s="188">
        <f>SUM(F23,H25,H26)</f>
        <v>0</v>
      </c>
      <c r="I28" s="188"/>
      <c r="J28" s="188"/>
      <c r="K28" s="189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 t="s">
        <v>6</v>
      </c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 t="s">
        <v>46</v>
      </c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 t="s">
        <v>88</v>
      </c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 t="s">
        <v>47</v>
      </c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0.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0.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0.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0.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0.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0.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0.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0.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0.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0.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2.75">
      <c r="A49" s="2"/>
      <c r="B49" s="2"/>
      <c r="C49" s="2"/>
      <c r="D49" s="2"/>
      <c r="E49" s="2"/>
      <c r="F49" s="2"/>
      <c r="G49" s="2"/>
      <c r="H49" s="2"/>
      <c r="J49" s="2"/>
      <c r="K49" s="2"/>
    </row>
  </sheetData>
  <sheetProtection/>
  <mergeCells count="69">
    <mergeCell ref="A26:D26"/>
    <mergeCell ref="A23:E23"/>
    <mergeCell ref="E28:G28"/>
    <mergeCell ref="H28:K28"/>
    <mergeCell ref="A28:D28"/>
    <mergeCell ref="H26:I26"/>
    <mergeCell ref="H25:I25"/>
    <mergeCell ref="F23:I23"/>
    <mergeCell ref="J26:K26"/>
    <mergeCell ref="J25:K25"/>
    <mergeCell ref="C1:F1"/>
    <mergeCell ref="I1:K1"/>
    <mergeCell ref="D4:E4"/>
    <mergeCell ref="D9:E9"/>
    <mergeCell ref="J16:K16"/>
    <mergeCell ref="A25:D25"/>
    <mergeCell ref="J7:K8"/>
    <mergeCell ref="J13:K13"/>
    <mergeCell ref="F17:I17"/>
    <mergeCell ref="F18:I18"/>
    <mergeCell ref="A7:B8"/>
    <mergeCell ref="C7:E7"/>
    <mergeCell ref="J9:K9"/>
    <mergeCell ref="J18:K18"/>
    <mergeCell ref="C9:C11"/>
    <mergeCell ref="D10:E10"/>
    <mergeCell ref="F9:I9"/>
    <mergeCell ref="F12:I12"/>
    <mergeCell ref="F13:I13"/>
    <mergeCell ref="D16:E16"/>
    <mergeCell ref="J21:K21"/>
    <mergeCell ref="F21:I21"/>
    <mergeCell ref="J14:K14"/>
    <mergeCell ref="D22:E22"/>
    <mergeCell ref="D12:E12"/>
    <mergeCell ref="C15:C17"/>
    <mergeCell ref="C18:C19"/>
    <mergeCell ref="D13:E13"/>
    <mergeCell ref="D19:E19"/>
    <mergeCell ref="J12:K12"/>
    <mergeCell ref="A2:K2"/>
    <mergeCell ref="J19:K19"/>
    <mergeCell ref="A9:B20"/>
    <mergeCell ref="C12:C14"/>
    <mergeCell ref="F7:I8"/>
    <mergeCell ref="J15:K15"/>
    <mergeCell ref="J20:K20"/>
    <mergeCell ref="F19:I19"/>
    <mergeCell ref="F20:I20"/>
    <mergeCell ref="D8:E8"/>
    <mergeCell ref="D17:E17"/>
    <mergeCell ref="F22:I22"/>
    <mergeCell ref="D20:E20"/>
    <mergeCell ref="D21:E21"/>
    <mergeCell ref="F14:I14"/>
    <mergeCell ref="F15:I15"/>
    <mergeCell ref="D18:E18"/>
    <mergeCell ref="D14:E14"/>
    <mergeCell ref="D15:E15"/>
    <mergeCell ref="D11:E11"/>
    <mergeCell ref="J10:K10"/>
    <mergeCell ref="J11:K11"/>
    <mergeCell ref="F10:I10"/>
    <mergeCell ref="F11:I11"/>
    <mergeCell ref="A21:B22"/>
    <mergeCell ref="C21:C22"/>
    <mergeCell ref="J22:K22"/>
    <mergeCell ref="J17:K17"/>
    <mergeCell ref="F16:I1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Layout" zoomScale="63" zoomScalePageLayoutView="63" workbookViewId="0" topLeftCell="A1">
      <selection activeCell="A5" sqref="A5:A6"/>
    </sheetView>
  </sheetViews>
  <sheetFormatPr defaultColWidth="9" defaultRowHeight="15"/>
  <cols>
    <col min="1" max="1" width="21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29</v>
      </c>
    </row>
    <row r="3" ht="19.5" customHeight="1">
      <c r="A3" s="17"/>
    </row>
    <row r="4" spans="1:6" ht="19.5" customHeight="1" thickBot="1">
      <c r="A4" s="28" t="s">
        <v>91</v>
      </c>
      <c r="B4" s="17"/>
      <c r="F4" s="5" t="s">
        <v>24</v>
      </c>
    </row>
    <row r="5" spans="1:6" ht="19.5" customHeight="1">
      <c r="A5" s="202" t="s">
        <v>53</v>
      </c>
      <c r="B5" s="204" t="s">
        <v>14</v>
      </c>
      <c r="C5" s="50" t="s">
        <v>16</v>
      </c>
      <c r="D5" s="51" t="s">
        <v>17</v>
      </c>
      <c r="E5" s="204" t="s">
        <v>48</v>
      </c>
      <c r="F5" s="206" t="s">
        <v>65</v>
      </c>
    </row>
    <row r="6" spans="1:6" ht="19.5" customHeight="1" thickBot="1">
      <c r="A6" s="203"/>
      <c r="B6" s="205"/>
      <c r="C6" s="52" t="s">
        <v>15</v>
      </c>
      <c r="D6" s="53" t="s">
        <v>18</v>
      </c>
      <c r="E6" s="205"/>
      <c r="F6" s="207"/>
    </row>
    <row r="7" spans="1:6" ht="19.5" customHeight="1">
      <c r="A7" s="48" t="s">
        <v>55</v>
      </c>
      <c r="B7" s="46"/>
      <c r="C7" s="46"/>
      <c r="D7" s="46"/>
      <c r="E7" s="46">
        <f>B7*C7*D7</f>
        <v>0</v>
      </c>
      <c r="F7" s="54"/>
    </row>
    <row r="8" spans="1:6" ht="19.5" customHeight="1">
      <c r="A8" s="49" t="s">
        <v>54</v>
      </c>
      <c r="B8" s="47"/>
      <c r="C8" s="47"/>
      <c r="D8" s="47"/>
      <c r="E8" s="47">
        <f aca="true" t="shared" si="0" ref="E8:E18">B8*C8*D8</f>
        <v>0</v>
      </c>
      <c r="F8" s="55"/>
    </row>
    <row r="9" spans="1:6" ht="19.5" customHeight="1">
      <c r="A9" s="49" t="s">
        <v>54</v>
      </c>
      <c r="B9" s="47"/>
      <c r="C9" s="47"/>
      <c r="D9" s="47"/>
      <c r="E9" s="47">
        <f t="shared" si="0"/>
        <v>0</v>
      </c>
      <c r="F9" s="55"/>
    </row>
    <row r="10" spans="1:6" ht="19.5" customHeight="1">
      <c r="A10" s="49" t="s">
        <v>54</v>
      </c>
      <c r="B10" s="47"/>
      <c r="C10" s="47"/>
      <c r="D10" s="47"/>
      <c r="E10" s="47">
        <f t="shared" si="0"/>
        <v>0</v>
      </c>
      <c r="F10" s="55"/>
    </row>
    <row r="11" spans="1:6" ht="19.5" customHeight="1">
      <c r="A11" s="49" t="s">
        <v>54</v>
      </c>
      <c r="B11" s="47"/>
      <c r="C11" s="47"/>
      <c r="D11" s="47"/>
      <c r="E11" s="47">
        <f t="shared" si="0"/>
        <v>0</v>
      </c>
      <c r="F11" s="55"/>
    </row>
    <row r="12" spans="1:6" ht="19.5" customHeight="1">
      <c r="A12" s="49" t="s">
        <v>54</v>
      </c>
      <c r="B12" s="47"/>
      <c r="C12" s="47"/>
      <c r="D12" s="47"/>
      <c r="E12" s="47">
        <f t="shared" si="0"/>
        <v>0</v>
      </c>
      <c r="F12" s="55"/>
    </row>
    <row r="13" spans="1:6" ht="19.5" customHeight="1">
      <c r="A13" s="49" t="s">
        <v>57</v>
      </c>
      <c r="B13" s="47"/>
      <c r="C13" s="47"/>
      <c r="D13" s="47"/>
      <c r="E13" s="47">
        <f t="shared" si="0"/>
        <v>0</v>
      </c>
      <c r="F13" s="55"/>
    </row>
    <row r="14" spans="1:6" ht="19.5" customHeight="1">
      <c r="A14" s="49" t="s">
        <v>56</v>
      </c>
      <c r="B14" s="47"/>
      <c r="C14" s="47"/>
      <c r="D14" s="47"/>
      <c r="E14" s="47">
        <f t="shared" si="0"/>
        <v>0</v>
      </c>
      <c r="F14" s="55"/>
    </row>
    <row r="15" spans="1:6" ht="19.5" customHeight="1">
      <c r="A15" s="49" t="s">
        <v>56</v>
      </c>
      <c r="B15" s="47"/>
      <c r="C15" s="47"/>
      <c r="D15" s="47"/>
      <c r="E15" s="47">
        <f t="shared" si="0"/>
        <v>0</v>
      </c>
      <c r="F15" s="55"/>
    </row>
    <row r="16" spans="1:6" ht="19.5" customHeight="1">
      <c r="A16" s="49" t="s">
        <v>56</v>
      </c>
      <c r="B16" s="47"/>
      <c r="C16" s="47"/>
      <c r="D16" s="47"/>
      <c r="E16" s="47">
        <f t="shared" si="0"/>
        <v>0</v>
      </c>
      <c r="F16" s="55"/>
    </row>
    <row r="17" spans="1:6" ht="19.5" customHeight="1">
      <c r="A17" s="49" t="s">
        <v>56</v>
      </c>
      <c r="B17" s="47"/>
      <c r="C17" s="47"/>
      <c r="D17" s="47"/>
      <c r="E17" s="47">
        <f t="shared" si="0"/>
        <v>0</v>
      </c>
      <c r="F17" s="55"/>
    </row>
    <row r="18" spans="1:6" ht="19.5" customHeight="1" thickBot="1">
      <c r="A18" s="49" t="s">
        <v>56</v>
      </c>
      <c r="B18" s="47"/>
      <c r="C18" s="47"/>
      <c r="D18" s="47"/>
      <c r="E18" s="47">
        <f t="shared" si="0"/>
        <v>0</v>
      </c>
      <c r="F18" s="55"/>
    </row>
    <row r="19" spans="1:6" ht="19.5" customHeight="1" thickBot="1">
      <c r="A19" s="200" t="s">
        <v>50</v>
      </c>
      <c r="B19" s="201"/>
      <c r="C19" s="201"/>
      <c r="D19" s="85"/>
      <c r="E19" s="56">
        <f>SUM(E7:E18)</f>
        <v>0</v>
      </c>
      <c r="F19" s="57"/>
    </row>
    <row r="20" spans="1:9" ht="13.5" customHeight="1">
      <c r="A20" s="58"/>
      <c r="B20" s="59"/>
      <c r="C20" s="59"/>
      <c r="D20" s="59"/>
      <c r="E20" s="60"/>
      <c r="F20" s="58"/>
      <c r="I20" s="12"/>
    </row>
    <row r="21" spans="1:6" ht="19.5" customHeight="1" thickBot="1">
      <c r="A21" s="28" t="s">
        <v>68</v>
      </c>
      <c r="B21" s="17"/>
      <c r="F21" s="5" t="s">
        <v>24</v>
      </c>
    </row>
    <row r="22" spans="1:6" ht="19.5" customHeight="1">
      <c r="A22" s="202" t="s">
        <v>53</v>
      </c>
      <c r="B22" s="204" t="s">
        <v>14</v>
      </c>
      <c r="C22" s="50" t="s">
        <v>16</v>
      </c>
      <c r="D22" s="51" t="s">
        <v>17</v>
      </c>
      <c r="E22" s="204" t="s">
        <v>48</v>
      </c>
      <c r="F22" s="206" t="s">
        <v>65</v>
      </c>
    </row>
    <row r="23" spans="1:6" ht="19.5" customHeight="1" thickBot="1">
      <c r="A23" s="203"/>
      <c r="B23" s="205"/>
      <c r="C23" s="52" t="s">
        <v>15</v>
      </c>
      <c r="D23" s="84" t="s">
        <v>18</v>
      </c>
      <c r="E23" s="205"/>
      <c r="F23" s="207"/>
    </row>
    <row r="24" spans="1:6" ht="19.5" customHeight="1">
      <c r="A24" s="49" t="s">
        <v>58</v>
      </c>
      <c r="B24" s="47">
        <v>10000</v>
      </c>
      <c r="C24" s="86"/>
      <c r="D24" s="47"/>
      <c r="E24" s="47">
        <f>B24*D24</f>
        <v>0</v>
      </c>
      <c r="F24" s="55"/>
    </row>
    <row r="25" spans="1:6" ht="19.5" customHeight="1">
      <c r="A25" s="49" t="s">
        <v>58</v>
      </c>
      <c r="B25" s="47">
        <v>10000</v>
      </c>
      <c r="C25" s="88"/>
      <c r="D25" s="47"/>
      <c r="E25" s="47">
        <f>B25*D25</f>
        <v>0</v>
      </c>
      <c r="F25" s="55"/>
    </row>
    <row r="26" spans="1:6" ht="19.5" customHeight="1">
      <c r="A26" s="49" t="s">
        <v>58</v>
      </c>
      <c r="B26" s="47">
        <v>10000</v>
      </c>
      <c r="C26" s="87"/>
      <c r="D26" s="47"/>
      <c r="E26" s="47">
        <f>B26*D26</f>
        <v>0</v>
      </c>
      <c r="F26" s="55"/>
    </row>
    <row r="27" spans="1:6" ht="19.5" customHeight="1" thickBot="1">
      <c r="A27" s="49" t="s">
        <v>58</v>
      </c>
      <c r="B27" s="47">
        <v>10000</v>
      </c>
      <c r="C27" s="87"/>
      <c r="D27" s="47"/>
      <c r="E27" s="47">
        <f>B27*D27</f>
        <v>0</v>
      </c>
      <c r="F27" s="55"/>
    </row>
    <row r="28" spans="1:6" ht="19.5" customHeight="1" thickBot="1">
      <c r="A28" s="200" t="s">
        <v>50</v>
      </c>
      <c r="B28" s="201"/>
      <c r="C28" s="201"/>
      <c r="D28" s="85"/>
      <c r="E28" s="56">
        <f>SUM(E24:E27)</f>
        <v>0</v>
      </c>
      <c r="F28" s="57"/>
    </row>
    <row r="29" spans="1:6" ht="12.75">
      <c r="A29" s="15"/>
      <c r="B29" s="15"/>
      <c r="C29" s="15"/>
      <c r="D29" s="15"/>
      <c r="E29" s="15"/>
      <c r="F29" s="15"/>
    </row>
    <row r="30" spans="1:6" ht="19.5" customHeight="1" thickBot="1">
      <c r="A30" s="28" t="s">
        <v>69</v>
      </c>
      <c r="B30" s="17"/>
      <c r="F30" s="5" t="s">
        <v>24</v>
      </c>
    </row>
    <row r="31" spans="1:6" ht="19.5" customHeight="1">
      <c r="A31" s="202" t="s">
        <v>53</v>
      </c>
      <c r="B31" s="204" t="s">
        <v>14</v>
      </c>
      <c r="C31" s="50" t="s">
        <v>16</v>
      </c>
      <c r="D31" s="51" t="s">
        <v>17</v>
      </c>
      <c r="E31" s="204" t="s">
        <v>48</v>
      </c>
      <c r="F31" s="206" t="s">
        <v>65</v>
      </c>
    </row>
    <row r="32" spans="1:6" ht="19.5" customHeight="1" thickBot="1">
      <c r="A32" s="203"/>
      <c r="B32" s="205"/>
      <c r="C32" s="52" t="s">
        <v>70</v>
      </c>
      <c r="D32" s="84" t="s">
        <v>18</v>
      </c>
      <c r="E32" s="205"/>
      <c r="F32" s="207"/>
    </row>
    <row r="33" spans="1:6" ht="19.5" customHeight="1">
      <c r="A33" s="49" t="s">
        <v>59</v>
      </c>
      <c r="B33" s="47">
        <v>1500</v>
      </c>
      <c r="C33" s="47"/>
      <c r="D33" s="47"/>
      <c r="E33" s="47">
        <f>B33*C33*D33</f>
        <v>0</v>
      </c>
      <c r="F33" s="55"/>
    </row>
    <row r="34" spans="1:6" ht="19.5" customHeight="1">
      <c r="A34" s="49" t="s">
        <v>59</v>
      </c>
      <c r="B34" s="47">
        <v>1500</v>
      </c>
      <c r="C34" s="47"/>
      <c r="D34" s="47"/>
      <c r="E34" s="47">
        <f>B34*C34*D34</f>
        <v>0</v>
      </c>
      <c r="F34" s="55"/>
    </row>
    <row r="35" spans="1:6" ht="19.5" customHeight="1">
      <c r="A35" s="49" t="s">
        <v>59</v>
      </c>
      <c r="B35" s="47">
        <v>1500</v>
      </c>
      <c r="C35" s="47"/>
      <c r="D35" s="47"/>
      <c r="E35" s="47">
        <f>B35*C35*D35</f>
        <v>0</v>
      </c>
      <c r="F35" s="55"/>
    </row>
    <row r="36" spans="1:6" ht="19.5" customHeight="1" thickBot="1">
      <c r="A36" s="49" t="s">
        <v>59</v>
      </c>
      <c r="B36" s="47">
        <v>1500</v>
      </c>
      <c r="C36" s="47"/>
      <c r="D36" s="47"/>
      <c r="E36" s="47">
        <f>B36*C36*D36</f>
        <v>0</v>
      </c>
      <c r="F36" s="55"/>
    </row>
    <row r="37" spans="1:6" ht="19.5" customHeight="1" thickBot="1">
      <c r="A37" s="200" t="s">
        <v>50</v>
      </c>
      <c r="B37" s="201"/>
      <c r="C37" s="201"/>
      <c r="D37" s="85"/>
      <c r="E37" s="56">
        <f>SUM(E36:E36)</f>
        <v>0</v>
      </c>
      <c r="F37" s="57"/>
    </row>
    <row r="38" spans="1:5" ht="12.75">
      <c r="A38" s="89"/>
      <c r="B38" s="89"/>
      <c r="C38" s="89"/>
      <c r="D38" s="89"/>
      <c r="E38" s="89"/>
    </row>
  </sheetData>
  <sheetProtection/>
  <mergeCells count="15">
    <mergeCell ref="B5:B6"/>
    <mergeCell ref="A19:C19"/>
    <mergeCell ref="F5:F6"/>
    <mergeCell ref="A5:A6"/>
    <mergeCell ref="E5:E6"/>
    <mergeCell ref="A22:A23"/>
    <mergeCell ref="B22:B23"/>
    <mergeCell ref="E22:E23"/>
    <mergeCell ref="F22:F23"/>
    <mergeCell ref="A28:C28"/>
    <mergeCell ref="A31:A32"/>
    <mergeCell ref="B31:B32"/>
    <mergeCell ref="E31:E32"/>
    <mergeCell ref="F31:F32"/>
    <mergeCell ref="A37:C37"/>
  </mergeCells>
  <printOptions/>
  <pageMargins left="0.7" right="0.7" top="0.75" bottom="0.75" header="0.3" footer="0.3"/>
  <pageSetup fitToHeight="1" fitToWidth="1" horizontalDpi="600" verticalDpi="600" orientation="portrait" paperSize="9" scale="92" r:id="rId1"/>
  <headerFooter>
    <oddHeader>&amp;R&amp;11費目内訳1/6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Layout" workbookViewId="0" topLeftCell="A1">
      <selection activeCell="A35" sqref="A35:A36"/>
    </sheetView>
  </sheetViews>
  <sheetFormatPr defaultColWidth="9" defaultRowHeight="15"/>
  <cols>
    <col min="1" max="1" width="23.19921875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30</v>
      </c>
    </row>
    <row r="3" ht="19.5" customHeight="1">
      <c r="A3" s="17"/>
    </row>
    <row r="4" spans="1:6" ht="19.5" customHeight="1" thickBot="1">
      <c r="A4" s="28" t="s">
        <v>77</v>
      </c>
      <c r="B4" s="17"/>
      <c r="F4" s="5" t="s">
        <v>24</v>
      </c>
    </row>
    <row r="5" spans="1:6" ht="19.5" customHeight="1">
      <c r="A5" s="211" t="s">
        <v>71</v>
      </c>
      <c r="B5" s="210" t="s">
        <v>14</v>
      </c>
      <c r="C5" s="51" t="s">
        <v>16</v>
      </c>
      <c r="D5" s="51" t="s">
        <v>17</v>
      </c>
      <c r="E5" s="204" t="s">
        <v>49</v>
      </c>
      <c r="F5" s="212" t="s">
        <v>67</v>
      </c>
    </row>
    <row r="6" spans="1:6" ht="19.5" customHeight="1" thickBot="1">
      <c r="A6" s="203"/>
      <c r="B6" s="205"/>
      <c r="C6" s="53" t="s">
        <v>21</v>
      </c>
      <c r="D6" s="53" t="s">
        <v>27</v>
      </c>
      <c r="E6" s="205"/>
      <c r="F6" s="207"/>
    </row>
    <row r="7" spans="1:6" ht="19.5" customHeight="1">
      <c r="A7" s="62"/>
      <c r="B7" s="63">
        <v>8200</v>
      </c>
      <c r="C7" s="64"/>
      <c r="D7" s="64"/>
      <c r="E7" s="65">
        <f>B7*C7*D7</f>
        <v>0</v>
      </c>
      <c r="F7" s="54"/>
    </row>
    <row r="8" spans="1:6" ht="19.5" customHeight="1">
      <c r="A8" s="66"/>
      <c r="B8" s="67">
        <v>8200</v>
      </c>
      <c r="C8" s="68"/>
      <c r="D8" s="68"/>
      <c r="E8" s="65">
        <f aca="true" t="shared" si="0" ref="E8:E16">B8*C8*D8</f>
        <v>0</v>
      </c>
      <c r="F8" s="55"/>
    </row>
    <row r="9" spans="1:6" ht="19.5" customHeight="1">
      <c r="A9" s="66"/>
      <c r="B9" s="67">
        <v>8200</v>
      </c>
      <c r="C9" s="68"/>
      <c r="D9" s="68"/>
      <c r="E9" s="65">
        <f t="shared" si="0"/>
        <v>0</v>
      </c>
      <c r="F9" s="55"/>
    </row>
    <row r="10" spans="1:6" ht="19.5" customHeight="1">
      <c r="A10" s="66"/>
      <c r="B10" s="67">
        <v>8200</v>
      </c>
      <c r="C10" s="68"/>
      <c r="D10" s="68"/>
      <c r="E10" s="65">
        <f t="shared" si="0"/>
        <v>0</v>
      </c>
      <c r="F10" s="55"/>
    </row>
    <row r="11" spans="1:6" ht="19.5" customHeight="1">
      <c r="A11" s="66"/>
      <c r="B11" s="67">
        <v>8200</v>
      </c>
      <c r="C11" s="68"/>
      <c r="D11" s="68"/>
      <c r="E11" s="65">
        <f t="shared" si="0"/>
        <v>0</v>
      </c>
      <c r="F11" s="55"/>
    </row>
    <row r="12" spans="1:6" ht="19.5" customHeight="1">
      <c r="A12" s="66"/>
      <c r="B12" s="67">
        <v>8200</v>
      </c>
      <c r="C12" s="68"/>
      <c r="D12" s="68"/>
      <c r="E12" s="65">
        <f t="shared" si="0"/>
        <v>0</v>
      </c>
      <c r="F12" s="55"/>
    </row>
    <row r="13" spans="1:6" ht="19.5" customHeight="1">
      <c r="A13" s="66"/>
      <c r="B13" s="67">
        <v>8200</v>
      </c>
      <c r="C13" s="68"/>
      <c r="D13" s="68"/>
      <c r="E13" s="65">
        <f t="shared" si="0"/>
        <v>0</v>
      </c>
      <c r="F13" s="55"/>
    </row>
    <row r="14" spans="1:6" ht="19.5" customHeight="1">
      <c r="A14" s="66"/>
      <c r="B14" s="67">
        <v>8200</v>
      </c>
      <c r="C14" s="68"/>
      <c r="D14" s="68"/>
      <c r="E14" s="65">
        <f t="shared" si="0"/>
        <v>0</v>
      </c>
      <c r="F14" s="55"/>
    </row>
    <row r="15" spans="1:6" ht="19.5" customHeight="1">
      <c r="A15" s="66"/>
      <c r="B15" s="67">
        <v>8200</v>
      </c>
      <c r="C15" s="68"/>
      <c r="D15" s="68"/>
      <c r="E15" s="65">
        <f t="shared" si="0"/>
        <v>0</v>
      </c>
      <c r="F15" s="55"/>
    </row>
    <row r="16" spans="1:6" ht="19.5" customHeight="1" thickBot="1">
      <c r="A16" s="66"/>
      <c r="B16" s="67">
        <v>8200</v>
      </c>
      <c r="C16" s="68"/>
      <c r="D16" s="68"/>
      <c r="E16" s="65">
        <f t="shared" si="0"/>
        <v>0</v>
      </c>
      <c r="F16" s="55"/>
    </row>
    <row r="17" spans="1:6" ht="19.5" customHeight="1" thickBot="1">
      <c r="A17" s="208" t="s">
        <v>51</v>
      </c>
      <c r="B17" s="209"/>
      <c r="C17" s="209"/>
      <c r="D17" s="69"/>
      <c r="E17" s="70">
        <f>SUM(E7:E16)</f>
        <v>0</v>
      </c>
      <c r="F17" s="57"/>
    </row>
    <row r="18" spans="1:7" ht="19.5" customHeight="1">
      <c r="A18" s="61"/>
      <c r="B18" s="61"/>
      <c r="C18" s="61"/>
      <c r="D18" s="61"/>
      <c r="E18" s="61"/>
      <c r="F18" s="61"/>
      <c r="G18" s="12"/>
    </row>
    <row r="19" spans="1:6" ht="19.5" customHeight="1" thickBot="1">
      <c r="A19" s="28" t="s">
        <v>78</v>
      </c>
      <c r="B19" s="17"/>
      <c r="F19" s="5" t="s">
        <v>24</v>
      </c>
    </row>
    <row r="20" spans="1:6" ht="19.5" customHeight="1">
      <c r="A20" s="211" t="s">
        <v>71</v>
      </c>
      <c r="B20" s="210" t="s">
        <v>14</v>
      </c>
      <c r="C20" s="51" t="s">
        <v>16</v>
      </c>
      <c r="D20" s="51" t="s">
        <v>17</v>
      </c>
      <c r="E20" s="204" t="s">
        <v>49</v>
      </c>
      <c r="F20" s="212" t="s">
        <v>65</v>
      </c>
    </row>
    <row r="21" spans="1:6" ht="19.5" customHeight="1" thickBot="1">
      <c r="A21" s="203"/>
      <c r="B21" s="205"/>
      <c r="C21" s="53" t="s">
        <v>23</v>
      </c>
      <c r="D21" s="53" t="s">
        <v>27</v>
      </c>
      <c r="E21" s="205"/>
      <c r="F21" s="207"/>
    </row>
    <row r="22" spans="1:6" ht="19.5" customHeight="1">
      <c r="A22" s="62"/>
      <c r="B22" s="64">
        <v>850</v>
      </c>
      <c r="C22" s="64"/>
      <c r="D22" s="64"/>
      <c r="E22" s="65">
        <f>B22*C22*D22</f>
        <v>0</v>
      </c>
      <c r="F22" s="54"/>
    </row>
    <row r="23" spans="1:6" ht="19.5" customHeight="1">
      <c r="A23" s="66"/>
      <c r="B23" s="68">
        <v>850</v>
      </c>
      <c r="C23" s="68"/>
      <c r="D23" s="68"/>
      <c r="E23" s="65">
        <f aca="true" t="shared" si="1" ref="E23:E31">B23*C23*D23</f>
        <v>0</v>
      </c>
      <c r="F23" s="55"/>
    </row>
    <row r="24" spans="1:6" ht="19.5" customHeight="1">
      <c r="A24" s="66"/>
      <c r="B24" s="68">
        <v>850</v>
      </c>
      <c r="C24" s="68"/>
      <c r="D24" s="68"/>
      <c r="E24" s="65">
        <f t="shared" si="1"/>
        <v>0</v>
      </c>
      <c r="F24" s="55"/>
    </row>
    <row r="25" spans="1:6" ht="19.5" customHeight="1">
      <c r="A25" s="66"/>
      <c r="B25" s="68">
        <v>850</v>
      </c>
      <c r="C25" s="68"/>
      <c r="D25" s="68"/>
      <c r="E25" s="65">
        <f t="shared" si="1"/>
        <v>0</v>
      </c>
      <c r="F25" s="55"/>
    </row>
    <row r="26" spans="1:6" ht="19.5" customHeight="1">
      <c r="A26" s="66"/>
      <c r="B26" s="68">
        <v>850</v>
      </c>
      <c r="C26" s="68"/>
      <c r="D26" s="68"/>
      <c r="E26" s="65">
        <f t="shared" si="1"/>
        <v>0</v>
      </c>
      <c r="F26" s="55"/>
    </row>
    <row r="27" spans="1:6" ht="19.5" customHeight="1">
      <c r="A27" s="66"/>
      <c r="B27" s="68">
        <v>850</v>
      </c>
      <c r="C27" s="68"/>
      <c r="D27" s="68"/>
      <c r="E27" s="65">
        <f t="shared" si="1"/>
        <v>0</v>
      </c>
      <c r="F27" s="55"/>
    </row>
    <row r="28" spans="1:6" ht="19.5" customHeight="1">
      <c r="A28" s="66"/>
      <c r="B28" s="68">
        <v>850</v>
      </c>
      <c r="C28" s="68"/>
      <c r="D28" s="68"/>
      <c r="E28" s="65">
        <f t="shared" si="1"/>
        <v>0</v>
      </c>
      <c r="F28" s="55"/>
    </row>
    <row r="29" spans="1:6" ht="19.5" customHeight="1">
      <c r="A29" s="66"/>
      <c r="B29" s="68">
        <v>850</v>
      </c>
      <c r="C29" s="68"/>
      <c r="D29" s="68"/>
      <c r="E29" s="65">
        <f t="shared" si="1"/>
        <v>0</v>
      </c>
      <c r="F29" s="55"/>
    </row>
    <row r="30" spans="1:6" ht="19.5" customHeight="1">
      <c r="A30" s="66"/>
      <c r="B30" s="68">
        <v>850</v>
      </c>
      <c r="C30" s="68"/>
      <c r="D30" s="68"/>
      <c r="E30" s="65">
        <f t="shared" si="1"/>
        <v>0</v>
      </c>
      <c r="F30" s="55"/>
    </row>
    <row r="31" spans="1:6" ht="19.5" customHeight="1" thickBot="1">
      <c r="A31" s="66"/>
      <c r="B31" s="68">
        <v>850</v>
      </c>
      <c r="C31" s="68"/>
      <c r="D31" s="68"/>
      <c r="E31" s="65">
        <f t="shared" si="1"/>
        <v>0</v>
      </c>
      <c r="F31" s="55"/>
    </row>
    <row r="32" spans="1:6" ht="19.5" customHeight="1" thickBot="1">
      <c r="A32" s="208" t="s">
        <v>51</v>
      </c>
      <c r="B32" s="209"/>
      <c r="C32" s="209"/>
      <c r="D32" s="69"/>
      <c r="E32" s="70">
        <f>SUM(E22:E31)</f>
        <v>0</v>
      </c>
      <c r="F32" s="57"/>
    </row>
    <row r="33" ht="19.5" customHeight="1"/>
    <row r="34" spans="1:6" ht="19.5" customHeight="1" thickBot="1">
      <c r="A34" s="28" t="s">
        <v>79</v>
      </c>
      <c r="B34" s="17"/>
      <c r="F34" s="5" t="s">
        <v>24</v>
      </c>
    </row>
    <row r="35" spans="1:6" ht="19.5" customHeight="1">
      <c r="A35" s="211" t="s">
        <v>75</v>
      </c>
      <c r="B35" s="204" t="s">
        <v>14</v>
      </c>
      <c r="C35" s="71" t="s">
        <v>16</v>
      </c>
      <c r="D35" s="51" t="s">
        <v>17</v>
      </c>
      <c r="E35" s="204" t="s">
        <v>49</v>
      </c>
      <c r="F35" s="212" t="s">
        <v>65</v>
      </c>
    </row>
    <row r="36" spans="1:6" ht="19.5" customHeight="1" thickBot="1">
      <c r="A36" s="203"/>
      <c r="B36" s="205"/>
      <c r="C36" s="72" t="s">
        <v>18</v>
      </c>
      <c r="D36" s="53" t="s">
        <v>27</v>
      </c>
      <c r="E36" s="205"/>
      <c r="F36" s="207"/>
    </row>
    <row r="37" spans="1:6" ht="19.5" customHeight="1">
      <c r="A37" s="62"/>
      <c r="B37" s="64"/>
      <c r="C37" s="64"/>
      <c r="D37" s="64"/>
      <c r="E37" s="65">
        <f>B37*C37*D37</f>
        <v>0</v>
      </c>
      <c r="F37" s="54"/>
    </row>
    <row r="38" spans="1:6" ht="19.5" customHeight="1">
      <c r="A38" s="66"/>
      <c r="B38" s="68"/>
      <c r="C38" s="68"/>
      <c r="D38" s="68"/>
      <c r="E38" s="65">
        <f aca="true" t="shared" si="2" ref="E38:E46">B38*C38*D38</f>
        <v>0</v>
      </c>
      <c r="F38" s="55"/>
    </row>
    <row r="39" spans="1:6" ht="19.5" customHeight="1">
      <c r="A39" s="66"/>
      <c r="B39" s="68"/>
      <c r="C39" s="68"/>
      <c r="D39" s="68"/>
      <c r="E39" s="65">
        <f t="shared" si="2"/>
        <v>0</v>
      </c>
      <c r="F39" s="55"/>
    </row>
    <row r="40" spans="1:6" ht="19.5" customHeight="1">
      <c r="A40" s="66"/>
      <c r="B40" s="68"/>
      <c r="C40" s="68"/>
      <c r="D40" s="68"/>
      <c r="E40" s="65">
        <f t="shared" si="2"/>
        <v>0</v>
      </c>
      <c r="F40" s="55"/>
    </row>
    <row r="41" spans="1:6" ht="19.5" customHeight="1">
      <c r="A41" s="66"/>
      <c r="B41" s="68"/>
      <c r="C41" s="68"/>
      <c r="D41" s="68"/>
      <c r="E41" s="65">
        <f t="shared" si="2"/>
        <v>0</v>
      </c>
      <c r="F41" s="55"/>
    </row>
    <row r="42" spans="1:6" ht="19.5" customHeight="1">
      <c r="A42" s="66"/>
      <c r="B42" s="68"/>
      <c r="C42" s="68"/>
      <c r="D42" s="68"/>
      <c r="E42" s="65">
        <f t="shared" si="2"/>
        <v>0</v>
      </c>
      <c r="F42" s="55"/>
    </row>
    <row r="43" spans="1:6" ht="19.5" customHeight="1">
      <c r="A43" s="66"/>
      <c r="B43" s="68"/>
      <c r="C43" s="68"/>
      <c r="D43" s="68"/>
      <c r="E43" s="65">
        <f t="shared" si="2"/>
        <v>0</v>
      </c>
      <c r="F43" s="55"/>
    </row>
    <row r="44" spans="1:6" ht="19.5" customHeight="1">
      <c r="A44" s="66"/>
      <c r="B44" s="68"/>
      <c r="C44" s="68"/>
      <c r="D44" s="68"/>
      <c r="E44" s="65">
        <f t="shared" si="2"/>
        <v>0</v>
      </c>
      <c r="F44" s="55"/>
    </row>
    <row r="45" spans="1:6" ht="19.5" customHeight="1">
      <c r="A45" s="66"/>
      <c r="B45" s="68"/>
      <c r="C45" s="68"/>
      <c r="D45" s="68"/>
      <c r="E45" s="65">
        <f t="shared" si="2"/>
        <v>0</v>
      </c>
      <c r="F45" s="55"/>
    </row>
    <row r="46" spans="1:6" ht="19.5" customHeight="1" thickBot="1">
      <c r="A46" s="66"/>
      <c r="B46" s="68"/>
      <c r="C46" s="68"/>
      <c r="D46" s="68"/>
      <c r="E46" s="65">
        <f t="shared" si="2"/>
        <v>0</v>
      </c>
      <c r="F46" s="55"/>
    </row>
    <row r="47" spans="1:6" ht="19.5" customHeight="1" thickBot="1">
      <c r="A47" s="208" t="s">
        <v>51</v>
      </c>
      <c r="B47" s="209"/>
      <c r="C47" s="209"/>
      <c r="D47" s="69"/>
      <c r="E47" s="70">
        <f>SUM(E37:E46)</f>
        <v>0</v>
      </c>
      <c r="F47" s="57"/>
    </row>
    <row r="48" spans="1:9" ht="14.25" customHeight="1">
      <c r="A48" s="61"/>
      <c r="B48" s="59"/>
      <c r="C48" s="59"/>
      <c r="D48" s="59"/>
      <c r="E48" s="59"/>
      <c r="F48" s="59"/>
      <c r="G48" s="58"/>
      <c r="H48" s="14"/>
      <c r="I48" s="14"/>
    </row>
  </sheetData>
  <sheetProtection/>
  <mergeCells count="15">
    <mergeCell ref="F5:F6"/>
    <mergeCell ref="A17:C17"/>
    <mergeCell ref="A20:A21"/>
    <mergeCell ref="E20:E21"/>
    <mergeCell ref="F20:F21"/>
    <mergeCell ref="A35:A36"/>
    <mergeCell ref="E35:E36"/>
    <mergeCell ref="F35:F36"/>
    <mergeCell ref="E5:E6"/>
    <mergeCell ref="A47:C47"/>
    <mergeCell ref="A32:C32"/>
    <mergeCell ref="B5:B6"/>
    <mergeCell ref="B20:B21"/>
    <mergeCell ref="B35:B3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&amp;R&amp;11費目内訳2/6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Layout" workbookViewId="0" topLeftCell="A43">
      <selection activeCell="A3" sqref="A3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89</v>
      </c>
    </row>
    <row r="3" ht="19.5" customHeight="1">
      <c r="A3" s="17"/>
    </row>
    <row r="4" spans="1:6" ht="19.5" customHeight="1" thickBot="1">
      <c r="A4" s="28" t="s">
        <v>80</v>
      </c>
      <c r="B4" s="17"/>
      <c r="F4" s="5" t="s">
        <v>24</v>
      </c>
    </row>
    <row r="5" spans="1:6" ht="19.5" customHeight="1">
      <c r="A5" s="211" t="s">
        <v>26</v>
      </c>
      <c r="B5" s="210" t="s">
        <v>14</v>
      </c>
      <c r="C5" s="51" t="s">
        <v>16</v>
      </c>
      <c r="D5" s="51" t="s">
        <v>17</v>
      </c>
      <c r="E5" s="204" t="s">
        <v>49</v>
      </c>
      <c r="F5" s="212" t="s">
        <v>65</v>
      </c>
    </row>
    <row r="6" spans="1:6" ht="19.5" customHeight="1" thickBot="1">
      <c r="A6" s="203"/>
      <c r="B6" s="205"/>
      <c r="C6" s="53" t="s">
        <v>25</v>
      </c>
      <c r="D6" s="53" t="s">
        <v>15</v>
      </c>
      <c r="E6" s="205"/>
      <c r="F6" s="207"/>
    </row>
    <row r="7" spans="1:6" ht="19.5" customHeight="1">
      <c r="A7" s="62"/>
      <c r="B7" s="64"/>
      <c r="C7" s="64"/>
      <c r="D7" s="64"/>
      <c r="E7" s="65">
        <f>B7*C7*D7</f>
        <v>0</v>
      </c>
      <c r="F7" s="54"/>
    </row>
    <row r="8" spans="1:6" ht="19.5" customHeight="1">
      <c r="A8" s="66"/>
      <c r="B8" s="68"/>
      <c r="C8" s="68"/>
      <c r="D8" s="68"/>
      <c r="E8" s="65">
        <f aca="true" t="shared" si="0" ref="E8:E16">B8*C8*D8</f>
        <v>0</v>
      </c>
      <c r="F8" s="55"/>
    </row>
    <row r="9" spans="1:6" ht="19.5" customHeight="1">
      <c r="A9" s="66"/>
      <c r="B9" s="68"/>
      <c r="C9" s="68"/>
      <c r="D9" s="68"/>
      <c r="E9" s="65">
        <f t="shared" si="0"/>
        <v>0</v>
      </c>
      <c r="F9" s="55"/>
    </row>
    <row r="10" spans="1:6" ht="19.5" customHeight="1">
      <c r="A10" s="66"/>
      <c r="B10" s="68"/>
      <c r="C10" s="68"/>
      <c r="D10" s="68"/>
      <c r="E10" s="65">
        <f t="shared" si="0"/>
        <v>0</v>
      </c>
      <c r="F10" s="55"/>
    </row>
    <row r="11" spans="1:6" ht="19.5" customHeight="1">
      <c r="A11" s="66"/>
      <c r="B11" s="68"/>
      <c r="C11" s="68"/>
      <c r="D11" s="68"/>
      <c r="E11" s="65">
        <f t="shared" si="0"/>
        <v>0</v>
      </c>
      <c r="F11" s="55"/>
    </row>
    <row r="12" spans="1:6" ht="19.5" customHeight="1">
      <c r="A12" s="66"/>
      <c r="B12" s="68"/>
      <c r="C12" s="68"/>
      <c r="D12" s="68"/>
      <c r="E12" s="65">
        <f t="shared" si="0"/>
        <v>0</v>
      </c>
      <c r="F12" s="55"/>
    </row>
    <row r="13" spans="1:6" ht="19.5" customHeight="1">
      <c r="A13" s="66"/>
      <c r="B13" s="68"/>
      <c r="C13" s="68"/>
      <c r="D13" s="68"/>
      <c r="E13" s="65">
        <f t="shared" si="0"/>
        <v>0</v>
      </c>
      <c r="F13" s="55"/>
    </row>
    <row r="14" spans="1:6" ht="19.5" customHeight="1">
      <c r="A14" s="66"/>
      <c r="B14" s="68"/>
      <c r="C14" s="68"/>
      <c r="D14" s="68"/>
      <c r="E14" s="65">
        <f t="shared" si="0"/>
        <v>0</v>
      </c>
      <c r="F14" s="55"/>
    </row>
    <row r="15" spans="1:6" ht="19.5" customHeight="1">
      <c r="A15" s="66"/>
      <c r="B15" s="68"/>
      <c r="C15" s="68"/>
      <c r="D15" s="68"/>
      <c r="E15" s="65">
        <f t="shared" si="0"/>
        <v>0</v>
      </c>
      <c r="F15" s="55"/>
    </row>
    <row r="16" spans="1:6" ht="19.5" customHeight="1" thickBot="1">
      <c r="A16" s="66"/>
      <c r="B16" s="68"/>
      <c r="C16" s="68"/>
      <c r="D16" s="68"/>
      <c r="E16" s="65">
        <f t="shared" si="0"/>
        <v>0</v>
      </c>
      <c r="F16" s="55"/>
    </row>
    <row r="17" spans="1:6" ht="19.5" customHeight="1" thickBot="1">
      <c r="A17" s="208" t="s">
        <v>3</v>
      </c>
      <c r="B17" s="209"/>
      <c r="C17" s="209"/>
      <c r="D17" s="69"/>
      <c r="E17" s="70">
        <f>SUM(E7:E16)</f>
        <v>0</v>
      </c>
      <c r="F17" s="57"/>
    </row>
    <row r="18" spans="1:9" ht="19.5" customHeight="1">
      <c r="A18" s="58"/>
      <c r="B18" s="59"/>
      <c r="C18" s="59"/>
      <c r="D18" s="59"/>
      <c r="E18" s="60"/>
      <c r="F18" s="58"/>
      <c r="I18" s="12"/>
    </row>
    <row r="19" spans="1:6" ht="19.5" customHeight="1" thickBot="1">
      <c r="A19" s="28" t="s">
        <v>81</v>
      </c>
      <c r="B19" s="17"/>
      <c r="F19" s="5" t="s">
        <v>24</v>
      </c>
    </row>
    <row r="20" spans="1:6" ht="19.5" customHeight="1">
      <c r="A20" s="211" t="s">
        <v>26</v>
      </c>
      <c r="B20" s="50" t="s">
        <v>14</v>
      </c>
      <c r="C20" s="51" t="s">
        <v>16</v>
      </c>
      <c r="D20" s="51" t="s">
        <v>17</v>
      </c>
      <c r="E20" s="204" t="s">
        <v>49</v>
      </c>
      <c r="F20" s="212" t="s">
        <v>65</v>
      </c>
    </row>
    <row r="21" spans="1:6" ht="19.5" customHeight="1" thickBot="1">
      <c r="A21" s="203"/>
      <c r="B21" s="53" t="s">
        <v>19</v>
      </c>
      <c r="C21" s="53" t="s">
        <v>25</v>
      </c>
      <c r="D21" s="53" t="s">
        <v>22</v>
      </c>
      <c r="E21" s="205"/>
      <c r="F21" s="207"/>
    </row>
    <row r="22" spans="1:6" ht="19.5" customHeight="1">
      <c r="A22" s="62"/>
      <c r="B22" s="64"/>
      <c r="C22" s="64"/>
      <c r="D22" s="73"/>
      <c r="E22" s="65">
        <f>B22*C22</f>
        <v>0</v>
      </c>
      <c r="F22" s="54"/>
    </row>
    <row r="23" spans="1:6" ht="19.5" customHeight="1">
      <c r="A23" s="66"/>
      <c r="B23" s="68"/>
      <c r="C23" s="68"/>
      <c r="D23" s="74"/>
      <c r="E23" s="65">
        <f>B23*C23</f>
        <v>0</v>
      </c>
      <c r="F23" s="55"/>
    </row>
    <row r="24" spans="1:6" ht="19.5" customHeight="1">
      <c r="A24" s="66"/>
      <c r="B24" s="68"/>
      <c r="C24" s="68"/>
      <c r="D24" s="74"/>
      <c r="E24" s="65">
        <f aca="true" t="shared" si="1" ref="E24:E31">B24*C24</f>
        <v>0</v>
      </c>
      <c r="F24" s="55"/>
    </row>
    <row r="25" spans="1:6" ht="19.5" customHeight="1">
      <c r="A25" s="66"/>
      <c r="B25" s="68"/>
      <c r="C25" s="68"/>
      <c r="D25" s="74"/>
      <c r="E25" s="65">
        <f t="shared" si="1"/>
        <v>0</v>
      </c>
      <c r="F25" s="55"/>
    </row>
    <row r="26" spans="1:6" ht="19.5" customHeight="1">
      <c r="A26" s="66"/>
      <c r="B26" s="68"/>
      <c r="C26" s="68"/>
      <c r="D26" s="74"/>
      <c r="E26" s="65">
        <f t="shared" si="1"/>
        <v>0</v>
      </c>
      <c r="F26" s="55"/>
    </row>
    <row r="27" spans="1:6" ht="19.5" customHeight="1">
      <c r="A27" s="66"/>
      <c r="B27" s="68"/>
      <c r="C27" s="68"/>
      <c r="D27" s="74"/>
      <c r="E27" s="65">
        <f t="shared" si="1"/>
        <v>0</v>
      </c>
      <c r="F27" s="55"/>
    </row>
    <row r="28" spans="1:6" ht="19.5" customHeight="1">
      <c r="A28" s="66"/>
      <c r="B28" s="68"/>
      <c r="C28" s="68"/>
      <c r="D28" s="74"/>
      <c r="E28" s="65">
        <f t="shared" si="1"/>
        <v>0</v>
      </c>
      <c r="F28" s="55"/>
    </row>
    <row r="29" spans="1:6" ht="19.5" customHeight="1">
      <c r="A29" s="66"/>
      <c r="B29" s="68"/>
      <c r="C29" s="68"/>
      <c r="D29" s="74"/>
      <c r="E29" s="65">
        <f t="shared" si="1"/>
        <v>0</v>
      </c>
      <c r="F29" s="55"/>
    </row>
    <row r="30" spans="1:6" ht="19.5" customHeight="1">
      <c r="A30" s="66"/>
      <c r="B30" s="68"/>
      <c r="C30" s="68"/>
      <c r="D30" s="74"/>
      <c r="E30" s="65">
        <f t="shared" si="1"/>
        <v>0</v>
      </c>
      <c r="F30" s="55"/>
    </row>
    <row r="31" spans="1:6" ht="19.5" customHeight="1" thickBot="1">
      <c r="A31" s="66"/>
      <c r="B31" s="68"/>
      <c r="C31" s="68"/>
      <c r="D31" s="75"/>
      <c r="E31" s="65">
        <f t="shared" si="1"/>
        <v>0</v>
      </c>
      <c r="F31" s="55"/>
    </row>
    <row r="32" spans="1:6" ht="19.5" customHeight="1" thickBot="1">
      <c r="A32" s="208" t="s">
        <v>51</v>
      </c>
      <c r="B32" s="209"/>
      <c r="C32" s="209"/>
      <c r="D32" s="69"/>
      <c r="E32" s="70">
        <f>SUM(E22:E31)</f>
        <v>0</v>
      </c>
      <c r="F32" s="57"/>
    </row>
    <row r="33" spans="1:7" ht="19.5" customHeight="1">
      <c r="A33" s="61"/>
      <c r="B33" s="61"/>
      <c r="C33" s="61"/>
      <c r="D33" s="61"/>
      <c r="E33" s="61"/>
      <c r="F33" s="61"/>
      <c r="G33" s="12"/>
    </row>
    <row r="34" spans="1:6" ht="19.5" customHeight="1" thickBot="1">
      <c r="A34" s="28" t="s">
        <v>82</v>
      </c>
      <c r="B34" s="17"/>
      <c r="F34" s="5" t="s">
        <v>24</v>
      </c>
    </row>
    <row r="35" spans="1:6" ht="19.5" customHeight="1">
      <c r="A35" s="211" t="s">
        <v>26</v>
      </c>
      <c r="B35" s="50" t="s">
        <v>14</v>
      </c>
      <c r="C35" s="51" t="s">
        <v>16</v>
      </c>
      <c r="D35" s="51" t="s">
        <v>17</v>
      </c>
      <c r="E35" s="204" t="s">
        <v>49</v>
      </c>
      <c r="F35" s="212" t="s">
        <v>65</v>
      </c>
    </row>
    <row r="36" spans="1:6" ht="19.5" customHeight="1" thickBot="1">
      <c r="A36" s="203"/>
      <c r="B36" s="53" t="s">
        <v>19</v>
      </c>
      <c r="C36" s="53" t="s">
        <v>25</v>
      </c>
      <c r="D36" s="53" t="s">
        <v>22</v>
      </c>
      <c r="E36" s="205"/>
      <c r="F36" s="207"/>
    </row>
    <row r="37" spans="1:6" ht="19.5" customHeight="1">
      <c r="A37" s="62"/>
      <c r="B37" s="64"/>
      <c r="C37" s="64"/>
      <c r="D37" s="73"/>
      <c r="E37" s="65">
        <f>B37*C37</f>
        <v>0</v>
      </c>
      <c r="F37" s="54"/>
    </row>
    <row r="38" spans="1:6" ht="19.5" customHeight="1">
      <c r="A38" s="66"/>
      <c r="B38" s="68"/>
      <c r="C38" s="68"/>
      <c r="D38" s="74"/>
      <c r="E38" s="65">
        <f aca="true" t="shared" si="2" ref="E38:E46">B38*C38</f>
        <v>0</v>
      </c>
      <c r="F38" s="55"/>
    </row>
    <row r="39" spans="1:6" ht="19.5" customHeight="1">
      <c r="A39" s="66"/>
      <c r="B39" s="68"/>
      <c r="C39" s="68"/>
      <c r="D39" s="74"/>
      <c r="E39" s="65">
        <f t="shared" si="2"/>
        <v>0</v>
      </c>
      <c r="F39" s="55"/>
    </row>
    <row r="40" spans="1:6" ht="19.5" customHeight="1">
      <c r="A40" s="66"/>
      <c r="B40" s="68"/>
      <c r="C40" s="68"/>
      <c r="D40" s="74"/>
      <c r="E40" s="65">
        <f t="shared" si="2"/>
        <v>0</v>
      </c>
      <c r="F40" s="55"/>
    </row>
    <row r="41" spans="1:6" ht="19.5" customHeight="1">
      <c r="A41" s="66"/>
      <c r="B41" s="68"/>
      <c r="C41" s="68"/>
      <c r="D41" s="74"/>
      <c r="E41" s="65">
        <f t="shared" si="2"/>
        <v>0</v>
      </c>
      <c r="F41" s="55"/>
    </row>
    <row r="42" spans="1:6" ht="19.5" customHeight="1">
      <c r="A42" s="66"/>
      <c r="B42" s="68"/>
      <c r="C42" s="68"/>
      <c r="D42" s="74"/>
      <c r="E42" s="65">
        <f t="shared" si="2"/>
        <v>0</v>
      </c>
      <c r="F42" s="55"/>
    </row>
    <row r="43" spans="1:6" ht="19.5" customHeight="1">
      <c r="A43" s="66"/>
      <c r="B43" s="68"/>
      <c r="C43" s="68"/>
      <c r="D43" s="74"/>
      <c r="E43" s="65">
        <f t="shared" si="2"/>
        <v>0</v>
      </c>
      <c r="F43" s="55"/>
    </row>
    <row r="44" spans="1:6" ht="19.5" customHeight="1">
      <c r="A44" s="66"/>
      <c r="B44" s="68"/>
      <c r="C44" s="68"/>
      <c r="D44" s="74"/>
      <c r="E44" s="65">
        <f t="shared" si="2"/>
        <v>0</v>
      </c>
      <c r="F44" s="55"/>
    </row>
    <row r="45" spans="1:6" ht="19.5" customHeight="1">
      <c r="A45" s="66"/>
      <c r="B45" s="68"/>
      <c r="C45" s="68"/>
      <c r="D45" s="74"/>
      <c r="E45" s="65">
        <f t="shared" si="2"/>
        <v>0</v>
      </c>
      <c r="F45" s="55"/>
    </row>
    <row r="46" spans="1:6" ht="19.5" customHeight="1" thickBot="1">
      <c r="A46" s="66"/>
      <c r="B46" s="68"/>
      <c r="C46" s="68"/>
      <c r="D46" s="75"/>
      <c r="E46" s="65">
        <f t="shared" si="2"/>
        <v>0</v>
      </c>
      <c r="F46" s="55"/>
    </row>
    <row r="47" spans="1:6" ht="19.5" customHeight="1" thickBot="1">
      <c r="A47" s="208" t="s">
        <v>51</v>
      </c>
      <c r="B47" s="209"/>
      <c r="C47" s="209"/>
      <c r="D47" s="69"/>
      <c r="E47" s="70">
        <f>SUM(E37:E46)</f>
        <v>0</v>
      </c>
      <c r="F47" s="57"/>
    </row>
    <row r="49" spans="1:9" ht="14.25" customHeight="1">
      <c r="A49" s="61"/>
      <c r="B49" s="59"/>
      <c r="C49" s="59"/>
      <c r="D49" s="59"/>
      <c r="E49" s="59"/>
      <c r="F49" s="59"/>
      <c r="G49" s="58"/>
      <c r="H49" s="14"/>
      <c r="I49" s="14"/>
    </row>
  </sheetData>
  <sheetProtection/>
  <mergeCells count="13">
    <mergeCell ref="A47:C47"/>
    <mergeCell ref="B5:B6"/>
    <mergeCell ref="A5:A6"/>
    <mergeCell ref="E5:E6"/>
    <mergeCell ref="F5:F6"/>
    <mergeCell ref="A17:C17"/>
    <mergeCell ref="A20:A21"/>
    <mergeCell ref="E20:E21"/>
    <mergeCell ref="F20:F21"/>
    <mergeCell ref="A32:C32"/>
    <mergeCell ref="A35:A36"/>
    <mergeCell ref="E35:E36"/>
    <mergeCell ref="F35:F36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&amp;R&amp;11費目内訳3/6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Layout" workbookViewId="0" topLeftCell="A1">
      <selection activeCell="A20" sqref="A20:A21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31</v>
      </c>
    </row>
    <row r="3" ht="19.5" customHeight="1">
      <c r="A3" s="17"/>
    </row>
    <row r="4" spans="1:6" ht="19.5" customHeight="1" thickBot="1">
      <c r="A4" s="28" t="s">
        <v>83</v>
      </c>
      <c r="B4" s="17"/>
      <c r="F4" s="5" t="s">
        <v>24</v>
      </c>
    </row>
    <row r="5" spans="1:6" ht="19.5" customHeight="1">
      <c r="A5" s="211" t="s">
        <v>26</v>
      </c>
      <c r="B5" s="210" t="s">
        <v>14</v>
      </c>
      <c r="C5" s="51" t="s">
        <v>16</v>
      </c>
      <c r="D5" s="51" t="s">
        <v>17</v>
      </c>
      <c r="E5" s="204" t="s">
        <v>49</v>
      </c>
      <c r="F5" s="212" t="s">
        <v>65</v>
      </c>
    </row>
    <row r="6" spans="1:6" ht="19.5" customHeight="1" thickBot="1">
      <c r="A6" s="203"/>
      <c r="B6" s="205"/>
      <c r="C6" s="53" t="s">
        <v>25</v>
      </c>
      <c r="D6" s="53" t="s">
        <v>22</v>
      </c>
      <c r="E6" s="205"/>
      <c r="F6" s="207"/>
    </row>
    <row r="7" spans="1:6" ht="19.5" customHeight="1">
      <c r="A7" s="62"/>
      <c r="B7" s="64"/>
      <c r="C7" s="64"/>
      <c r="D7" s="73"/>
      <c r="E7" s="65">
        <f>B7*C7</f>
        <v>0</v>
      </c>
      <c r="F7" s="54"/>
    </row>
    <row r="8" spans="1:6" ht="19.5" customHeight="1">
      <c r="A8" s="66"/>
      <c r="B8" s="68"/>
      <c r="C8" s="68"/>
      <c r="D8" s="74"/>
      <c r="E8" s="65">
        <f>B8*C8</f>
        <v>0</v>
      </c>
      <c r="F8" s="55"/>
    </row>
    <row r="9" spans="1:6" ht="19.5" customHeight="1">
      <c r="A9" s="66"/>
      <c r="B9" s="68"/>
      <c r="C9" s="68"/>
      <c r="D9" s="74"/>
      <c r="E9" s="65">
        <f aca="true" t="shared" si="0" ref="E9:E16">B9*C9</f>
        <v>0</v>
      </c>
      <c r="F9" s="55"/>
    </row>
    <row r="10" spans="1:6" ht="19.5" customHeight="1">
      <c r="A10" s="66"/>
      <c r="B10" s="68"/>
      <c r="C10" s="68"/>
      <c r="D10" s="74"/>
      <c r="E10" s="65">
        <f t="shared" si="0"/>
        <v>0</v>
      </c>
      <c r="F10" s="55"/>
    </row>
    <row r="11" spans="1:6" ht="19.5" customHeight="1">
      <c r="A11" s="66"/>
      <c r="B11" s="68"/>
      <c r="C11" s="68"/>
      <c r="D11" s="74"/>
      <c r="E11" s="65">
        <f t="shared" si="0"/>
        <v>0</v>
      </c>
      <c r="F11" s="55"/>
    </row>
    <row r="12" spans="1:6" ht="19.5" customHeight="1">
      <c r="A12" s="66"/>
      <c r="B12" s="68"/>
      <c r="C12" s="68"/>
      <c r="D12" s="74"/>
      <c r="E12" s="65">
        <f t="shared" si="0"/>
        <v>0</v>
      </c>
      <c r="F12" s="55"/>
    </row>
    <row r="13" spans="1:6" ht="19.5" customHeight="1">
      <c r="A13" s="66"/>
      <c r="B13" s="68"/>
      <c r="C13" s="68"/>
      <c r="D13" s="74"/>
      <c r="E13" s="65">
        <f t="shared" si="0"/>
        <v>0</v>
      </c>
      <c r="F13" s="55"/>
    </row>
    <row r="14" spans="1:6" ht="19.5" customHeight="1">
      <c r="A14" s="66"/>
      <c r="B14" s="68"/>
      <c r="C14" s="68"/>
      <c r="D14" s="74"/>
      <c r="E14" s="65">
        <f t="shared" si="0"/>
        <v>0</v>
      </c>
      <c r="F14" s="55"/>
    </row>
    <row r="15" spans="1:6" ht="19.5" customHeight="1">
      <c r="A15" s="66"/>
      <c r="B15" s="68"/>
      <c r="C15" s="68"/>
      <c r="D15" s="74"/>
      <c r="E15" s="65">
        <f t="shared" si="0"/>
        <v>0</v>
      </c>
      <c r="F15" s="55"/>
    </row>
    <row r="16" spans="1:6" ht="19.5" customHeight="1" thickBot="1">
      <c r="A16" s="66"/>
      <c r="B16" s="68"/>
      <c r="C16" s="68"/>
      <c r="D16" s="75"/>
      <c r="E16" s="65">
        <f t="shared" si="0"/>
        <v>0</v>
      </c>
      <c r="F16" s="55"/>
    </row>
    <row r="17" spans="1:6" ht="19.5" customHeight="1" thickBot="1">
      <c r="A17" s="208" t="s">
        <v>51</v>
      </c>
      <c r="B17" s="209"/>
      <c r="C17" s="209"/>
      <c r="D17" s="69"/>
      <c r="E17" s="70">
        <f>SUM(E7:E16)</f>
        <v>0</v>
      </c>
      <c r="F17" s="57"/>
    </row>
    <row r="18" spans="1:9" ht="19.5" customHeight="1">
      <c r="A18" s="58"/>
      <c r="B18" s="59"/>
      <c r="C18" s="59"/>
      <c r="D18" s="59"/>
      <c r="E18" s="60"/>
      <c r="F18" s="58"/>
      <c r="I18" s="12"/>
    </row>
    <row r="19" spans="1:6" ht="19.5" customHeight="1" thickBot="1">
      <c r="A19" s="28" t="s">
        <v>84</v>
      </c>
      <c r="B19" s="17"/>
      <c r="F19" s="5" t="s">
        <v>24</v>
      </c>
    </row>
    <row r="20" spans="1:6" ht="19.5" customHeight="1">
      <c r="A20" s="211" t="s">
        <v>26</v>
      </c>
      <c r="B20" s="50" t="s">
        <v>14</v>
      </c>
      <c r="C20" s="51" t="s">
        <v>16</v>
      </c>
      <c r="D20" s="51" t="s">
        <v>17</v>
      </c>
      <c r="E20" s="204" t="s">
        <v>49</v>
      </c>
      <c r="F20" s="212" t="s">
        <v>65</v>
      </c>
    </row>
    <row r="21" spans="1:6" ht="19.5" customHeight="1" thickBot="1">
      <c r="A21" s="203"/>
      <c r="B21" s="53" t="s">
        <v>19</v>
      </c>
      <c r="C21" s="53" t="s">
        <v>25</v>
      </c>
      <c r="D21" s="53" t="s">
        <v>22</v>
      </c>
      <c r="E21" s="205"/>
      <c r="F21" s="207"/>
    </row>
    <row r="22" spans="1:6" ht="19.5" customHeight="1">
      <c r="A22" s="62"/>
      <c r="B22" s="64"/>
      <c r="C22" s="64"/>
      <c r="D22" s="73"/>
      <c r="E22" s="65">
        <f>B22*C22</f>
        <v>0</v>
      </c>
      <c r="F22" s="54"/>
    </row>
    <row r="23" spans="1:6" ht="19.5" customHeight="1">
      <c r="A23" s="66"/>
      <c r="B23" s="68"/>
      <c r="C23" s="68"/>
      <c r="D23" s="74"/>
      <c r="E23" s="65">
        <f aca="true" t="shared" si="1" ref="E23:E31">B23*C23</f>
        <v>0</v>
      </c>
      <c r="F23" s="55"/>
    </row>
    <row r="24" spans="1:6" ht="19.5" customHeight="1">
      <c r="A24" s="66"/>
      <c r="B24" s="68"/>
      <c r="C24" s="68"/>
      <c r="D24" s="74"/>
      <c r="E24" s="65">
        <f t="shared" si="1"/>
        <v>0</v>
      </c>
      <c r="F24" s="55"/>
    </row>
    <row r="25" spans="1:6" ht="19.5" customHeight="1">
      <c r="A25" s="66"/>
      <c r="B25" s="68"/>
      <c r="C25" s="68"/>
      <c r="D25" s="74"/>
      <c r="E25" s="65">
        <f t="shared" si="1"/>
        <v>0</v>
      </c>
      <c r="F25" s="55"/>
    </row>
    <row r="26" spans="1:6" ht="19.5" customHeight="1">
      <c r="A26" s="66"/>
      <c r="B26" s="68"/>
      <c r="C26" s="68"/>
      <c r="D26" s="74"/>
      <c r="E26" s="65">
        <f t="shared" si="1"/>
        <v>0</v>
      </c>
      <c r="F26" s="55"/>
    </row>
    <row r="27" spans="1:6" ht="19.5" customHeight="1">
      <c r="A27" s="66"/>
      <c r="B27" s="68"/>
      <c r="C27" s="68"/>
      <c r="D27" s="74"/>
      <c r="E27" s="65">
        <f t="shared" si="1"/>
        <v>0</v>
      </c>
      <c r="F27" s="55"/>
    </row>
    <row r="28" spans="1:6" ht="19.5" customHeight="1">
      <c r="A28" s="66"/>
      <c r="B28" s="68"/>
      <c r="C28" s="68"/>
      <c r="D28" s="74"/>
      <c r="E28" s="65">
        <f t="shared" si="1"/>
        <v>0</v>
      </c>
      <c r="F28" s="55"/>
    </row>
    <row r="29" spans="1:6" ht="19.5" customHeight="1">
      <c r="A29" s="66"/>
      <c r="B29" s="68"/>
      <c r="C29" s="68"/>
      <c r="D29" s="74"/>
      <c r="E29" s="65">
        <f t="shared" si="1"/>
        <v>0</v>
      </c>
      <c r="F29" s="55"/>
    </row>
    <row r="30" spans="1:6" ht="19.5" customHeight="1">
      <c r="A30" s="66"/>
      <c r="B30" s="68"/>
      <c r="C30" s="68"/>
      <c r="D30" s="74"/>
      <c r="E30" s="65">
        <f t="shared" si="1"/>
        <v>0</v>
      </c>
      <c r="F30" s="55"/>
    </row>
    <row r="31" spans="1:6" ht="19.5" customHeight="1" thickBot="1">
      <c r="A31" s="66"/>
      <c r="B31" s="68"/>
      <c r="C31" s="68"/>
      <c r="D31" s="75"/>
      <c r="E31" s="65">
        <f t="shared" si="1"/>
        <v>0</v>
      </c>
      <c r="F31" s="55"/>
    </row>
    <row r="32" spans="1:6" ht="19.5" customHeight="1" thickBot="1">
      <c r="A32" s="208" t="s">
        <v>51</v>
      </c>
      <c r="B32" s="209"/>
      <c r="C32" s="209"/>
      <c r="D32" s="69"/>
      <c r="E32" s="70">
        <f>SUM(E22:E31)</f>
        <v>0</v>
      </c>
      <c r="F32" s="57"/>
    </row>
    <row r="33" spans="1:7" ht="14.25" customHeight="1">
      <c r="A33" s="61"/>
      <c r="B33" s="61"/>
      <c r="C33" s="61"/>
      <c r="D33" s="61"/>
      <c r="E33" s="61"/>
      <c r="F33" s="61"/>
      <c r="G33" s="12"/>
    </row>
    <row r="34" spans="1:9" ht="14.25" customHeight="1">
      <c r="A34" s="61"/>
      <c r="B34" s="59"/>
      <c r="C34" s="59"/>
      <c r="D34" s="59"/>
      <c r="E34" s="59"/>
      <c r="F34" s="59"/>
      <c r="G34" s="58"/>
      <c r="H34" s="14"/>
      <c r="I34" s="14"/>
    </row>
  </sheetData>
  <sheetProtection/>
  <mergeCells count="9">
    <mergeCell ref="A32:C32"/>
    <mergeCell ref="A5:A6"/>
    <mergeCell ref="B5:B6"/>
    <mergeCell ref="E5:E6"/>
    <mergeCell ref="F5:F6"/>
    <mergeCell ref="A17:C17"/>
    <mergeCell ref="A20:A21"/>
    <mergeCell ref="E20:E21"/>
    <mergeCell ref="F20:F21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&amp;R&amp;11費目内訳4/6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Layout" workbookViewId="0" topLeftCell="A1">
      <selection activeCell="A20" sqref="A20"/>
    </sheetView>
  </sheetViews>
  <sheetFormatPr defaultColWidth="9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2968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13</v>
      </c>
    </row>
    <row r="2" ht="19.5" customHeight="1">
      <c r="A2" s="17" t="s">
        <v>28</v>
      </c>
    </row>
    <row r="3" ht="19.5" customHeight="1">
      <c r="A3" s="17"/>
    </row>
    <row r="4" spans="1:6" ht="19.5" customHeight="1" thickBot="1">
      <c r="A4" s="28" t="s">
        <v>85</v>
      </c>
      <c r="B4" s="17"/>
      <c r="F4" s="5" t="s">
        <v>24</v>
      </c>
    </row>
    <row r="5" spans="1:6" ht="19.5" customHeight="1">
      <c r="A5" s="211" t="s">
        <v>66</v>
      </c>
      <c r="B5" s="204" t="s">
        <v>14</v>
      </c>
      <c r="C5" s="50" t="s">
        <v>16</v>
      </c>
      <c r="D5" s="51" t="s">
        <v>17</v>
      </c>
      <c r="E5" s="204" t="s">
        <v>49</v>
      </c>
      <c r="F5" s="206" t="s">
        <v>65</v>
      </c>
    </row>
    <row r="6" spans="1:6" ht="19.5" customHeight="1" thickBot="1">
      <c r="A6" s="203"/>
      <c r="B6" s="205"/>
      <c r="C6" s="52" t="s">
        <v>27</v>
      </c>
      <c r="D6" s="53" t="s">
        <v>22</v>
      </c>
      <c r="E6" s="205"/>
      <c r="F6" s="207"/>
    </row>
    <row r="7" spans="1:6" ht="19.5" customHeight="1">
      <c r="A7" s="62"/>
      <c r="B7" s="64"/>
      <c r="C7" s="64"/>
      <c r="D7" s="73"/>
      <c r="E7" s="65">
        <f>B7*C7</f>
        <v>0</v>
      </c>
      <c r="F7" s="54"/>
    </row>
    <row r="8" spans="1:6" ht="19.5" customHeight="1">
      <c r="A8" s="66"/>
      <c r="B8" s="68"/>
      <c r="C8" s="68"/>
      <c r="D8" s="74"/>
      <c r="E8" s="76">
        <f>B8*C8</f>
        <v>0</v>
      </c>
      <c r="F8" s="55"/>
    </row>
    <row r="9" spans="1:6" ht="19.5" customHeight="1">
      <c r="A9" s="66"/>
      <c r="B9" s="68"/>
      <c r="C9" s="68"/>
      <c r="D9" s="74"/>
      <c r="E9" s="76">
        <f aca="true" t="shared" si="0" ref="E9:E16">B9*C9</f>
        <v>0</v>
      </c>
      <c r="F9" s="55"/>
    </row>
    <row r="10" spans="1:6" ht="19.5" customHeight="1">
      <c r="A10" s="66"/>
      <c r="B10" s="68"/>
      <c r="C10" s="68"/>
      <c r="D10" s="74"/>
      <c r="E10" s="76">
        <f t="shared" si="0"/>
        <v>0</v>
      </c>
      <c r="F10" s="55"/>
    </row>
    <row r="11" spans="1:6" ht="19.5" customHeight="1">
      <c r="A11" s="66"/>
      <c r="B11" s="68"/>
      <c r="C11" s="68"/>
      <c r="D11" s="74"/>
      <c r="E11" s="76">
        <f t="shared" si="0"/>
        <v>0</v>
      </c>
      <c r="F11" s="55"/>
    </row>
    <row r="12" spans="1:6" ht="19.5" customHeight="1">
      <c r="A12" s="66"/>
      <c r="B12" s="68"/>
      <c r="C12" s="68"/>
      <c r="D12" s="74"/>
      <c r="E12" s="76">
        <f t="shared" si="0"/>
        <v>0</v>
      </c>
      <c r="F12" s="55"/>
    </row>
    <row r="13" spans="1:6" ht="19.5" customHeight="1">
      <c r="A13" s="66"/>
      <c r="B13" s="68"/>
      <c r="C13" s="68"/>
      <c r="D13" s="74"/>
      <c r="E13" s="76">
        <f t="shared" si="0"/>
        <v>0</v>
      </c>
      <c r="F13" s="55"/>
    </row>
    <row r="14" spans="1:6" ht="19.5" customHeight="1">
      <c r="A14" s="66"/>
      <c r="B14" s="68"/>
      <c r="C14" s="68"/>
      <c r="D14" s="74"/>
      <c r="E14" s="76">
        <f t="shared" si="0"/>
        <v>0</v>
      </c>
      <c r="F14" s="55"/>
    </row>
    <row r="15" spans="1:6" ht="19.5" customHeight="1">
      <c r="A15" s="66"/>
      <c r="B15" s="68"/>
      <c r="C15" s="68"/>
      <c r="D15" s="74"/>
      <c r="E15" s="76">
        <f t="shared" si="0"/>
        <v>0</v>
      </c>
      <c r="F15" s="55"/>
    </row>
    <row r="16" spans="1:6" ht="19.5" customHeight="1" thickBot="1">
      <c r="A16" s="77"/>
      <c r="B16" s="78"/>
      <c r="C16" s="78"/>
      <c r="D16" s="75"/>
      <c r="E16" s="79">
        <f t="shared" si="0"/>
        <v>0</v>
      </c>
      <c r="F16" s="80"/>
    </row>
    <row r="17" spans="1:6" ht="19.5" customHeight="1" thickBot="1">
      <c r="A17" s="208" t="s">
        <v>51</v>
      </c>
      <c r="B17" s="209"/>
      <c r="C17" s="209"/>
      <c r="D17" s="69"/>
      <c r="E17" s="70">
        <f>SUM(E7:E16)</f>
        <v>0</v>
      </c>
      <c r="F17" s="57"/>
    </row>
    <row r="18" spans="1:9" ht="13.5" customHeight="1">
      <c r="A18" s="58"/>
      <c r="B18" s="59"/>
      <c r="C18" s="59"/>
      <c r="D18" s="59"/>
      <c r="E18" s="60"/>
      <c r="F18" s="58"/>
      <c r="I18" s="12"/>
    </row>
    <row r="19" spans="1:9" ht="14.25" customHeight="1">
      <c r="A19" s="61"/>
      <c r="B19" s="59"/>
      <c r="C19" s="59"/>
      <c r="D19" s="59"/>
      <c r="E19" s="59"/>
      <c r="F19" s="59"/>
      <c r="G19" s="58"/>
      <c r="H19" s="14"/>
      <c r="I19" s="14"/>
    </row>
    <row r="20" spans="1:7" ht="15" customHeight="1">
      <c r="A20" s="61"/>
      <c r="B20" s="61"/>
      <c r="C20" s="61"/>
      <c r="D20" s="61"/>
      <c r="E20" s="61"/>
      <c r="F20" s="61"/>
      <c r="G20" s="12"/>
    </row>
    <row r="21" spans="1:7" ht="15" customHeight="1">
      <c r="A21" s="61"/>
      <c r="B21" s="61"/>
      <c r="C21" s="61"/>
      <c r="D21" s="61"/>
      <c r="E21" s="61"/>
      <c r="F21" s="61"/>
      <c r="G21" s="12"/>
    </row>
    <row r="22" spans="1:7" ht="12.75">
      <c r="A22" s="61"/>
      <c r="B22" s="61"/>
      <c r="C22" s="61"/>
      <c r="D22" s="61"/>
      <c r="E22" s="61"/>
      <c r="F22" s="61"/>
      <c r="G22" s="12"/>
    </row>
    <row r="23" spans="1:7" ht="12.75">
      <c r="A23" s="61"/>
      <c r="B23" s="61"/>
      <c r="C23" s="61"/>
      <c r="D23" s="61"/>
      <c r="E23" s="61"/>
      <c r="F23" s="61"/>
      <c r="G23" s="12"/>
    </row>
    <row r="24" spans="1:7" ht="12.75">
      <c r="A24" s="61"/>
      <c r="B24" s="61"/>
      <c r="C24" s="61"/>
      <c r="D24" s="61"/>
      <c r="E24" s="61"/>
      <c r="F24" s="61"/>
      <c r="G24" s="12"/>
    </row>
    <row r="25" spans="1:7" ht="12.75">
      <c r="A25" s="61"/>
      <c r="B25" s="61"/>
      <c r="C25" s="61"/>
      <c r="D25" s="61"/>
      <c r="E25" s="61"/>
      <c r="F25" s="61"/>
      <c r="G25" s="12"/>
    </row>
    <row r="26" spans="1:7" ht="12.75">
      <c r="A26" s="61"/>
      <c r="B26" s="61"/>
      <c r="C26" s="61"/>
      <c r="D26" s="61"/>
      <c r="E26" s="61"/>
      <c r="F26" s="61"/>
      <c r="G26" s="12"/>
    </row>
    <row r="27" spans="1:7" ht="12.75">
      <c r="A27" s="61"/>
      <c r="B27" s="61"/>
      <c r="C27" s="61"/>
      <c r="D27" s="61"/>
      <c r="E27" s="61"/>
      <c r="F27" s="61"/>
      <c r="G27" s="12"/>
    </row>
    <row r="28" spans="1:7" ht="12.75">
      <c r="A28" s="61"/>
      <c r="B28" s="61"/>
      <c r="C28" s="61"/>
      <c r="D28" s="61"/>
      <c r="E28" s="61"/>
      <c r="F28" s="61"/>
      <c r="G28" s="12"/>
    </row>
    <row r="29" spans="1:7" ht="14.25" customHeight="1">
      <c r="A29" s="61"/>
      <c r="B29" s="61"/>
      <c r="C29" s="61"/>
      <c r="D29" s="61"/>
      <c r="E29" s="61"/>
      <c r="F29" s="61"/>
      <c r="G29" s="12"/>
    </row>
    <row r="30" spans="1:7" ht="12.75">
      <c r="A30" s="61"/>
      <c r="B30" s="61"/>
      <c r="C30" s="61"/>
      <c r="D30" s="61"/>
      <c r="E30" s="61"/>
      <c r="F30" s="61"/>
      <c r="G30" s="12"/>
    </row>
    <row r="31" spans="1:7" ht="14.25" customHeight="1">
      <c r="A31" s="61"/>
      <c r="B31" s="61"/>
      <c r="C31" s="61"/>
      <c r="D31" s="61"/>
      <c r="E31" s="61"/>
      <c r="F31" s="61"/>
      <c r="G31" s="12"/>
    </row>
    <row r="32" spans="1:7" ht="14.25" customHeight="1">
      <c r="A32" s="61"/>
      <c r="B32" s="61"/>
      <c r="C32" s="61"/>
      <c r="D32" s="61"/>
      <c r="E32" s="61"/>
      <c r="F32" s="61"/>
      <c r="G32" s="12"/>
    </row>
    <row r="33" spans="1:7" ht="14.25" customHeight="1">
      <c r="A33" s="61"/>
      <c r="B33" s="61"/>
      <c r="C33" s="61"/>
      <c r="D33" s="61"/>
      <c r="E33" s="61"/>
      <c r="F33" s="61"/>
      <c r="G33" s="12"/>
    </row>
    <row r="34" spans="1:7" ht="12.75">
      <c r="A34" s="61"/>
      <c r="B34" s="61"/>
      <c r="C34" s="61"/>
      <c r="D34" s="61"/>
      <c r="E34" s="61"/>
      <c r="F34" s="61"/>
      <c r="G34" s="12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</sheetData>
  <sheetProtection/>
  <mergeCells count="5">
    <mergeCell ref="A5:A6"/>
    <mergeCell ref="B5:B6"/>
    <mergeCell ref="E5:E6"/>
    <mergeCell ref="F5:F6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&amp;R&amp;11費目内訳5/6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Layout" workbookViewId="0" topLeftCell="A1">
      <selection activeCell="A38" sqref="A38"/>
    </sheetView>
  </sheetViews>
  <sheetFormatPr defaultColWidth="9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7" t="s">
        <v>13</v>
      </c>
    </row>
    <row r="2" ht="19.5" customHeight="1">
      <c r="A2" s="17" t="s">
        <v>76</v>
      </c>
    </row>
    <row r="3" ht="19.5" customHeight="1">
      <c r="A3" s="17"/>
    </row>
    <row r="4" spans="1:8" ht="19.5" customHeight="1" thickBot="1">
      <c r="A4" s="28" t="s">
        <v>86</v>
      </c>
      <c r="B4" s="17"/>
      <c r="C4" s="17"/>
      <c r="D4" s="17"/>
      <c r="H4" s="5" t="s">
        <v>24</v>
      </c>
    </row>
    <row r="5" spans="1:8" ht="19.5" customHeight="1">
      <c r="A5" s="211" t="s">
        <v>67</v>
      </c>
      <c r="B5" s="204" t="s">
        <v>61</v>
      </c>
      <c r="C5" s="213" t="s">
        <v>32</v>
      </c>
      <c r="D5" s="214"/>
      <c r="E5" s="214"/>
      <c r="F5" s="215"/>
      <c r="G5" s="204" t="s">
        <v>49</v>
      </c>
      <c r="H5" s="206" t="s">
        <v>20</v>
      </c>
    </row>
    <row r="6" spans="1:8" ht="19.5" customHeight="1" thickBot="1">
      <c r="A6" s="203"/>
      <c r="B6" s="205"/>
      <c r="C6" s="81" t="s">
        <v>63</v>
      </c>
      <c r="D6" s="81" t="s">
        <v>64</v>
      </c>
      <c r="E6" s="53" t="s">
        <v>33</v>
      </c>
      <c r="F6" s="53" t="s">
        <v>34</v>
      </c>
      <c r="G6" s="205"/>
      <c r="H6" s="207"/>
    </row>
    <row r="7" spans="1:8" ht="19.5" customHeight="1">
      <c r="A7" s="82"/>
      <c r="B7" s="64"/>
      <c r="C7" s="64"/>
      <c r="D7" s="64"/>
      <c r="E7" s="64"/>
      <c r="F7" s="64">
        <f>SUM(C7:E7)</f>
        <v>0</v>
      </c>
      <c r="G7" s="65">
        <f>B7*F7</f>
        <v>0</v>
      </c>
      <c r="H7" s="54"/>
    </row>
    <row r="8" spans="1:8" ht="19.5" customHeight="1">
      <c r="A8" s="83"/>
      <c r="B8" s="68"/>
      <c r="C8" s="68"/>
      <c r="D8" s="68"/>
      <c r="E8" s="68"/>
      <c r="F8" s="64">
        <f aca="true" t="shared" si="0" ref="F8:F18">SUM(C8:E8)</f>
        <v>0</v>
      </c>
      <c r="G8" s="65">
        <f aca="true" t="shared" si="1" ref="G8:G17">B8*F8</f>
        <v>0</v>
      </c>
      <c r="H8" s="55"/>
    </row>
    <row r="9" spans="1:8" ht="19.5" customHeight="1">
      <c r="A9" s="83"/>
      <c r="B9" s="68"/>
      <c r="C9" s="68"/>
      <c r="D9" s="68"/>
      <c r="E9" s="68"/>
      <c r="F9" s="64">
        <f t="shared" si="0"/>
        <v>0</v>
      </c>
      <c r="G9" s="65">
        <f t="shared" si="1"/>
        <v>0</v>
      </c>
      <c r="H9" s="55"/>
    </row>
    <row r="10" spans="1:8" ht="19.5" customHeight="1">
      <c r="A10" s="82"/>
      <c r="B10" s="64"/>
      <c r="C10" s="64"/>
      <c r="D10" s="64"/>
      <c r="E10" s="64"/>
      <c r="F10" s="64">
        <f t="shared" si="0"/>
        <v>0</v>
      </c>
      <c r="G10" s="65">
        <f t="shared" si="1"/>
        <v>0</v>
      </c>
      <c r="H10" s="54"/>
    </row>
    <row r="11" spans="1:8" ht="19.5" customHeight="1">
      <c r="A11" s="83"/>
      <c r="B11" s="68"/>
      <c r="C11" s="68"/>
      <c r="D11" s="68"/>
      <c r="E11" s="68"/>
      <c r="F11" s="64">
        <f t="shared" si="0"/>
        <v>0</v>
      </c>
      <c r="G11" s="65">
        <f t="shared" si="1"/>
        <v>0</v>
      </c>
      <c r="H11" s="55"/>
    </row>
    <row r="12" spans="1:8" ht="19.5" customHeight="1">
      <c r="A12" s="83"/>
      <c r="B12" s="68"/>
      <c r="C12" s="68"/>
      <c r="D12" s="68"/>
      <c r="E12" s="68"/>
      <c r="F12" s="64">
        <f t="shared" si="0"/>
        <v>0</v>
      </c>
      <c r="G12" s="65">
        <f t="shared" si="1"/>
        <v>0</v>
      </c>
      <c r="H12" s="55"/>
    </row>
    <row r="13" spans="1:8" ht="19.5" customHeight="1">
      <c r="A13" s="82"/>
      <c r="B13" s="64"/>
      <c r="C13" s="64"/>
      <c r="D13" s="64"/>
      <c r="E13" s="64"/>
      <c r="F13" s="64">
        <f t="shared" si="0"/>
        <v>0</v>
      </c>
      <c r="G13" s="65">
        <f t="shared" si="1"/>
        <v>0</v>
      </c>
      <c r="H13" s="54"/>
    </row>
    <row r="14" spans="1:8" ht="19.5" customHeight="1">
      <c r="A14" s="83"/>
      <c r="B14" s="68"/>
      <c r="C14" s="68"/>
      <c r="D14" s="68"/>
      <c r="E14" s="68"/>
      <c r="F14" s="64">
        <f t="shared" si="0"/>
        <v>0</v>
      </c>
      <c r="G14" s="65">
        <f t="shared" si="1"/>
        <v>0</v>
      </c>
      <c r="H14" s="55"/>
    </row>
    <row r="15" spans="1:8" ht="19.5" customHeight="1">
      <c r="A15" s="83"/>
      <c r="B15" s="68"/>
      <c r="C15" s="68"/>
      <c r="D15" s="68"/>
      <c r="E15" s="68"/>
      <c r="F15" s="64">
        <f t="shared" si="0"/>
        <v>0</v>
      </c>
      <c r="G15" s="65">
        <f t="shared" si="1"/>
        <v>0</v>
      </c>
      <c r="H15" s="55"/>
    </row>
    <row r="16" spans="1:8" ht="19.5" customHeight="1">
      <c r="A16" s="82"/>
      <c r="B16" s="64"/>
      <c r="C16" s="64"/>
      <c r="D16" s="64"/>
      <c r="E16" s="64"/>
      <c r="F16" s="64">
        <f t="shared" si="0"/>
        <v>0</v>
      </c>
      <c r="G16" s="65">
        <f t="shared" si="1"/>
        <v>0</v>
      </c>
      <c r="H16" s="54"/>
    </row>
    <row r="17" spans="1:8" ht="19.5" customHeight="1">
      <c r="A17" s="83"/>
      <c r="B17" s="68"/>
      <c r="C17" s="68"/>
      <c r="D17" s="68"/>
      <c r="E17" s="68"/>
      <c r="F17" s="64">
        <f t="shared" si="0"/>
        <v>0</v>
      </c>
      <c r="G17" s="65">
        <f t="shared" si="1"/>
        <v>0</v>
      </c>
      <c r="H17" s="55"/>
    </row>
    <row r="18" spans="1:8" ht="19.5" customHeight="1" thickBot="1">
      <c r="A18" s="83"/>
      <c r="B18" s="68"/>
      <c r="C18" s="68"/>
      <c r="D18" s="68"/>
      <c r="E18" s="68"/>
      <c r="F18" s="64">
        <f t="shared" si="0"/>
        <v>0</v>
      </c>
      <c r="G18" s="65">
        <f>B18*F18</f>
        <v>0</v>
      </c>
      <c r="H18" s="55"/>
    </row>
    <row r="19" spans="1:8" ht="19.5" customHeight="1" thickBot="1">
      <c r="A19" s="208" t="s">
        <v>51</v>
      </c>
      <c r="B19" s="209"/>
      <c r="C19" s="209"/>
      <c r="D19" s="209"/>
      <c r="E19" s="209"/>
      <c r="F19" s="69"/>
      <c r="G19" s="70">
        <f>SUM(G7:G18)</f>
        <v>0</v>
      </c>
      <c r="H19" s="57"/>
    </row>
    <row r="20" spans="1:11" ht="19.5" customHeight="1">
      <c r="A20" s="58"/>
      <c r="B20" s="59"/>
      <c r="C20" s="59"/>
      <c r="D20" s="59"/>
      <c r="E20" s="59"/>
      <c r="F20" s="59"/>
      <c r="G20" s="60"/>
      <c r="H20" s="58"/>
      <c r="K20" s="12"/>
    </row>
    <row r="21" spans="1:8" ht="19.5" customHeight="1" thickBot="1">
      <c r="A21" s="28" t="s">
        <v>87</v>
      </c>
      <c r="B21" s="17"/>
      <c r="C21" s="17"/>
      <c r="D21" s="17"/>
      <c r="H21" s="5" t="s">
        <v>24</v>
      </c>
    </row>
    <row r="22" spans="1:8" ht="19.5" customHeight="1">
      <c r="A22" s="211" t="s">
        <v>65</v>
      </c>
      <c r="B22" s="204" t="s">
        <v>61</v>
      </c>
      <c r="C22" s="213" t="s">
        <v>32</v>
      </c>
      <c r="D22" s="214"/>
      <c r="E22" s="214"/>
      <c r="F22" s="215"/>
      <c r="G22" s="204" t="s">
        <v>49</v>
      </c>
      <c r="H22" s="206" t="s">
        <v>20</v>
      </c>
    </row>
    <row r="23" spans="1:8" ht="19.5" customHeight="1" thickBot="1">
      <c r="A23" s="203"/>
      <c r="B23" s="205"/>
      <c r="C23" s="81" t="s">
        <v>63</v>
      </c>
      <c r="D23" s="81" t="s">
        <v>64</v>
      </c>
      <c r="E23" s="53" t="s">
        <v>33</v>
      </c>
      <c r="F23" s="53" t="s">
        <v>34</v>
      </c>
      <c r="G23" s="205"/>
      <c r="H23" s="207"/>
    </row>
    <row r="24" spans="1:8" ht="19.5" customHeight="1">
      <c r="A24" s="82"/>
      <c r="B24" s="64"/>
      <c r="C24" s="64"/>
      <c r="D24" s="64"/>
      <c r="E24" s="64"/>
      <c r="F24" s="64">
        <f>SUM(C24:E24)</f>
        <v>0</v>
      </c>
      <c r="G24" s="65">
        <f aca="true" t="shared" si="2" ref="G24:G35">B24*F24</f>
        <v>0</v>
      </c>
      <c r="H24" s="54"/>
    </row>
    <row r="25" spans="1:8" ht="19.5" customHeight="1">
      <c r="A25" s="83"/>
      <c r="B25" s="68"/>
      <c r="C25" s="68"/>
      <c r="D25" s="68"/>
      <c r="E25" s="68"/>
      <c r="F25" s="64">
        <f aca="true" t="shared" si="3" ref="F25:F35">SUM(C25:E25)</f>
        <v>0</v>
      </c>
      <c r="G25" s="65">
        <f t="shared" si="2"/>
        <v>0</v>
      </c>
      <c r="H25" s="55"/>
    </row>
    <row r="26" spans="1:8" ht="19.5" customHeight="1">
      <c r="A26" s="83"/>
      <c r="B26" s="68"/>
      <c r="C26" s="68"/>
      <c r="D26" s="68"/>
      <c r="E26" s="68"/>
      <c r="F26" s="64">
        <f t="shared" si="3"/>
        <v>0</v>
      </c>
      <c r="G26" s="65">
        <f t="shared" si="2"/>
        <v>0</v>
      </c>
      <c r="H26" s="55"/>
    </row>
    <row r="27" spans="1:8" ht="19.5" customHeight="1">
      <c r="A27" s="82"/>
      <c r="B27" s="64"/>
      <c r="C27" s="64"/>
      <c r="D27" s="64"/>
      <c r="E27" s="64"/>
      <c r="F27" s="64">
        <f t="shared" si="3"/>
        <v>0</v>
      </c>
      <c r="G27" s="65">
        <f t="shared" si="2"/>
        <v>0</v>
      </c>
      <c r="H27" s="54"/>
    </row>
    <row r="28" spans="1:8" ht="19.5" customHeight="1">
      <c r="A28" s="83"/>
      <c r="B28" s="68"/>
      <c r="C28" s="68"/>
      <c r="D28" s="68"/>
      <c r="E28" s="68"/>
      <c r="F28" s="64">
        <f t="shared" si="3"/>
        <v>0</v>
      </c>
      <c r="G28" s="65">
        <f t="shared" si="2"/>
        <v>0</v>
      </c>
      <c r="H28" s="55"/>
    </row>
    <row r="29" spans="1:8" ht="19.5" customHeight="1">
      <c r="A29" s="83"/>
      <c r="B29" s="68"/>
      <c r="C29" s="68"/>
      <c r="D29" s="68"/>
      <c r="E29" s="68"/>
      <c r="F29" s="64">
        <f t="shared" si="3"/>
        <v>0</v>
      </c>
      <c r="G29" s="65">
        <f t="shared" si="2"/>
        <v>0</v>
      </c>
      <c r="H29" s="55"/>
    </row>
    <row r="30" spans="1:8" ht="19.5" customHeight="1">
      <c r="A30" s="82"/>
      <c r="B30" s="64"/>
      <c r="C30" s="64"/>
      <c r="D30" s="64"/>
      <c r="E30" s="64"/>
      <c r="F30" s="64">
        <f t="shared" si="3"/>
        <v>0</v>
      </c>
      <c r="G30" s="65">
        <f t="shared" si="2"/>
        <v>0</v>
      </c>
      <c r="H30" s="54"/>
    </row>
    <row r="31" spans="1:8" ht="19.5" customHeight="1">
      <c r="A31" s="83"/>
      <c r="B31" s="68"/>
      <c r="C31" s="68"/>
      <c r="D31" s="68"/>
      <c r="E31" s="68"/>
      <c r="F31" s="64">
        <f t="shared" si="3"/>
        <v>0</v>
      </c>
      <c r="G31" s="65">
        <f t="shared" si="2"/>
        <v>0</v>
      </c>
      <c r="H31" s="55"/>
    </row>
    <row r="32" spans="1:8" ht="19.5" customHeight="1">
      <c r="A32" s="83"/>
      <c r="B32" s="68"/>
      <c r="C32" s="68"/>
      <c r="D32" s="68"/>
      <c r="E32" s="68"/>
      <c r="F32" s="64">
        <f t="shared" si="3"/>
        <v>0</v>
      </c>
      <c r="G32" s="65">
        <f t="shared" si="2"/>
        <v>0</v>
      </c>
      <c r="H32" s="55"/>
    </row>
    <row r="33" spans="1:8" ht="19.5" customHeight="1">
      <c r="A33" s="82"/>
      <c r="B33" s="64"/>
      <c r="C33" s="64"/>
      <c r="D33" s="64"/>
      <c r="E33" s="64"/>
      <c r="F33" s="64">
        <f t="shared" si="3"/>
        <v>0</v>
      </c>
      <c r="G33" s="65">
        <f t="shared" si="2"/>
        <v>0</v>
      </c>
      <c r="H33" s="54"/>
    </row>
    <row r="34" spans="1:8" ht="19.5" customHeight="1">
      <c r="A34" s="83"/>
      <c r="B34" s="68"/>
      <c r="C34" s="68"/>
      <c r="D34" s="68"/>
      <c r="E34" s="68"/>
      <c r="F34" s="64">
        <f t="shared" si="3"/>
        <v>0</v>
      </c>
      <c r="G34" s="65">
        <f t="shared" si="2"/>
        <v>0</v>
      </c>
      <c r="H34" s="55"/>
    </row>
    <row r="35" spans="1:8" ht="19.5" customHeight="1" thickBot="1">
      <c r="A35" s="83"/>
      <c r="B35" s="68"/>
      <c r="C35" s="68"/>
      <c r="D35" s="68"/>
      <c r="E35" s="68"/>
      <c r="F35" s="64">
        <f t="shared" si="3"/>
        <v>0</v>
      </c>
      <c r="G35" s="65">
        <f t="shared" si="2"/>
        <v>0</v>
      </c>
      <c r="H35" s="55"/>
    </row>
    <row r="36" spans="1:8" ht="19.5" customHeight="1" thickBot="1">
      <c r="A36" s="208" t="s">
        <v>51</v>
      </c>
      <c r="B36" s="209"/>
      <c r="C36" s="209"/>
      <c r="D36" s="209"/>
      <c r="E36" s="209"/>
      <c r="F36" s="69"/>
      <c r="G36" s="70">
        <f>SUM(G24:G35)</f>
        <v>0</v>
      </c>
      <c r="H36" s="57"/>
    </row>
    <row r="37" spans="1:9" ht="19.5" customHeight="1">
      <c r="A37" s="61"/>
      <c r="B37" s="61"/>
      <c r="C37" s="61"/>
      <c r="D37" s="61"/>
      <c r="E37" s="61"/>
      <c r="F37" s="61"/>
      <c r="G37" s="61"/>
      <c r="H37" s="61"/>
      <c r="I37" s="12"/>
    </row>
    <row r="38" spans="1:9" ht="19.5" customHeight="1">
      <c r="A38" s="61"/>
      <c r="B38" s="61"/>
      <c r="C38" s="61"/>
      <c r="D38" s="61"/>
      <c r="E38" s="61"/>
      <c r="F38" s="61"/>
      <c r="G38" s="61"/>
      <c r="H38" s="61"/>
      <c r="I38" s="12"/>
    </row>
    <row r="39" spans="1:9" ht="14.25" customHeight="1">
      <c r="A39" s="61"/>
      <c r="B39" s="61"/>
      <c r="C39" s="61"/>
      <c r="D39" s="61"/>
      <c r="E39" s="61"/>
      <c r="F39" s="61"/>
      <c r="G39" s="61"/>
      <c r="H39" s="61"/>
      <c r="I39" s="12"/>
    </row>
    <row r="40" spans="1:9" ht="12.75">
      <c r="A40" s="61"/>
      <c r="B40" s="61"/>
      <c r="C40" s="61"/>
      <c r="D40" s="61"/>
      <c r="E40" s="61"/>
      <c r="F40" s="61"/>
      <c r="G40" s="61"/>
      <c r="H40" s="61"/>
      <c r="I40" s="12"/>
    </row>
    <row r="41" spans="1:9" ht="14.25" customHeight="1">
      <c r="A41" s="61"/>
      <c r="B41" s="61"/>
      <c r="C41" s="61"/>
      <c r="D41" s="61"/>
      <c r="E41" s="61"/>
      <c r="F41" s="61"/>
      <c r="G41" s="61"/>
      <c r="H41" s="61"/>
      <c r="I41" s="12"/>
    </row>
    <row r="42" spans="1:9" ht="14.25" customHeight="1">
      <c r="A42" s="61"/>
      <c r="B42" s="61"/>
      <c r="C42" s="61"/>
      <c r="D42" s="61"/>
      <c r="E42" s="61"/>
      <c r="F42" s="61"/>
      <c r="G42" s="61"/>
      <c r="H42" s="61"/>
      <c r="I42" s="12"/>
    </row>
    <row r="43" spans="1:9" ht="14.25" customHeight="1">
      <c r="A43" s="61"/>
      <c r="B43" s="61"/>
      <c r="C43" s="61"/>
      <c r="D43" s="61"/>
      <c r="E43" s="61"/>
      <c r="F43" s="61"/>
      <c r="G43" s="61"/>
      <c r="H43" s="61"/>
      <c r="I43" s="12"/>
    </row>
    <row r="44" spans="1:9" ht="12.75">
      <c r="A44" s="61"/>
      <c r="B44" s="61"/>
      <c r="C44" s="61"/>
      <c r="D44" s="61"/>
      <c r="E44" s="61"/>
      <c r="F44" s="61"/>
      <c r="G44" s="61"/>
      <c r="H44" s="61"/>
      <c r="I44" s="12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</sheetData>
  <sheetProtection/>
  <mergeCells count="12">
    <mergeCell ref="A5:A6"/>
    <mergeCell ref="B5:B6"/>
    <mergeCell ref="G5:G6"/>
    <mergeCell ref="H5:H6"/>
    <mergeCell ref="A19:E19"/>
    <mergeCell ref="C5:F5"/>
    <mergeCell ref="A22:A23"/>
    <mergeCell ref="B22:B23"/>
    <mergeCell ref="C22:F22"/>
    <mergeCell ref="G22:G23"/>
    <mergeCell ref="H22:H23"/>
    <mergeCell ref="A36:E36"/>
  </mergeCells>
  <printOptions/>
  <pageMargins left="0.7" right="0.7" top="0.75" bottom="0.75" header="0.3" footer="0.3"/>
  <pageSetup fitToHeight="1" fitToWidth="1" horizontalDpi="600" verticalDpi="600" orientation="portrait" paperSize="9" scale="82" r:id="rId1"/>
  <headerFooter>
    <oddHeader>&amp;R&amp;11費目内訳6/6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Kuita, Kanae[杭田 佳奈江]</cp:lastModifiedBy>
  <cp:lastPrinted>2023-06-26T03:25:42Z</cp:lastPrinted>
  <dcterms:created xsi:type="dcterms:W3CDTF">2015-06-26T02:03:01Z</dcterms:created>
  <dcterms:modified xsi:type="dcterms:W3CDTF">2024-04-09T03:52:54Z</dcterms:modified>
  <cp:category/>
  <cp:version/>
  <cp:contentType/>
  <cp:contentStatus/>
</cp:coreProperties>
</file>