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0" documentId="8_{35EB6641-7AB0-4A58-AB5E-43A7924388B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費用積算表" sheetId="3" r:id="rId1"/>
    <sheet name="書類（不定期）単価表" sheetId="1" r:id="rId2"/>
    <sheet name="荷物（不定期）単価表" sheetId="2" r:id="rId3"/>
  </sheets>
  <definedNames>
    <definedName name="_xlnm.Print_Area" localSheetId="2">'荷物（不定期）単価表'!$A$1:$AC$48</definedName>
    <definedName name="_xlnm.Print_Area" localSheetId="1">'書類（不定期）単価表'!$A$1:$AC$48</definedName>
  </definedNames>
  <calcPr calcId="191028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8" i="2" l="1"/>
  <c r="X48" i="2"/>
  <c r="U48" i="2"/>
  <c r="R48" i="2"/>
  <c r="O48" i="2"/>
  <c r="L48" i="2"/>
  <c r="I48" i="2"/>
  <c r="F48" i="2"/>
  <c r="C48" i="2"/>
  <c r="AB47" i="2"/>
  <c r="Y47" i="2"/>
  <c r="V47" i="2"/>
  <c r="S47" i="2"/>
  <c r="P47" i="2"/>
  <c r="M47" i="2"/>
  <c r="J47" i="2"/>
  <c r="G47" i="2"/>
  <c r="D47" i="2"/>
  <c r="AB46" i="2"/>
  <c r="Y46" i="2"/>
  <c r="V46" i="2"/>
  <c r="S46" i="2"/>
  <c r="P46" i="2"/>
  <c r="M46" i="2"/>
  <c r="J46" i="2"/>
  <c r="G46" i="2"/>
  <c r="D46" i="2"/>
  <c r="AB45" i="2"/>
  <c r="Y45" i="2"/>
  <c r="V45" i="2"/>
  <c r="S45" i="2"/>
  <c r="P45" i="2"/>
  <c r="M45" i="2"/>
  <c r="J45" i="2"/>
  <c r="G45" i="2"/>
  <c r="D45" i="2"/>
  <c r="AB44" i="2"/>
  <c r="Y44" i="2"/>
  <c r="V44" i="2"/>
  <c r="S44" i="2"/>
  <c r="P44" i="2"/>
  <c r="M44" i="2"/>
  <c r="J44" i="2"/>
  <c r="G44" i="2"/>
  <c r="D44" i="2"/>
  <c r="AB43" i="2"/>
  <c r="Y43" i="2"/>
  <c r="V43" i="2"/>
  <c r="S43" i="2"/>
  <c r="P43" i="2"/>
  <c r="M43" i="2"/>
  <c r="J43" i="2"/>
  <c r="G43" i="2"/>
  <c r="D43" i="2"/>
  <c r="AB42" i="2"/>
  <c r="Y42" i="2"/>
  <c r="V42" i="2"/>
  <c r="S42" i="2"/>
  <c r="P42" i="2"/>
  <c r="M42" i="2"/>
  <c r="J42" i="2"/>
  <c r="G42" i="2"/>
  <c r="D42" i="2"/>
  <c r="AB41" i="2"/>
  <c r="Y41" i="2"/>
  <c r="V41" i="2"/>
  <c r="S41" i="2"/>
  <c r="P41" i="2"/>
  <c r="M41" i="2"/>
  <c r="J41" i="2"/>
  <c r="G41" i="2"/>
  <c r="D41" i="2"/>
  <c r="AB40" i="2"/>
  <c r="Y40" i="2"/>
  <c r="V40" i="2"/>
  <c r="S40" i="2"/>
  <c r="P40" i="2"/>
  <c r="M40" i="2"/>
  <c r="J40" i="2"/>
  <c r="G40" i="2"/>
  <c r="D40" i="2"/>
  <c r="AB39" i="2"/>
  <c r="Y39" i="2"/>
  <c r="V39" i="2"/>
  <c r="S39" i="2"/>
  <c r="P39" i="2"/>
  <c r="M39" i="2"/>
  <c r="J39" i="2"/>
  <c r="G39" i="2"/>
  <c r="D39" i="2"/>
  <c r="AB38" i="2"/>
  <c r="Y38" i="2"/>
  <c r="V38" i="2"/>
  <c r="S38" i="2"/>
  <c r="P38" i="2"/>
  <c r="M38" i="2"/>
  <c r="J38" i="2"/>
  <c r="G38" i="2"/>
  <c r="D38" i="2"/>
  <c r="AB37" i="2"/>
  <c r="Y37" i="2"/>
  <c r="V37" i="2"/>
  <c r="S37" i="2"/>
  <c r="P37" i="2"/>
  <c r="M37" i="2"/>
  <c r="J37" i="2"/>
  <c r="G37" i="2"/>
  <c r="D37" i="2"/>
  <c r="AB36" i="2"/>
  <c r="Y36" i="2"/>
  <c r="V36" i="2"/>
  <c r="S36" i="2"/>
  <c r="P36" i="2"/>
  <c r="M36" i="2"/>
  <c r="J36" i="2"/>
  <c r="G36" i="2"/>
  <c r="D36" i="2"/>
  <c r="AB35" i="2"/>
  <c r="Y35" i="2"/>
  <c r="V35" i="2"/>
  <c r="S35" i="2"/>
  <c r="P35" i="2"/>
  <c r="M35" i="2"/>
  <c r="J35" i="2"/>
  <c r="G35" i="2"/>
  <c r="D35" i="2"/>
  <c r="AB34" i="2"/>
  <c r="Y34" i="2"/>
  <c r="V34" i="2"/>
  <c r="S34" i="2"/>
  <c r="P34" i="2"/>
  <c r="M34" i="2"/>
  <c r="J34" i="2"/>
  <c r="G34" i="2"/>
  <c r="D34" i="2"/>
  <c r="AB33" i="2"/>
  <c r="Y33" i="2"/>
  <c r="V33" i="2"/>
  <c r="S33" i="2"/>
  <c r="P33" i="2"/>
  <c r="M33" i="2"/>
  <c r="J33" i="2"/>
  <c r="G33" i="2"/>
  <c r="D33" i="2"/>
  <c r="AB32" i="2"/>
  <c r="Y32" i="2"/>
  <c r="V32" i="2"/>
  <c r="S32" i="2"/>
  <c r="P32" i="2"/>
  <c r="M32" i="2"/>
  <c r="J32" i="2"/>
  <c r="G32" i="2"/>
  <c r="D32" i="2"/>
  <c r="AB31" i="2"/>
  <c r="Y31" i="2"/>
  <c r="V31" i="2"/>
  <c r="S31" i="2"/>
  <c r="P31" i="2"/>
  <c r="M31" i="2"/>
  <c r="J31" i="2"/>
  <c r="G31" i="2"/>
  <c r="D31" i="2"/>
  <c r="AB30" i="2"/>
  <c r="Y30" i="2"/>
  <c r="V30" i="2"/>
  <c r="S30" i="2"/>
  <c r="P30" i="2"/>
  <c r="M30" i="2"/>
  <c r="J30" i="2"/>
  <c r="G30" i="2"/>
  <c r="D30" i="2"/>
  <c r="AB29" i="2"/>
  <c r="Y29" i="2"/>
  <c r="V29" i="2"/>
  <c r="S29" i="2"/>
  <c r="P29" i="2"/>
  <c r="M29" i="2"/>
  <c r="J29" i="2"/>
  <c r="G29" i="2"/>
  <c r="D29" i="2"/>
  <c r="AB28" i="2"/>
  <c r="Y28" i="2"/>
  <c r="V28" i="2"/>
  <c r="S28" i="2"/>
  <c r="P28" i="2"/>
  <c r="M28" i="2"/>
  <c r="J28" i="2"/>
  <c r="G28" i="2"/>
  <c r="D28" i="2"/>
  <c r="AB27" i="2"/>
  <c r="Y27" i="2"/>
  <c r="V27" i="2"/>
  <c r="S27" i="2"/>
  <c r="P27" i="2"/>
  <c r="M27" i="2"/>
  <c r="J27" i="2"/>
  <c r="G27" i="2"/>
  <c r="D27" i="2"/>
  <c r="AB26" i="2"/>
  <c r="Y26" i="2"/>
  <c r="V26" i="2"/>
  <c r="S26" i="2"/>
  <c r="P26" i="2"/>
  <c r="M26" i="2"/>
  <c r="J26" i="2"/>
  <c r="G26" i="2"/>
  <c r="D26" i="2"/>
  <c r="AB25" i="2"/>
  <c r="Y25" i="2"/>
  <c r="V25" i="2"/>
  <c r="S25" i="2"/>
  <c r="P25" i="2"/>
  <c r="M25" i="2"/>
  <c r="J25" i="2"/>
  <c r="G25" i="2"/>
  <c r="D25" i="2"/>
  <c r="AB24" i="2"/>
  <c r="Y24" i="2"/>
  <c r="V24" i="2"/>
  <c r="S24" i="2"/>
  <c r="P24" i="2"/>
  <c r="M24" i="2"/>
  <c r="J24" i="2"/>
  <c r="G24" i="2"/>
  <c r="D24" i="2"/>
  <c r="AB23" i="2"/>
  <c r="Y23" i="2"/>
  <c r="V23" i="2"/>
  <c r="S23" i="2"/>
  <c r="P23" i="2"/>
  <c r="M23" i="2"/>
  <c r="J23" i="2"/>
  <c r="G23" i="2"/>
  <c r="D23" i="2"/>
  <c r="AB22" i="2"/>
  <c r="Y22" i="2"/>
  <c r="V22" i="2"/>
  <c r="S22" i="2"/>
  <c r="P22" i="2"/>
  <c r="M22" i="2"/>
  <c r="J22" i="2"/>
  <c r="G22" i="2"/>
  <c r="D22" i="2"/>
  <c r="AB21" i="2"/>
  <c r="Y21" i="2"/>
  <c r="V21" i="2"/>
  <c r="S21" i="2"/>
  <c r="P21" i="2"/>
  <c r="M21" i="2"/>
  <c r="J21" i="2"/>
  <c r="G21" i="2"/>
  <c r="D21" i="2"/>
  <c r="AB20" i="2"/>
  <c r="Y20" i="2"/>
  <c r="V20" i="2"/>
  <c r="S20" i="2"/>
  <c r="P20" i="2"/>
  <c r="M20" i="2"/>
  <c r="J20" i="2"/>
  <c r="G20" i="2"/>
  <c r="D20" i="2"/>
  <c r="AB19" i="2"/>
  <c r="Y19" i="2"/>
  <c r="V19" i="2"/>
  <c r="S19" i="2"/>
  <c r="P19" i="2"/>
  <c r="M19" i="2"/>
  <c r="J19" i="2"/>
  <c r="G19" i="2"/>
  <c r="D19" i="2"/>
  <c r="AB18" i="2"/>
  <c r="Y18" i="2"/>
  <c r="V18" i="2"/>
  <c r="S18" i="2"/>
  <c r="P18" i="2"/>
  <c r="M18" i="2"/>
  <c r="J18" i="2"/>
  <c r="G18" i="2"/>
  <c r="D18" i="2"/>
  <c r="AB17" i="2"/>
  <c r="Y17" i="2"/>
  <c r="V17" i="2"/>
  <c r="S17" i="2"/>
  <c r="P17" i="2"/>
  <c r="M17" i="2"/>
  <c r="J17" i="2"/>
  <c r="G17" i="2"/>
  <c r="D17" i="2"/>
  <c r="AB16" i="2"/>
  <c r="Y16" i="2"/>
  <c r="V16" i="2"/>
  <c r="S16" i="2"/>
  <c r="P16" i="2"/>
  <c r="M16" i="2"/>
  <c r="J16" i="2"/>
  <c r="G16" i="2"/>
  <c r="D16" i="2"/>
  <c r="AB15" i="2"/>
  <c r="Y15" i="2"/>
  <c r="V15" i="2"/>
  <c r="S15" i="2"/>
  <c r="P15" i="2"/>
  <c r="M15" i="2"/>
  <c r="J15" i="2"/>
  <c r="G15" i="2"/>
  <c r="D15" i="2"/>
  <c r="AB14" i="2"/>
  <c r="Y14" i="2"/>
  <c r="V14" i="2"/>
  <c r="S14" i="2"/>
  <c r="P14" i="2"/>
  <c r="M14" i="2"/>
  <c r="J14" i="2"/>
  <c r="G14" i="2"/>
  <c r="D14" i="2"/>
  <c r="AB13" i="2"/>
  <c r="Y13" i="2"/>
  <c r="V13" i="2"/>
  <c r="S13" i="2"/>
  <c r="P13" i="2"/>
  <c r="M13" i="2"/>
  <c r="J13" i="2"/>
  <c r="G13" i="2"/>
  <c r="D13" i="2"/>
  <c r="AB12" i="2"/>
  <c r="Y12" i="2"/>
  <c r="V12" i="2"/>
  <c r="S12" i="2"/>
  <c r="P12" i="2"/>
  <c r="M12" i="2"/>
  <c r="J12" i="2"/>
  <c r="G12" i="2"/>
  <c r="D12" i="2"/>
  <c r="AB11" i="2"/>
  <c r="Y11" i="2"/>
  <c r="V11" i="2"/>
  <c r="S11" i="2"/>
  <c r="P11" i="2"/>
  <c r="M11" i="2"/>
  <c r="J11" i="2"/>
  <c r="G11" i="2"/>
  <c r="D11" i="2"/>
  <c r="AB10" i="2"/>
  <c r="Y10" i="2"/>
  <c r="V10" i="2"/>
  <c r="S10" i="2"/>
  <c r="P10" i="2"/>
  <c r="M10" i="2"/>
  <c r="J10" i="2"/>
  <c r="G10" i="2"/>
  <c r="D10" i="2"/>
  <c r="AB9" i="2"/>
  <c r="Y9" i="2"/>
  <c r="V9" i="2"/>
  <c r="S9" i="2"/>
  <c r="P9" i="2"/>
  <c r="M9" i="2"/>
  <c r="J9" i="2"/>
  <c r="G9" i="2"/>
  <c r="D9" i="2"/>
  <c r="AB8" i="2"/>
  <c r="Y8" i="2"/>
  <c r="V8" i="2"/>
  <c r="S8" i="2"/>
  <c r="P8" i="2"/>
  <c r="M8" i="2"/>
  <c r="J8" i="2"/>
  <c r="G8" i="2"/>
  <c r="D8" i="2"/>
  <c r="Y48" i="2" l="1"/>
  <c r="C22" i="3" s="1"/>
  <c r="V48" i="2"/>
  <c r="C21" i="3" s="1"/>
  <c r="S48" i="2"/>
  <c r="C20" i="3" s="1"/>
  <c r="M48" i="2"/>
  <c r="C18" i="3" s="1"/>
  <c r="D48" i="2"/>
  <c r="C15" i="3" s="1"/>
  <c r="AB48" i="2"/>
  <c r="C23" i="3" s="1"/>
  <c r="J48" i="2"/>
  <c r="C17" i="3" s="1"/>
  <c r="G48" i="2"/>
  <c r="C16" i="3" s="1"/>
  <c r="P48" i="2"/>
  <c r="C19" i="3" s="1"/>
  <c r="AB47" i="1"/>
  <c r="Y47" i="1"/>
  <c r="V47" i="1"/>
  <c r="S47" i="1"/>
  <c r="P47" i="1"/>
  <c r="M47" i="1"/>
  <c r="J47" i="1"/>
  <c r="G47" i="1"/>
  <c r="D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Y46" i="1"/>
  <c r="V46" i="1"/>
  <c r="S46" i="1"/>
  <c r="Y45" i="1"/>
  <c r="V45" i="1"/>
  <c r="S45" i="1"/>
  <c r="Y44" i="1"/>
  <c r="V44" i="1"/>
  <c r="S44" i="1"/>
  <c r="Y43" i="1"/>
  <c r="V43" i="1"/>
  <c r="S43" i="1"/>
  <c r="Y42" i="1"/>
  <c r="V42" i="1"/>
  <c r="S42" i="1"/>
  <c r="Y41" i="1"/>
  <c r="V41" i="1"/>
  <c r="S41" i="1"/>
  <c r="Y40" i="1"/>
  <c r="V40" i="1"/>
  <c r="S40" i="1"/>
  <c r="Y39" i="1"/>
  <c r="V39" i="1"/>
  <c r="S39" i="1"/>
  <c r="Y38" i="1"/>
  <c r="V38" i="1"/>
  <c r="S38" i="1"/>
  <c r="Y37" i="1"/>
  <c r="V37" i="1"/>
  <c r="S37" i="1"/>
  <c r="Y36" i="1"/>
  <c r="V36" i="1"/>
  <c r="S36" i="1"/>
  <c r="Y35" i="1"/>
  <c r="V35" i="1"/>
  <c r="S35" i="1"/>
  <c r="Y34" i="1"/>
  <c r="V34" i="1"/>
  <c r="S34" i="1"/>
  <c r="Y33" i="1"/>
  <c r="V33" i="1"/>
  <c r="S33" i="1"/>
  <c r="Y32" i="1"/>
  <c r="V32" i="1"/>
  <c r="S32" i="1"/>
  <c r="Y31" i="1"/>
  <c r="V31" i="1"/>
  <c r="S31" i="1"/>
  <c r="Y30" i="1"/>
  <c r="V30" i="1"/>
  <c r="S30" i="1"/>
  <c r="Y29" i="1"/>
  <c r="V29" i="1"/>
  <c r="S29" i="1"/>
  <c r="Y28" i="1"/>
  <c r="V28" i="1"/>
  <c r="S28" i="1"/>
  <c r="Y27" i="1"/>
  <c r="V27" i="1"/>
  <c r="S27" i="1"/>
  <c r="Y26" i="1"/>
  <c r="V26" i="1"/>
  <c r="S26" i="1"/>
  <c r="Y25" i="1"/>
  <c r="V25" i="1"/>
  <c r="S25" i="1"/>
  <c r="Y24" i="1"/>
  <c r="V24" i="1"/>
  <c r="S24" i="1"/>
  <c r="Y23" i="1"/>
  <c r="V23" i="1"/>
  <c r="S23" i="1"/>
  <c r="Y22" i="1"/>
  <c r="V22" i="1"/>
  <c r="S22" i="1"/>
  <c r="Y21" i="1"/>
  <c r="V21" i="1"/>
  <c r="S21" i="1"/>
  <c r="Y20" i="1"/>
  <c r="V20" i="1"/>
  <c r="S20" i="1"/>
  <c r="Y19" i="1"/>
  <c r="V19" i="1"/>
  <c r="S19" i="1"/>
  <c r="Y18" i="1"/>
  <c r="V18" i="1"/>
  <c r="S18" i="1"/>
  <c r="Y17" i="1"/>
  <c r="V17" i="1"/>
  <c r="S17" i="1"/>
  <c r="Y16" i="1"/>
  <c r="V16" i="1"/>
  <c r="S16" i="1"/>
  <c r="Y15" i="1"/>
  <c r="V15" i="1"/>
  <c r="S15" i="1"/>
  <c r="Y14" i="1"/>
  <c r="V14" i="1"/>
  <c r="S14" i="1"/>
  <c r="Y13" i="1"/>
  <c r="V13" i="1"/>
  <c r="S13" i="1"/>
  <c r="Y12" i="1"/>
  <c r="V12" i="1"/>
  <c r="S12" i="1"/>
  <c r="Y11" i="1"/>
  <c r="V11" i="1"/>
  <c r="S11" i="1"/>
  <c r="Y10" i="1"/>
  <c r="V10" i="1"/>
  <c r="S10" i="1"/>
  <c r="Y9" i="1"/>
  <c r="V9" i="1"/>
  <c r="S9" i="1"/>
  <c r="Y8" i="1"/>
  <c r="V8" i="1"/>
  <c r="S8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F48" i="1"/>
  <c r="C48" i="1"/>
  <c r="AA48" i="1"/>
  <c r="X48" i="1"/>
  <c r="U48" i="1"/>
  <c r="R48" i="1"/>
  <c r="O48" i="1"/>
  <c r="L48" i="1"/>
  <c r="I48" i="1"/>
  <c r="D46" i="1"/>
  <c r="D45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28" i="1"/>
  <c r="D27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AB48" i="1" l="1"/>
  <c r="C14" i="3" s="1"/>
  <c r="Y48" i="1"/>
  <c r="C13" i="3" s="1"/>
  <c r="AC48" i="2"/>
  <c r="V48" i="1"/>
  <c r="C12" i="3" s="1"/>
  <c r="S48" i="1"/>
  <c r="C11" i="3" s="1"/>
  <c r="P48" i="1"/>
  <c r="C10" i="3" s="1"/>
  <c r="M48" i="1"/>
  <c r="C9" i="3" s="1"/>
  <c r="J48" i="1"/>
  <c r="C8" i="3" s="1"/>
  <c r="G48" i="1"/>
  <c r="C7" i="3" s="1"/>
  <c r="D48" i="1"/>
  <c r="C6" i="3" s="1"/>
  <c r="C24" i="3" l="1"/>
  <c r="AC48" i="1"/>
</calcChain>
</file>

<file path=xl/sharedStrings.xml><?xml version="1.0" encoding="utf-8"?>
<sst xmlns="http://schemas.openxmlformats.org/spreadsheetml/2006/main" count="114" uniqueCount="42">
  <si>
    <t>添付４</t>
  </si>
  <si>
    <t>書類・荷物（不定期分）の海外向け配送業務に係る年間費用積算表</t>
  </si>
  <si>
    <t>＜費用内訳＞</t>
    <rPh sb="1" eb="3">
      <t>ヒヨウ</t>
    </rPh>
    <rPh sb="3" eb="5">
      <t>ウチワケ</t>
    </rPh>
    <phoneticPr fontId="2"/>
  </si>
  <si>
    <t>内容</t>
    <rPh sb="0" eb="2">
      <t>ナイヨウ</t>
    </rPh>
    <phoneticPr fontId="2"/>
  </si>
  <si>
    <t>地域</t>
    <rPh sb="0" eb="2">
      <t>チイキ</t>
    </rPh>
    <phoneticPr fontId="2"/>
  </si>
  <si>
    <t>金額</t>
    <rPh sb="0" eb="2">
      <t>キンガク</t>
    </rPh>
    <phoneticPr fontId="2"/>
  </si>
  <si>
    <t>書類</t>
    <rPh sb="0" eb="2">
      <t>ショルイ</t>
    </rPh>
    <phoneticPr fontId="2"/>
  </si>
  <si>
    <t>１．東アジア・東南アジア・南アジア</t>
    <rPh sb="2" eb="3">
      <t>ヒガシ</t>
    </rPh>
    <rPh sb="7" eb="9">
      <t>トウナン</t>
    </rPh>
    <rPh sb="13" eb="14">
      <t>ミナミ</t>
    </rPh>
    <phoneticPr fontId="2"/>
  </si>
  <si>
    <t>２．中央アジア</t>
    <rPh sb="2" eb="4">
      <t>チュウオウ</t>
    </rPh>
    <phoneticPr fontId="2"/>
  </si>
  <si>
    <t>３．大洋州</t>
    <rPh sb="2" eb="4">
      <t>タイヨウ</t>
    </rPh>
    <rPh sb="4" eb="5">
      <t>シュウ</t>
    </rPh>
    <phoneticPr fontId="2"/>
  </si>
  <si>
    <t>４．中東</t>
    <rPh sb="2" eb="4">
      <t>チュウトウ</t>
    </rPh>
    <phoneticPr fontId="2"/>
  </si>
  <si>
    <t>５．アフリカ</t>
    <phoneticPr fontId="2"/>
  </si>
  <si>
    <t>６．南米</t>
    <rPh sb="2" eb="4">
      <t>ナンベイ</t>
    </rPh>
    <phoneticPr fontId="2"/>
  </si>
  <si>
    <t>７．中米</t>
    <rPh sb="2" eb="4">
      <t>チュウベイ</t>
    </rPh>
    <phoneticPr fontId="2"/>
  </si>
  <si>
    <t>８．北米（アメリカ、カナダ、メキシコ）</t>
  </si>
  <si>
    <t>９．欧州</t>
    <rPh sb="2" eb="4">
      <t>オウシュウ</t>
    </rPh>
    <phoneticPr fontId="2"/>
  </si>
  <si>
    <t>荷物</t>
    <rPh sb="0" eb="2">
      <t>ニモツ</t>
    </rPh>
    <phoneticPr fontId="2"/>
  </si>
  <si>
    <t>合計</t>
    <rPh sb="0" eb="2">
      <t>ゴウケイ</t>
    </rPh>
    <phoneticPr fontId="2"/>
  </si>
  <si>
    <t>消費税を含めない金額 単位（円）</t>
    <rPh sb="0" eb="3">
      <t>ショウヒゼイ</t>
    </rPh>
    <rPh sb="4" eb="5">
      <t>フク</t>
    </rPh>
    <rPh sb="8" eb="10">
      <t>キンガク</t>
    </rPh>
    <rPh sb="11" eb="13">
      <t>タンイ</t>
    </rPh>
    <rPh sb="14" eb="15">
      <t>エン</t>
    </rPh>
    <phoneticPr fontId="2"/>
  </si>
  <si>
    <t>書類（不定期）　</t>
    <rPh sb="0" eb="2">
      <t>ショルイ</t>
    </rPh>
    <phoneticPr fontId="2"/>
  </si>
  <si>
    <t>※記載している数量は、契約期間2年間における想定数量であり、同量の発送を約するものではありません。なお、想定数量は、2022年10月1日～2023年9月30日の1年間の実績値×2年間により算出しています。</t>
    <rPh sb="1" eb="3">
      <t>キサイ</t>
    </rPh>
    <rPh sb="7" eb="9">
      <t>スウリョウ</t>
    </rPh>
    <rPh sb="11" eb="13">
      <t>ケイヤク</t>
    </rPh>
    <rPh sb="13" eb="15">
      <t>キカン</t>
    </rPh>
    <rPh sb="16" eb="18">
      <t>ネンカン</t>
    </rPh>
    <rPh sb="22" eb="24">
      <t>ソウテイ</t>
    </rPh>
    <rPh sb="24" eb="26">
      <t>スウリョウ</t>
    </rPh>
    <rPh sb="30" eb="31">
      <t>ドウ</t>
    </rPh>
    <rPh sb="31" eb="32">
      <t>リョウ</t>
    </rPh>
    <rPh sb="33" eb="35">
      <t>ハッソウ</t>
    </rPh>
    <rPh sb="36" eb="37">
      <t>ヤク</t>
    </rPh>
    <rPh sb="52" eb="54">
      <t>ソウテイ</t>
    </rPh>
    <rPh sb="54" eb="56">
      <t>スウリョウ</t>
    </rPh>
    <rPh sb="89" eb="91">
      <t>ネンカン</t>
    </rPh>
    <rPh sb="94" eb="96">
      <t>サンシュツ</t>
    </rPh>
    <phoneticPr fontId="2"/>
  </si>
  <si>
    <t>※EMSは日本郵便株式会社が定める基準額を上限として支払うため、本表には含まれません。</t>
    <rPh sb="5" eb="7">
      <t>ニホン</t>
    </rPh>
    <rPh sb="7" eb="9">
      <t>ユウビン</t>
    </rPh>
    <rPh sb="9" eb="11">
      <t>カブシキ</t>
    </rPh>
    <rPh sb="11" eb="13">
      <t>カイシャ</t>
    </rPh>
    <rPh sb="14" eb="15">
      <t>サダ</t>
    </rPh>
    <rPh sb="17" eb="19">
      <t>キジュン</t>
    </rPh>
    <rPh sb="19" eb="20">
      <t>ガク</t>
    </rPh>
    <rPh sb="21" eb="23">
      <t>ジョウゲン</t>
    </rPh>
    <rPh sb="26" eb="28">
      <t>シハラ</t>
    </rPh>
    <rPh sb="32" eb="33">
      <t>ホン</t>
    </rPh>
    <rPh sb="33" eb="34">
      <t>ヒョウ</t>
    </rPh>
    <rPh sb="36" eb="37">
      <t>フク</t>
    </rPh>
    <phoneticPr fontId="2"/>
  </si>
  <si>
    <t>　　 地域
重量（Kg）</t>
    <rPh sb="3" eb="5">
      <t>チイキ</t>
    </rPh>
    <rPh sb="10" eb="12">
      <t>ジュウリョウ</t>
    </rPh>
    <phoneticPr fontId="2"/>
  </si>
  <si>
    <t>東アジア
東南アジア
南アジア</t>
    <rPh sb="0" eb="1">
      <t>ヒガシ</t>
    </rPh>
    <rPh sb="5" eb="7">
      <t>トウナン</t>
    </rPh>
    <rPh sb="11" eb="12">
      <t>ミナミ</t>
    </rPh>
    <phoneticPr fontId="2"/>
  </si>
  <si>
    <t>中央アジア</t>
    <rPh sb="0" eb="2">
      <t>チュウオウ</t>
    </rPh>
    <phoneticPr fontId="2"/>
  </si>
  <si>
    <t>大洋州</t>
    <rPh sb="0" eb="2">
      <t>タイヨウ</t>
    </rPh>
    <rPh sb="2" eb="3">
      <t>シュウ</t>
    </rPh>
    <phoneticPr fontId="2"/>
  </si>
  <si>
    <t>中東</t>
    <rPh sb="0" eb="2">
      <t>チュウトウ</t>
    </rPh>
    <phoneticPr fontId="2"/>
  </si>
  <si>
    <t>アフリカ</t>
    <phoneticPr fontId="2"/>
  </si>
  <si>
    <t>南米</t>
    <rPh sb="0" eb="2">
      <t>ナンベイ</t>
    </rPh>
    <phoneticPr fontId="2"/>
  </si>
  <si>
    <t>中米</t>
    <rPh sb="0" eb="2">
      <t>チュウベイ</t>
    </rPh>
    <phoneticPr fontId="2"/>
  </si>
  <si>
    <t>北米
（アメリカ、カナダ、メキシコ）</t>
  </si>
  <si>
    <t>欧州</t>
    <rPh sb="0" eb="2">
      <t>オウシュウ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</si>
  <si>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</si>
  <si>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</si>
  <si>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小計</t>
    <rPh sb="0" eb="2">
      <t>ショウケイ</t>
    </rPh>
    <phoneticPr fontId="2"/>
  </si>
  <si>
    <t>計</t>
    <rPh sb="0" eb="1">
      <t>ケイ</t>
    </rPh>
    <phoneticPr fontId="2"/>
  </si>
  <si>
    <t>30kgover</t>
    <phoneticPr fontId="2"/>
  </si>
  <si>
    <t>荷物（不定期）　単価表</t>
    <phoneticPr fontId="2"/>
  </si>
  <si>
    <t>※記載している数量は、契約期間2年間における想定数量であり、同量の発送を約束するものではありません。なお、想定数量は2022年10月1日～2023年9月30日の1年間の実績値×2年間により算出しています。</t>
    <rPh sb="1" eb="3">
      <t>キサイ</t>
    </rPh>
    <rPh sb="7" eb="9">
      <t>スウリョウ</t>
    </rPh>
    <rPh sb="11" eb="13">
      <t>ケイヤク</t>
    </rPh>
    <rPh sb="13" eb="15">
      <t>キカン</t>
    </rPh>
    <rPh sb="16" eb="18">
      <t>ネンカン</t>
    </rPh>
    <rPh sb="22" eb="24">
      <t>ソウテイ</t>
    </rPh>
    <rPh sb="24" eb="26">
      <t>スウリョウ</t>
    </rPh>
    <rPh sb="30" eb="31">
      <t>ドウ</t>
    </rPh>
    <rPh sb="31" eb="32">
      <t>リョウ</t>
    </rPh>
    <rPh sb="33" eb="35">
      <t>ハッソウ</t>
    </rPh>
    <rPh sb="36" eb="38">
      <t>ヤクソク</t>
    </rPh>
    <rPh sb="53" eb="55">
      <t>ソウテイ</t>
    </rPh>
    <rPh sb="55" eb="57">
      <t>スウリョウ</t>
    </rPh>
    <rPh sb="84" eb="86">
      <t>ジッセキ</t>
    </rPh>
    <rPh sb="86" eb="87">
      <t>チ</t>
    </rPh>
    <rPh sb="89" eb="91">
      <t>ネンカン</t>
    </rPh>
    <rPh sb="94" eb="96">
      <t>サンシュツ</t>
    </rPh>
    <phoneticPr fontId="2"/>
  </si>
  <si>
    <t>※EMSは日本郵便株式会社が定める基準額を上限として支払うため、本表には含まれません。</t>
    <phoneticPr fontId="2"/>
  </si>
  <si>
    <t>北米（アメリカ、カナダ、メキシコ）</t>
    <rPh sb="0" eb="2">
      <t>ホクベイ</t>
    </rPh>
    <phoneticPr fontId="2"/>
  </si>
  <si>
    <t>30KG OVER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</si>
</sst>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>
      <alignment vertical="top" wrapText="1"/>
    </xf>
    <xf numFmtId="0" fontId="4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 wrapText="1"/>
    </xf>
    <xf numFmtId="0" fontId="0" fillId="0" borderId="10" xfId="0" applyBorder="1">
      <alignment vertical="center"/>
    </xf>
    <xf numFmtId="0" fontId="0" fillId="3" borderId="0" xfId="0" applyFill="1">
      <alignment vertical="center"/>
    </xf>
    <xf numFmtId="0" fontId="5" fillId="0" borderId="5" xfId="0" applyFont="1" applyBorder="1">
      <alignment vertical="center"/>
    </xf>
    <xf numFmtId="38" fontId="5" fillId="3" borderId="6" xfId="1" applyFont="1" applyFill="1" applyBorder="1">
      <alignment vertical="center"/>
    </xf>
    <xf numFmtId="38" fontId="5" fillId="4" borderId="6" xfId="1" applyFont="1" applyFill="1" applyBorder="1">
      <alignment vertical="center"/>
    </xf>
    <xf numFmtId="0" fontId="5" fillId="0" borderId="0" xfId="0" applyFont="1" applyAlignment="1">
      <alignment horizontal="right" vertical="center"/>
    </xf>
    <xf numFmtId="0" fontId="0" fillId="5" borderId="12" xfId="0" applyFill="1" applyBorder="1" applyAlignment="1">
      <alignment horizontal="center" vertical="center"/>
    </xf>
    <xf numFmtId="0" fontId="0" fillId="0" borderId="14" xfId="0" applyBorder="1">
      <alignment vertical="center"/>
    </xf>
    <xf numFmtId="38" fontId="0" fillId="0" borderId="14" xfId="1" applyFont="1" applyBorder="1" applyAlignment="1">
      <alignment horizontal="right" vertical="center"/>
    </xf>
    <xf numFmtId="0" fontId="0" fillId="0" borderId="6" xfId="0" applyBorder="1">
      <alignment vertical="center"/>
    </xf>
    <xf numFmtId="38" fontId="0" fillId="0" borderId="6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0" fontId="5" fillId="0" borderId="6" xfId="0" applyFont="1" applyBorder="1">
      <alignment vertical="center"/>
    </xf>
    <xf numFmtId="38" fontId="1" fillId="0" borderId="17" xfId="1" applyFont="1" applyBorder="1">
      <alignment vertical="center"/>
    </xf>
    <xf numFmtId="0" fontId="5" fillId="0" borderId="18" xfId="0" applyFont="1" applyBorder="1">
      <alignment vertical="center"/>
    </xf>
    <xf numFmtId="38" fontId="5" fillId="4" borderId="15" xfId="1" applyFont="1" applyFill="1" applyBorder="1">
      <alignment vertical="center"/>
    </xf>
    <xf numFmtId="0" fontId="5" fillId="0" borderId="15" xfId="0" applyFont="1" applyBorder="1">
      <alignment vertical="center"/>
    </xf>
    <xf numFmtId="38" fontId="5" fillId="3" borderId="15" xfId="1" applyFont="1" applyFill="1" applyBorder="1">
      <alignment vertical="center"/>
    </xf>
    <xf numFmtId="0" fontId="3" fillId="0" borderId="23" xfId="0" applyFont="1" applyBorder="1" applyAlignment="1">
      <alignment vertical="top" wrapText="1"/>
    </xf>
    <xf numFmtId="0" fontId="5" fillId="0" borderId="14" xfId="0" applyFont="1" applyBorder="1">
      <alignment vertical="center"/>
    </xf>
    <xf numFmtId="38" fontId="5" fillId="4" borderId="14" xfId="1" applyFont="1" applyFill="1" applyBorder="1">
      <alignment vertical="center"/>
    </xf>
    <xf numFmtId="38" fontId="5" fillId="3" borderId="14" xfId="1" applyFont="1" applyFill="1" applyBorder="1">
      <alignment vertical="center"/>
    </xf>
    <xf numFmtId="0" fontId="3" fillId="0" borderId="19" xfId="0" applyFont="1" applyBorder="1" applyAlignment="1">
      <alignment vertical="top" wrapText="1"/>
    </xf>
    <xf numFmtId="0" fontId="3" fillId="2" borderId="20" xfId="0" applyFont="1" applyFill="1" applyBorder="1" applyAlignment="1">
      <alignment vertical="top"/>
    </xf>
    <xf numFmtId="0" fontId="3" fillId="2" borderId="21" xfId="0" applyFont="1" applyFill="1" applyBorder="1" applyAlignment="1">
      <alignment vertical="top" wrapText="1"/>
    </xf>
    <xf numFmtId="0" fontId="3" fillId="2" borderId="21" xfId="0" applyFont="1" applyFill="1" applyBorder="1" applyAlignment="1">
      <alignment vertical="top"/>
    </xf>
    <xf numFmtId="0" fontId="3" fillId="2" borderId="22" xfId="0" applyFont="1" applyFill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6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8827A-E21C-4246-B335-CCAAECA1BD93}">
  <sheetPr>
    <tabColor rgb="FFFFFF00"/>
    <pageSetUpPr fitToPage="1"/>
  </sheetPr>
  <dimension ref="A1:D25"/>
  <sheetViews>
    <sheetView tabSelected="1" zoomScale="85" zoomScaleNormal="85" workbookViewId="0">
      <selection activeCell="B38" sqref="B38"/>
    </sheetView>
  </sheetViews>
  <sheetFormatPr defaultRowHeight="14.4" x14ac:dyDescent="0.2"/>
  <cols>
    <col min="2" max="2" width="52" customWidth="1"/>
    <col min="3" max="3" width="30.8984375" customWidth="1"/>
    <col min="258" max="258" width="52" customWidth="1"/>
    <col min="259" max="259" width="30.8984375" customWidth="1"/>
    <col min="514" max="514" width="52" customWidth="1"/>
    <col min="515" max="515" width="30.8984375" customWidth="1"/>
    <col min="770" max="770" width="52" customWidth="1"/>
    <col min="771" max="771" width="30.8984375" customWidth="1"/>
    <col min="1026" max="1026" width="52" customWidth="1"/>
    <col min="1027" max="1027" width="30.8984375" customWidth="1"/>
    <col min="1282" max="1282" width="52" customWidth="1"/>
    <col min="1283" max="1283" width="30.8984375" customWidth="1"/>
    <col min="1538" max="1538" width="52" customWidth="1"/>
    <col min="1539" max="1539" width="30.8984375" customWidth="1"/>
    <col min="1794" max="1794" width="52" customWidth="1"/>
    <col min="1795" max="1795" width="30.8984375" customWidth="1"/>
    <col min="2050" max="2050" width="52" customWidth="1"/>
    <col min="2051" max="2051" width="30.8984375" customWidth="1"/>
    <col min="2306" max="2306" width="52" customWidth="1"/>
    <col min="2307" max="2307" width="30.8984375" customWidth="1"/>
    <col min="2562" max="2562" width="52" customWidth="1"/>
    <col min="2563" max="2563" width="30.8984375" customWidth="1"/>
    <col min="2818" max="2818" width="52" customWidth="1"/>
    <col min="2819" max="2819" width="30.8984375" customWidth="1"/>
    <col min="3074" max="3074" width="52" customWidth="1"/>
    <col min="3075" max="3075" width="30.8984375" customWidth="1"/>
    <col min="3330" max="3330" width="52" customWidth="1"/>
    <col min="3331" max="3331" width="30.8984375" customWidth="1"/>
    <col min="3586" max="3586" width="52" customWidth="1"/>
    <col min="3587" max="3587" width="30.8984375" customWidth="1"/>
    <col min="3842" max="3842" width="52" customWidth="1"/>
    <col min="3843" max="3843" width="30.8984375" customWidth="1"/>
    <col min="4098" max="4098" width="52" customWidth="1"/>
    <col min="4099" max="4099" width="30.8984375" customWidth="1"/>
    <col min="4354" max="4354" width="52" customWidth="1"/>
    <col min="4355" max="4355" width="30.8984375" customWidth="1"/>
    <col min="4610" max="4610" width="52" customWidth="1"/>
    <col min="4611" max="4611" width="30.8984375" customWidth="1"/>
    <col min="4866" max="4866" width="52" customWidth="1"/>
    <col min="4867" max="4867" width="30.8984375" customWidth="1"/>
    <col min="5122" max="5122" width="52" customWidth="1"/>
    <col min="5123" max="5123" width="30.8984375" customWidth="1"/>
    <col min="5378" max="5378" width="52" customWidth="1"/>
    <col min="5379" max="5379" width="30.8984375" customWidth="1"/>
    <col min="5634" max="5634" width="52" customWidth="1"/>
    <col min="5635" max="5635" width="30.8984375" customWidth="1"/>
    <col min="5890" max="5890" width="52" customWidth="1"/>
    <col min="5891" max="5891" width="30.8984375" customWidth="1"/>
    <col min="6146" max="6146" width="52" customWidth="1"/>
    <col min="6147" max="6147" width="30.8984375" customWidth="1"/>
    <col min="6402" max="6402" width="52" customWidth="1"/>
    <col min="6403" max="6403" width="30.8984375" customWidth="1"/>
    <col min="6658" max="6658" width="52" customWidth="1"/>
    <col min="6659" max="6659" width="30.8984375" customWidth="1"/>
    <col min="6914" max="6914" width="52" customWidth="1"/>
    <col min="6915" max="6915" width="30.8984375" customWidth="1"/>
    <col min="7170" max="7170" width="52" customWidth="1"/>
    <col min="7171" max="7171" width="30.8984375" customWidth="1"/>
    <col min="7426" max="7426" width="52" customWidth="1"/>
    <col min="7427" max="7427" width="30.8984375" customWidth="1"/>
    <col min="7682" max="7682" width="52" customWidth="1"/>
    <col min="7683" max="7683" width="30.8984375" customWidth="1"/>
    <col min="7938" max="7938" width="52" customWidth="1"/>
    <col min="7939" max="7939" width="30.8984375" customWidth="1"/>
    <col min="8194" max="8194" width="52" customWidth="1"/>
    <col min="8195" max="8195" width="30.8984375" customWidth="1"/>
    <col min="8450" max="8450" width="52" customWidth="1"/>
    <col min="8451" max="8451" width="30.8984375" customWidth="1"/>
    <col min="8706" max="8706" width="52" customWidth="1"/>
    <col min="8707" max="8707" width="30.8984375" customWidth="1"/>
    <col min="8962" max="8962" width="52" customWidth="1"/>
    <col min="8963" max="8963" width="30.8984375" customWidth="1"/>
    <col min="9218" max="9218" width="52" customWidth="1"/>
    <col min="9219" max="9219" width="30.8984375" customWidth="1"/>
    <col min="9474" max="9474" width="52" customWidth="1"/>
    <col min="9475" max="9475" width="30.8984375" customWidth="1"/>
    <col min="9730" max="9730" width="52" customWidth="1"/>
    <col min="9731" max="9731" width="30.8984375" customWidth="1"/>
    <col min="9986" max="9986" width="52" customWidth="1"/>
    <col min="9987" max="9987" width="30.8984375" customWidth="1"/>
    <col min="10242" max="10242" width="52" customWidth="1"/>
    <col min="10243" max="10243" width="30.8984375" customWidth="1"/>
    <col min="10498" max="10498" width="52" customWidth="1"/>
    <col min="10499" max="10499" width="30.8984375" customWidth="1"/>
    <col min="10754" max="10754" width="52" customWidth="1"/>
    <col min="10755" max="10755" width="30.8984375" customWidth="1"/>
    <col min="11010" max="11010" width="52" customWidth="1"/>
    <col min="11011" max="11011" width="30.8984375" customWidth="1"/>
    <col min="11266" max="11266" width="52" customWidth="1"/>
    <col min="11267" max="11267" width="30.8984375" customWidth="1"/>
    <col min="11522" max="11522" width="52" customWidth="1"/>
    <col min="11523" max="11523" width="30.8984375" customWidth="1"/>
    <col min="11778" max="11778" width="52" customWidth="1"/>
    <col min="11779" max="11779" width="30.8984375" customWidth="1"/>
    <col min="12034" max="12034" width="52" customWidth="1"/>
    <col min="12035" max="12035" width="30.8984375" customWidth="1"/>
    <col min="12290" max="12290" width="52" customWidth="1"/>
    <col min="12291" max="12291" width="30.8984375" customWidth="1"/>
    <col min="12546" max="12546" width="52" customWidth="1"/>
    <col min="12547" max="12547" width="30.8984375" customWidth="1"/>
    <col min="12802" max="12802" width="52" customWidth="1"/>
    <col min="12803" max="12803" width="30.8984375" customWidth="1"/>
    <col min="13058" max="13058" width="52" customWidth="1"/>
    <col min="13059" max="13059" width="30.8984375" customWidth="1"/>
    <col min="13314" max="13314" width="52" customWidth="1"/>
    <col min="13315" max="13315" width="30.8984375" customWidth="1"/>
    <col min="13570" max="13570" width="52" customWidth="1"/>
    <col min="13571" max="13571" width="30.8984375" customWidth="1"/>
    <col min="13826" max="13826" width="52" customWidth="1"/>
    <col min="13827" max="13827" width="30.8984375" customWidth="1"/>
    <col min="14082" max="14082" width="52" customWidth="1"/>
    <col min="14083" max="14083" width="30.8984375" customWidth="1"/>
    <col min="14338" max="14338" width="52" customWidth="1"/>
    <col min="14339" max="14339" width="30.8984375" customWidth="1"/>
    <col min="14594" max="14594" width="52" customWidth="1"/>
    <col min="14595" max="14595" width="30.8984375" customWidth="1"/>
    <col min="14850" max="14850" width="52" customWidth="1"/>
    <col min="14851" max="14851" width="30.8984375" customWidth="1"/>
    <col min="15106" max="15106" width="52" customWidth="1"/>
    <col min="15107" max="15107" width="30.8984375" customWidth="1"/>
    <col min="15362" max="15362" width="52" customWidth="1"/>
    <col min="15363" max="15363" width="30.8984375" customWidth="1"/>
    <col min="15618" max="15618" width="52" customWidth="1"/>
    <col min="15619" max="15619" width="30.8984375" customWidth="1"/>
    <col min="15874" max="15874" width="52" customWidth="1"/>
    <col min="15875" max="15875" width="30.8984375" customWidth="1"/>
    <col min="16130" max="16130" width="52" customWidth="1"/>
    <col min="16131" max="16131" width="30.8984375" customWidth="1"/>
  </cols>
  <sheetData>
    <row r="1" spans="1:4" x14ac:dyDescent="0.2">
      <c r="C1" s="38" t="s">
        <v>0</v>
      </c>
      <c r="D1" s="14"/>
    </row>
    <row r="2" spans="1:4" x14ac:dyDescent="0.2">
      <c r="A2" s="2" t="s">
        <v>1</v>
      </c>
      <c r="C2" s="37"/>
    </row>
    <row r="4" spans="1:4" x14ac:dyDescent="0.2">
      <c r="A4" t="s">
        <v>2</v>
      </c>
    </row>
    <row r="5" spans="1:4" ht="15" thickBot="1" x14ac:dyDescent="0.25">
      <c r="A5" s="15" t="s">
        <v>3</v>
      </c>
      <c r="B5" s="15" t="s">
        <v>4</v>
      </c>
      <c r="C5" s="15" t="s">
        <v>5</v>
      </c>
    </row>
    <row r="6" spans="1:4" ht="15" thickTop="1" x14ac:dyDescent="0.2">
      <c r="A6" s="39" t="s">
        <v>6</v>
      </c>
      <c r="B6" s="16" t="s">
        <v>7</v>
      </c>
      <c r="C6" s="17">
        <f>'書類（不定期）単価表'!D48</f>
        <v>0</v>
      </c>
    </row>
    <row r="7" spans="1:4" x14ac:dyDescent="0.2">
      <c r="A7" s="39"/>
      <c r="B7" s="16" t="s">
        <v>8</v>
      </c>
      <c r="C7" s="17">
        <f>'書類（不定期）単価表'!G48</f>
        <v>0</v>
      </c>
    </row>
    <row r="8" spans="1:4" x14ac:dyDescent="0.2">
      <c r="A8" s="39"/>
      <c r="B8" s="18" t="s">
        <v>9</v>
      </c>
      <c r="C8" s="19">
        <f>'書類（不定期）単価表'!J48</f>
        <v>0</v>
      </c>
    </row>
    <row r="9" spans="1:4" x14ac:dyDescent="0.2">
      <c r="A9" s="39"/>
      <c r="B9" s="18" t="s">
        <v>10</v>
      </c>
      <c r="C9" s="19">
        <f>'書類（不定期）単価表'!M48</f>
        <v>0</v>
      </c>
    </row>
    <row r="10" spans="1:4" x14ac:dyDescent="0.2">
      <c r="A10" s="39"/>
      <c r="B10" s="18" t="s">
        <v>11</v>
      </c>
      <c r="C10" s="19">
        <f>'書類（不定期）単価表'!P48</f>
        <v>0</v>
      </c>
    </row>
    <row r="11" spans="1:4" x14ac:dyDescent="0.2">
      <c r="A11" s="39"/>
      <c r="B11" s="18" t="s">
        <v>12</v>
      </c>
      <c r="C11" s="19">
        <f>'書類（不定期）単価表'!S48</f>
        <v>0</v>
      </c>
    </row>
    <row r="12" spans="1:4" x14ac:dyDescent="0.2">
      <c r="A12" s="39"/>
      <c r="B12" s="18" t="s">
        <v>13</v>
      </c>
      <c r="C12" s="19">
        <f>'書類（不定期）単価表'!V48</f>
        <v>0</v>
      </c>
    </row>
    <row r="13" spans="1:4" x14ac:dyDescent="0.2">
      <c r="A13" s="39"/>
      <c r="B13" s="18" t="s">
        <v>14</v>
      </c>
      <c r="C13" s="19">
        <f>'書類（不定期）単価表'!Y48</f>
        <v>0</v>
      </c>
    </row>
    <row r="14" spans="1:4" x14ac:dyDescent="0.2">
      <c r="A14" s="39"/>
      <c r="B14" s="18" t="s">
        <v>15</v>
      </c>
      <c r="C14" s="19">
        <f>'書類（不定期）単価表'!AB48</f>
        <v>0</v>
      </c>
    </row>
    <row r="15" spans="1:4" x14ac:dyDescent="0.2">
      <c r="A15" s="40" t="s">
        <v>16</v>
      </c>
      <c r="B15" s="16" t="s">
        <v>7</v>
      </c>
      <c r="C15" s="17">
        <f>'荷物（不定期）単価表'!D48</f>
        <v>0</v>
      </c>
    </row>
    <row r="16" spans="1:4" x14ac:dyDescent="0.2">
      <c r="A16" s="39"/>
      <c r="B16" s="16" t="s">
        <v>8</v>
      </c>
      <c r="C16" s="17">
        <f>'荷物（不定期）単価表'!G48</f>
        <v>0</v>
      </c>
    </row>
    <row r="17" spans="1:3" x14ac:dyDescent="0.2">
      <c r="A17" s="39"/>
      <c r="B17" s="18" t="s">
        <v>9</v>
      </c>
      <c r="C17" s="19">
        <f>'荷物（不定期）単価表'!J48</f>
        <v>0</v>
      </c>
    </row>
    <row r="18" spans="1:3" x14ac:dyDescent="0.2">
      <c r="A18" s="39"/>
      <c r="B18" s="18" t="s">
        <v>10</v>
      </c>
      <c r="C18" s="19">
        <f>'荷物（不定期）単価表'!M48</f>
        <v>0</v>
      </c>
    </row>
    <row r="19" spans="1:3" x14ac:dyDescent="0.2">
      <c r="A19" s="39"/>
      <c r="B19" s="18" t="s">
        <v>11</v>
      </c>
      <c r="C19" s="19">
        <f>'荷物（不定期）単価表'!P48</f>
        <v>0</v>
      </c>
    </row>
    <row r="20" spans="1:3" x14ac:dyDescent="0.2">
      <c r="A20" s="39"/>
      <c r="B20" s="18" t="s">
        <v>12</v>
      </c>
      <c r="C20" s="19">
        <f>'荷物（不定期）単価表'!S48</f>
        <v>0</v>
      </c>
    </row>
    <row r="21" spans="1:3" x14ac:dyDescent="0.2">
      <c r="A21" s="39"/>
      <c r="B21" s="18" t="s">
        <v>13</v>
      </c>
      <c r="C21" s="19">
        <f>'荷物（不定期）単価表'!V48</f>
        <v>0</v>
      </c>
    </row>
    <row r="22" spans="1:3" x14ac:dyDescent="0.2">
      <c r="A22" s="39"/>
      <c r="B22" s="18" t="s">
        <v>14</v>
      </c>
      <c r="C22" s="19">
        <f>'荷物（不定期）単価表'!Y48</f>
        <v>0</v>
      </c>
    </row>
    <row r="23" spans="1:3" ht="15" thickBot="1" x14ac:dyDescent="0.25">
      <c r="A23" s="41"/>
      <c r="B23" s="18" t="s">
        <v>15</v>
      </c>
      <c r="C23" s="19">
        <f>'荷物（不定期）単価表'!AB48</f>
        <v>0</v>
      </c>
    </row>
    <row r="24" spans="1:3" ht="15" thickBot="1" x14ac:dyDescent="0.25">
      <c r="A24" s="42" t="s">
        <v>17</v>
      </c>
      <c r="B24" s="43"/>
      <c r="C24" s="20">
        <f>SUM(C6:C23)</f>
        <v>0</v>
      </c>
    </row>
    <row r="25" spans="1:3" x14ac:dyDescent="0.2">
      <c r="C25" s="14" t="s">
        <v>18</v>
      </c>
    </row>
  </sheetData>
  <mergeCells count="3">
    <mergeCell ref="A6:A14"/>
    <mergeCell ref="A15:A23"/>
    <mergeCell ref="A24:B24"/>
  </mergeCells>
  <phoneticPr fontId="2"/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0"/>
  <sheetViews>
    <sheetView view="pageBreakPreview" zoomScaleNormal="100" workbookViewId="0">
      <pane xSplit="1" topLeftCell="G1" activePane="topRight" state="frozen"/>
      <selection pane="topRight" activeCell="AB1" sqref="AB1"/>
    </sheetView>
  </sheetViews>
  <sheetFormatPr defaultColWidth="9" defaultRowHeight="14.4" x14ac:dyDescent="0.2"/>
  <cols>
    <col min="1" max="1" width="8.19921875" bestFit="1" customWidth="1"/>
    <col min="2" max="2" width="9.09765625" customWidth="1"/>
    <col min="3" max="3" width="5.59765625" customWidth="1"/>
    <col min="4" max="4" width="10" customWidth="1"/>
    <col min="5" max="5" width="9.09765625" customWidth="1"/>
    <col min="6" max="6" width="5.59765625" customWidth="1"/>
    <col min="7" max="7" width="10.19921875" customWidth="1"/>
    <col min="8" max="8" width="9.09765625" customWidth="1"/>
    <col min="9" max="9" width="5.59765625" customWidth="1"/>
    <col min="10" max="10" width="11.59765625" customWidth="1"/>
    <col min="11" max="11" width="9.09765625" customWidth="1"/>
    <col min="12" max="12" width="5.59765625" customWidth="1"/>
    <col min="13" max="13" width="11.69921875" customWidth="1"/>
    <col min="14" max="14" width="9.09765625" customWidth="1"/>
    <col min="15" max="15" width="5.59765625" customWidth="1"/>
    <col min="16" max="16" width="11.19921875" customWidth="1"/>
    <col min="17" max="17" width="9.09765625" customWidth="1"/>
    <col min="18" max="18" width="5.59765625" customWidth="1"/>
    <col min="19" max="19" width="10.5" customWidth="1"/>
    <col min="20" max="20" width="9.09765625" customWidth="1"/>
    <col min="21" max="21" width="5.59765625" customWidth="1"/>
    <col min="22" max="22" width="11.3984375" customWidth="1"/>
    <col min="23" max="23" width="9.09765625" customWidth="1"/>
    <col min="24" max="24" width="5.59765625" customWidth="1"/>
    <col min="25" max="25" width="11" customWidth="1"/>
    <col min="26" max="26" width="9.09765625" customWidth="1"/>
    <col min="27" max="27" width="5.59765625" customWidth="1"/>
    <col min="28" max="28" width="9.8984375" customWidth="1"/>
    <col min="29" max="29" width="15" customWidth="1"/>
  </cols>
  <sheetData>
    <row r="1" spans="1:29" x14ac:dyDescent="0.2">
      <c r="U1" s="1"/>
      <c r="V1" s="1"/>
      <c r="W1" s="1"/>
      <c r="X1" s="1"/>
      <c r="Y1" s="1"/>
      <c r="Z1" s="1"/>
    </row>
    <row r="2" spans="1:29" x14ac:dyDescent="0.2">
      <c r="B2" s="2" t="s">
        <v>19</v>
      </c>
      <c r="AC2">
        <v>2</v>
      </c>
    </row>
    <row r="3" spans="1:29" x14ac:dyDescent="0.2">
      <c r="F3" t="s">
        <v>20</v>
      </c>
    </row>
    <row r="4" spans="1:29" x14ac:dyDescent="0.2">
      <c r="F4" t="s">
        <v>21</v>
      </c>
    </row>
    <row r="5" spans="1:29" ht="15" thickBot="1" x14ac:dyDescent="0.25"/>
    <row r="6" spans="1:29" s="3" customFormat="1" ht="82.5" customHeight="1" x14ac:dyDescent="0.2">
      <c r="A6" s="36" t="s">
        <v>22</v>
      </c>
      <c r="B6" s="44" t="s">
        <v>23</v>
      </c>
      <c r="C6" s="45"/>
      <c r="D6" s="45"/>
      <c r="E6" s="45" t="s">
        <v>24</v>
      </c>
      <c r="F6" s="45"/>
      <c r="G6" s="46"/>
      <c r="H6" s="44" t="s">
        <v>25</v>
      </c>
      <c r="I6" s="45"/>
      <c r="J6" s="45"/>
      <c r="K6" s="44" t="s">
        <v>26</v>
      </c>
      <c r="L6" s="45"/>
      <c r="M6" s="45"/>
      <c r="N6" s="44" t="s">
        <v>27</v>
      </c>
      <c r="O6" s="45"/>
      <c r="P6" s="45"/>
      <c r="Q6" s="44" t="s">
        <v>28</v>
      </c>
      <c r="R6" s="45"/>
      <c r="S6" s="45"/>
      <c r="T6" s="45" t="s">
        <v>29</v>
      </c>
      <c r="U6" s="45"/>
      <c r="V6" s="45"/>
      <c r="W6" s="45" t="s">
        <v>30</v>
      </c>
      <c r="X6" s="47"/>
      <c r="Y6" s="47"/>
      <c r="Z6" s="44" t="s">
        <v>31</v>
      </c>
      <c r="AA6" s="45"/>
      <c r="AB6" s="46"/>
    </row>
    <row r="7" spans="1:29" s="3" customFormat="1" ht="14.25" customHeight="1" x14ac:dyDescent="0.2">
      <c r="A7" s="4"/>
      <c r="B7" s="5" t="s">
        <v>32</v>
      </c>
      <c r="C7" s="6" t="s">
        <v>33</v>
      </c>
      <c r="D7" s="6" t="s">
        <v>34</v>
      </c>
      <c r="E7" s="7" t="s">
        <v>32</v>
      </c>
      <c r="F7" s="6" t="s">
        <v>33</v>
      </c>
      <c r="G7" s="8" t="s">
        <v>34</v>
      </c>
      <c r="H7" s="5" t="s">
        <v>32</v>
      </c>
      <c r="I7" s="6" t="s">
        <v>33</v>
      </c>
      <c r="J7" s="6" t="s">
        <v>34</v>
      </c>
      <c r="K7" s="5" t="s">
        <v>32</v>
      </c>
      <c r="L7" s="6" t="s">
        <v>33</v>
      </c>
      <c r="M7" s="6" t="s">
        <v>34</v>
      </c>
      <c r="N7" s="5" t="s">
        <v>32</v>
      </c>
      <c r="O7" s="6" t="s">
        <v>33</v>
      </c>
      <c r="P7" s="6" t="s">
        <v>34</v>
      </c>
      <c r="Q7" s="5" t="s">
        <v>32</v>
      </c>
      <c r="R7" s="6" t="s">
        <v>33</v>
      </c>
      <c r="S7" s="6" t="s">
        <v>34</v>
      </c>
      <c r="T7" s="7" t="s">
        <v>32</v>
      </c>
      <c r="U7" s="6" t="s">
        <v>33</v>
      </c>
      <c r="V7" s="6" t="s">
        <v>34</v>
      </c>
      <c r="W7" s="7" t="s">
        <v>32</v>
      </c>
      <c r="X7" s="6" t="s">
        <v>33</v>
      </c>
      <c r="Y7" s="6" t="s">
        <v>34</v>
      </c>
      <c r="Z7" s="5" t="s">
        <v>32</v>
      </c>
      <c r="AA7" s="6" t="s">
        <v>33</v>
      </c>
      <c r="AB7" s="8" t="s">
        <v>34</v>
      </c>
    </row>
    <row r="8" spans="1:29" x14ac:dyDescent="0.2">
      <c r="A8" s="11">
        <v>0.5</v>
      </c>
      <c r="B8" s="13"/>
      <c r="C8" s="21">
        <v>1456</v>
      </c>
      <c r="D8" s="12">
        <f>B8*C8</f>
        <v>0</v>
      </c>
      <c r="E8" s="13"/>
      <c r="F8" s="21">
        <v>194</v>
      </c>
      <c r="G8" s="12">
        <f>E8*F8</f>
        <v>0</v>
      </c>
      <c r="H8" s="13"/>
      <c r="I8" s="21">
        <v>440</v>
      </c>
      <c r="J8" s="12">
        <f>H8*I8</f>
        <v>0</v>
      </c>
      <c r="K8" s="13"/>
      <c r="L8" s="21">
        <v>424</v>
      </c>
      <c r="M8" s="12">
        <f>K8*L8</f>
        <v>0</v>
      </c>
      <c r="N8" s="13"/>
      <c r="O8" s="21">
        <v>1550</v>
      </c>
      <c r="P8" s="12">
        <f>N8*O8</f>
        <v>0</v>
      </c>
      <c r="Q8" s="13"/>
      <c r="R8" s="21">
        <v>636</v>
      </c>
      <c r="S8" s="12">
        <f>Q8*R8</f>
        <v>0</v>
      </c>
      <c r="T8" s="13"/>
      <c r="U8" s="21">
        <v>608</v>
      </c>
      <c r="V8" s="12">
        <f>T8*U8</f>
        <v>0</v>
      </c>
      <c r="W8" s="13"/>
      <c r="X8" s="21">
        <v>134</v>
      </c>
      <c r="Y8" s="12">
        <f>W8*X8</f>
        <v>0</v>
      </c>
      <c r="Z8" s="13"/>
      <c r="AA8" s="21">
        <v>156</v>
      </c>
      <c r="AB8" s="12">
        <f>Z8*AA8</f>
        <v>0</v>
      </c>
    </row>
    <row r="9" spans="1:29" x14ac:dyDescent="0.2">
      <c r="A9" s="11">
        <v>1</v>
      </c>
      <c r="B9" s="13"/>
      <c r="C9" s="21">
        <v>486</v>
      </c>
      <c r="D9" s="12">
        <f>B9*C9</f>
        <v>0</v>
      </c>
      <c r="E9" s="13"/>
      <c r="F9" s="21">
        <v>78</v>
      </c>
      <c r="G9" s="12">
        <f>E9*F9</f>
        <v>0</v>
      </c>
      <c r="H9" s="13"/>
      <c r="I9" s="21">
        <v>140</v>
      </c>
      <c r="J9" s="12">
        <f>H9*I9</f>
        <v>0</v>
      </c>
      <c r="K9" s="13"/>
      <c r="L9" s="21">
        <v>186</v>
      </c>
      <c r="M9" s="12">
        <f>K9*L9</f>
        <v>0</v>
      </c>
      <c r="N9" s="13"/>
      <c r="O9" s="21">
        <v>578</v>
      </c>
      <c r="P9" s="12">
        <f>N9*O9</f>
        <v>0</v>
      </c>
      <c r="Q9" s="13"/>
      <c r="R9" s="21">
        <v>196</v>
      </c>
      <c r="S9" s="12">
        <f>Q9*R9</f>
        <v>0</v>
      </c>
      <c r="T9" s="13"/>
      <c r="U9" s="21">
        <v>216</v>
      </c>
      <c r="V9" s="12">
        <f>T9*U9</f>
        <v>0</v>
      </c>
      <c r="W9" s="13"/>
      <c r="X9" s="21">
        <v>74</v>
      </c>
      <c r="Y9" s="12">
        <f>W9*X9</f>
        <v>0</v>
      </c>
      <c r="Z9" s="13"/>
      <c r="AA9" s="21">
        <v>44</v>
      </c>
      <c r="AB9" s="12">
        <f>Z9*AA9</f>
        <v>0</v>
      </c>
    </row>
    <row r="10" spans="1:29" x14ac:dyDescent="0.2">
      <c r="A10" s="11">
        <v>1.5</v>
      </c>
      <c r="B10" s="13"/>
      <c r="C10" s="21">
        <v>270</v>
      </c>
      <c r="D10" s="12">
        <f t="shared" ref="D10:D26" si="0">B10*C10</f>
        <v>0</v>
      </c>
      <c r="E10" s="13"/>
      <c r="F10" s="21">
        <v>24</v>
      </c>
      <c r="G10" s="12">
        <f t="shared" ref="G10:G26" si="1">E10*F10</f>
        <v>0</v>
      </c>
      <c r="H10" s="13"/>
      <c r="I10" s="21">
        <v>44</v>
      </c>
      <c r="J10" s="12">
        <f>H10*I10</f>
        <v>0</v>
      </c>
      <c r="K10" s="13"/>
      <c r="L10" s="21">
        <v>64</v>
      </c>
      <c r="M10" s="12">
        <f t="shared" ref="M10:M26" si="2">K10*L10</f>
        <v>0</v>
      </c>
      <c r="N10" s="13"/>
      <c r="O10" s="21">
        <v>264</v>
      </c>
      <c r="P10" s="12">
        <f t="shared" ref="P10:P26" si="3">N10*O10</f>
        <v>0</v>
      </c>
      <c r="Q10" s="13"/>
      <c r="R10" s="21">
        <v>60</v>
      </c>
      <c r="S10" s="12">
        <f t="shared" ref="S10:S26" si="4">Q10*R10</f>
        <v>0</v>
      </c>
      <c r="T10" s="13"/>
      <c r="U10" s="21">
        <v>34</v>
      </c>
      <c r="V10" s="12">
        <f t="shared" ref="V10:V26" si="5">T10*U10</f>
        <v>0</v>
      </c>
      <c r="W10" s="13"/>
      <c r="X10" s="21">
        <v>16</v>
      </c>
      <c r="Y10" s="12">
        <f t="shared" ref="Y10:Y26" si="6">W10*X10</f>
        <v>0</v>
      </c>
      <c r="Z10" s="13"/>
      <c r="AA10" s="21">
        <v>16</v>
      </c>
      <c r="AB10" s="12">
        <f t="shared" ref="AB10:AB26" si="7">Z10*AA10</f>
        <v>0</v>
      </c>
    </row>
    <row r="11" spans="1:29" x14ac:dyDescent="0.2">
      <c r="A11" s="11">
        <v>2</v>
      </c>
      <c r="B11" s="13"/>
      <c r="C11" s="21">
        <v>112</v>
      </c>
      <c r="D11" s="12">
        <f t="shared" si="0"/>
        <v>0</v>
      </c>
      <c r="E11" s="13"/>
      <c r="F11" s="21">
        <v>8</v>
      </c>
      <c r="G11" s="12">
        <f t="shared" si="1"/>
        <v>0</v>
      </c>
      <c r="H11" s="13"/>
      <c r="I11" s="21">
        <v>20</v>
      </c>
      <c r="J11" s="12">
        <f>H11*I11</f>
        <v>0</v>
      </c>
      <c r="K11" s="13"/>
      <c r="L11" s="21">
        <v>32</v>
      </c>
      <c r="M11" s="12">
        <f t="shared" si="2"/>
        <v>0</v>
      </c>
      <c r="N11" s="13"/>
      <c r="O11" s="21">
        <v>140</v>
      </c>
      <c r="P11" s="12">
        <f t="shared" si="3"/>
        <v>0</v>
      </c>
      <c r="Q11" s="13"/>
      <c r="R11" s="21">
        <v>22</v>
      </c>
      <c r="S11" s="12">
        <f t="shared" si="4"/>
        <v>0</v>
      </c>
      <c r="T11" s="13"/>
      <c r="U11" s="21">
        <v>30</v>
      </c>
      <c r="V11" s="12">
        <f t="shared" si="5"/>
        <v>0</v>
      </c>
      <c r="W11" s="13"/>
      <c r="X11" s="21">
        <v>2</v>
      </c>
      <c r="Y11" s="12">
        <f t="shared" si="6"/>
        <v>0</v>
      </c>
      <c r="Z11" s="13"/>
      <c r="AA11" s="21">
        <v>4</v>
      </c>
      <c r="AB11" s="12">
        <f t="shared" si="7"/>
        <v>0</v>
      </c>
    </row>
    <row r="12" spans="1:29" x14ac:dyDescent="0.2">
      <c r="A12" s="11">
        <v>2.5</v>
      </c>
      <c r="B12" s="13"/>
      <c r="C12" s="21">
        <v>44</v>
      </c>
      <c r="D12" s="12">
        <f t="shared" si="0"/>
        <v>0</v>
      </c>
      <c r="E12" s="13"/>
      <c r="F12" s="21">
        <v>14</v>
      </c>
      <c r="G12" s="12">
        <f t="shared" si="1"/>
        <v>0</v>
      </c>
      <c r="H12" s="13"/>
      <c r="I12" s="21">
        <v>8</v>
      </c>
      <c r="J12" s="12">
        <f t="shared" ref="J12:J26" si="8">H12*I12</f>
        <v>0</v>
      </c>
      <c r="K12" s="13"/>
      <c r="L12" s="21">
        <v>16</v>
      </c>
      <c r="M12" s="12">
        <f t="shared" si="2"/>
        <v>0</v>
      </c>
      <c r="N12" s="13"/>
      <c r="O12" s="21">
        <v>84</v>
      </c>
      <c r="P12" s="12">
        <f t="shared" si="3"/>
        <v>0</v>
      </c>
      <c r="Q12" s="13"/>
      <c r="R12" s="21">
        <v>4</v>
      </c>
      <c r="S12" s="12">
        <f t="shared" si="4"/>
        <v>0</v>
      </c>
      <c r="T12" s="13"/>
      <c r="U12" s="21">
        <v>8</v>
      </c>
      <c r="V12" s="12">
        <f t="shared" si="5"/>
        <v>0</v>
      </c>
      <c r="W12" s="13"/>
      <c r="X12" s="21">
        <v>4</v>
      </c>
      <c r="Y12" s="12">
        <f t="shared" si="6"/>
        <v>0</v>
      </c>
      <c r="Z12" s="13"/>
      <c r="AA12" s="21">
        <v>2</v>
      </c>
      <c r="AB12" s="12">
        <f t="shared" si="7"/>
        <v>0</v>
      </c>
    </row>
    <row r="13" spans="1:29" x14ac:dyDescent="0.2">
      <c r="A13" s="11">
        <v>3</v>
      </c>
      <c r="B13" s="13"/>
      <c r="C13" s="21">
        <v>44</v>
      </c>
      <c r="D13" s="12">
        <f t="shared" si="0"/>
        <v>0</v>
      </c>
      <c r="E13" s="13"/>
      <c r="F13" s="21">
        <v>0</v>
      </c>
      <c r="G13" s="12">
        <f t="shared" si="1"/>
        <v>0</v>
      </c>
      <c r="H13" s="13"/>
      <c r="I13" s="21">
        <v>4</v>
      </c>
      <c r="J13" s="12">
        <f t="shared" si="8"/>
        <v>0</v>
      </c>
      <c r="K13" s="13"/>
      <c r="L13" s="21">
        <v>8</v>
      </c>
      <c r="M13" s="12">
        <f t="shared" si="2"/>
        <v>0</v>
      </c>
      <c r="N13" s="13"/>
      <c r="O13" s="21">
        <v>36</v>
      </c>
      <c r="P13" s="12">
        <f t="shared" si="3"/>
        <v>0</v>
      </c>
      <c r="Q13" s="13"/>
      <c r="R13" s="21">
        <v>4</v>
      </c>
      <c r="S13" s="12">
        <f t="shared" si="4"/>
        <v>0</v>
      </c>
      <c r="T13" s="13"/>
      <c r="U13" s="21">
        <v>0</v>
      </c>
      <c r="V13" s="12">
        <f t="shared" si="5"/>
        <v>0</v>
      </c>
      <c r="W13" s="13"/>
      <c r="X13" s="21">
        <v>2</v>
      </c>
      <c r="Y13" s="12">
        <f t="shared" si="6"/>
        <v>0</v>
      </c>
      <c r="Z13" s="13"/>
      <c r="AA13" s="21">
        <v>2</v>
      </c>
      <c r="AB13" s="12">
        <f t="shared" si="7"/>
        <v>0</v>
      </c>
    </row>
    <row r="14" spans="1:29" x14ac:dyDescent="0.2">
      <c r="A14" s="11">
        <v>3.5</v>
      </c>
      <c r="B14" s="13"/>
      <c r="C14" s="21">
        <v>24</v>
      </c>
      <c r="D14" s="12">
        <f t="shared" si="0"/>
        <v>0</v>
      </c>
      <c r="E14" s="13"/>
      <c r="F14" s="21">
        <v>2</v>
      </c>
      <c r="G14" s="12">
        <f t="shared" si="1"/>
        <v>0</v>
      </c>
      <c r="H14" s="13"/>
      <c r="I14" s="21">
        <v>6</v>
      </c>
      <c r="J14" s="12">
        <f t="shared" si="8"/>
        <v>0</v>
      </c>
      <c r="K14" s="13"/>
      <c r="L14" s="21">
        <v>6</v>
      </c>
      <c r="M14" s="12">
        <f t="shared" si="2"/>
        <v>0</v>
      </c>
      <c r="N14" s="13"/>
      <c r="O14" s="21">
        <v>38</v>
      </c>
      <c r="P14" s="12">
        <f t="shared" si="3"/>
        <v>0</v>
      </c>
      <c r="Q14" s="13"/>
      <c r="R14" s="21">
        <v>6</v>
      </c>
      <c r="S14" s="12">
        <f t="shared" si="4"/>
        <v>0</v>
      </c>
      <c r="T14" s="13"/>
      <c r="U14" s="21">
        <v>8</v>
      </c>
      <c r="V14" s="12">
        <f t="shared" si="5"/>
        <v>0</v>
      </c>
      <c r="W14" s="13"/>
      <c r="X14" s="21">
        <v>2</v>
      </c>
      <c r="Y14" s="12">
        <f t="shared" si="6"/>
        <v>0</v>
      </c>
      <c r="Z14" s="13"/>
      <c r="AA14" s="21">
        <v>0</v>
      </c>
      <c r="AB14" s="12">
        <f t="shared" si="7"/>
        <v>0</v>
      </c>
    </row>
    <row r="15" spans="1:29" x14ac:dyDescent="0.2">
      <c r="A15" s="11">
        <v>4</v>
      </c>
      <c r="B15" s="13"/>
      <c r="C15" s="21">
        <v>24</v>
      </c>
      <c r="D15" s="12">
        <f t="shared" si="0"/>
        <v>0</v>
      </c>
      <c r="E15" s="13"/>
      <c r="F15" s="21">
        <v>2</v>
      </c>
      <c r="G15" s="12">
        <f t="shared" si="1"/>
        <v>0</v>
      </c>
      <c r="H15" s="13"/>
      <c r="I15" s="21">
        <v>2</v>
      </c>
      <c r="J15" s="12">
        <f t="shared" si="8"/>
        <v>0</v>
      </c>
      <c r="K15" s="13"/>
      <c r="L15" s="21">
        <v>2</v>
      </c>
      <c r="M15" s="12">
        <f t="shared" si="2"/>
        <v>0</v>
      </c>
      <c r="N15" s="13"/>
      <c r="O15" s="21">
        <v>16</v>
      </c>
      <c r="P15" s="12">
        <f t="shared" si="3"/>
        <v>0</v>
      </c>
      <c r="Q15" s="13"/>
      <c r="R15" s="21">
        <v>2</v>
      </c>
      <c r="S15" s="12">
        <f t="shared" si="4"/>
        <v>0</v>
      </c>
      <c r="T15" s="13"/>
      <c r="U15" s="21">
        <v>6</v>
      </c>
      <c r="V15" s="12">
        <f t="shared" si="5"/>
        <v>0</v>
      </c>
      <c r="W15" s="13"/>
      <c r="X15" s="21">
        <v>2</v>
      </c>
      <c r="Y15" s="12">
        <f t="shared" si="6"/>
        <v>0</v>
      </c>
      <c r="Z15" s="13"/>
      <c r="AA15" s="21">
        <v>2</v>
      </c>
      <c r="AB15" s="12">
        <f t="shared" si="7"/>
        <v>0</v>
      </c>
    </row>
    <row r="16" spans="1:29" x14ac:dyDescent="0.2">
      <c r="A16" s="11">
        <v>4.5</v>
      </c>
      <c r="B16" s="13"/>
      <c r="C16" s="21">
        <v>24</v>
      </c>
      <c r="D16" s="12">
        <f t="shared" si="0"/>
        <v>0</v>
      </c>
      <c r="E16" s="13"/>
      <c r="F16" s="21">
        <v>0</v>
      </c>
      <c r="G16" s="12">
        <f t="shared" si="1"/>
        <v>0</v>
      </c>
      <c r="H16" s="13"/>
      <c r="I16" s="21">
        <v>10</v>
      </c>
      <c r="J16" s="12">
        <f t="shared" si="8"/>
        <v>0</v>
      </c>
      <c r="K16" s="13"/>
      <c r="L16" s="21">
        <v>4</v>
      </c>
      <c r="M16" s="12">
        <f t="shared" si="2"/>
        <v>0</v>
      </c>
      <c r="N16" s="13"/>
      <c r="O16" s="21">
        <v>18</v>
      </c>
      <c r="P16" s="12">
        <f t="shared" si="3"/>
        <v>0</v>
      </c>
      <c r="Q16" s="13"/>
      <c r="R16" s="21">
        <v>4</v>
      </c>
      <c r="S16" s="12">
        <f t="shared" si="4"/>
        <v>0</v>
      </c>
      <c r="T16" s="13"/>
      <c r="U16" s="21">
        <v>4</v>
      </c>
      <c r="V16" s="12">
        <f t="shared" si="5"/>
        <v>0</v>
      </c>
      <c r="W16" s="13"/>
      <c r="X16" s="21">
        <v>0</v>
      </c>
      <c r="Y16" s="12">
        <f t="shared" si="6"/>
        <v>0</v>
      </c>
      <c r="Z16" s="13"/>
      <c r="AA16" s="21">
        <v>0</v>
      </c>
      <c r="AB16" s="12">
        <f t="shared" si="7"/>
        <v>0</v>
      </c>
    </row>
    <row r="17" spans="1:28" x14ac:dyDescent="0.2">
      <c r="A17" s="11">
        <v>5</v>
      </c>
      <c r="B17" s="13"/>
      <c r="C17" s="21">
        <v>18</v>
      </c>
      <c r="D17" s="12">
        <f t="shared" si="0"/>
        <v>0</v>
      </c>
      <c r="E17" s="13"/>
      <c r="F17" s="21">
        <v>0</v>
      </c>
      <c r="G17" s="12">
        <f t="shared" si="1"/>
        <v>0</v>
      </c>
      <c r="H17" s="13"/>
      <c r="I17" s="21">
        <v>2</v>
      </c>
      <c r="J17" s="12">
        <f t="shared" si="8"/>
        <v>0</v>
      </c>
      <c r="K17" s="13"/>
      <c r="L17" s="21">
        <v>0</v>
      </c>
      <c r="M17" s="12">
        <f t="shared" si="2"/>
        <v>0</v>
      </c>
      <c r="N17" s="13"/>
      <c r="O17" s="21">
        <v>36</v>
      </c>
      <c r="P17" s="12">
        <f t="shared" si="3"/>
        <v>0</v>
      </c>
      <c r="Q17" s="13"/>
      <c r="R17" s="21">
        <v>2</v>
      </c>
      <c r="S17" s="12">
        <f t="shared" si="4"/>
        <v>0</v>
      </c>
      <c r="T17" s="13"/>
      <c r="U17" s="21">
        <v>0</v>
      </c>
      <c r="V17" s="12">
        <f t="shared" si="5"/>
        <v>0</v>
      </c>
      <c r="W17" s="13"/>
      <c r="X17" s="21">
        <v>2</v>
      </c>
      <c r="Y17" s="12">
        <f t="shared" si="6"/>
        <v>0</v>
      </c>
      <c r="Z17" s="13"/>
      <c r="AA17" s="21">
        <v>0</v>
      </c>
      <c r="AB17" s="12">
        <f t="shared" si="7"/>
        <v>0</v>
      </c>
    </row>
    <row r="18" spans="1:28" x14ac:dyDescent="0.2">
      <c r="A18" s="11">
        <v>5.5</v>
      </c>
      <c r="B18" s="13"/>
      <c r="C18" s="21">
        <v>16</v>
      </c>
      <c r="D18" s="12">
        <f t="shared" si="0"/>
        <v>0</v>
      </c>
      <c r="E18" s="13"/>
      <c r="F18" s="21">
        <v>0</v>
      </c>
      <c r="G18" s="12">
        <f t="shared" si="1"/>
        <v>0</v>
      </c>
      <c r="H18" s="13"/>
      <c r="I18" s="21">
        <v>4</v>
      </c>
      <c r="J18" s="12">
        <f t="shared" si="8"/>
        <v>0</v>
      </c>
      <c r="K18" s="13"/>
      <c r="L18" s="21">
        <v>4</v>
      </c>
      <c r="M18" s="12">
        <f t="shared" si="2"/>
        <v>0</v>
      </c>
      <c r="N18" s="13"/>
      <c r="O18" s="21">
        <v>14</v>
      </c>
      <c r="P18" s="12">
        <f t="shared" si="3"/>
        <v>0</v>
      </c>
      <c r="Q18" s="13"/>
      <c r="R18" s="21">
        <v>0</v>
      </c>
      <c r="S18" s="12">
        <f t="shared" si="4"/>
        <v>0</v>
      </c>
      <c r="T18" s="13"/>
      <c r="U18" s="21">
        <v>0</v>
      </c>
      <c r="V18" s="12">
        <f t="shared" si="5"/>
        <v>0</v>
      </c>
      <c r="W18" s="13"/>
      <c r="X18" s="21">
        <v>0</v>
      </c>
      <c r="Y18" s="12">
        <f t="shared" si="6"/>
        <v>0</v>
      </c>
      <c r="Z18" s="13"/>
      <c r="AA18" s="21">
        <v>0</v>
      </c>
      <c r="AB18" s="12">
        <f t="shared" si="7"/>
        <v>0</v>
      </c>
    </row>
    <row r="19" spans="1:28" x14ac:dyDescent="0.2">
      <c r="A19" s="11">
        <v>6</v>
      </c>
      <c r="B19" s="13"/>
      <c r="C19" s="21">
        <v>28</v>
      </c>
      <c r="D19" s="12">
        <f t="shared" si="0"/>
        <v>0</v>
      </c>
      <c r="E19" s="13"/>
      <c r="F19" s="21">
        <v>0</v>
      </c>
      <c r="G19" s="12">
        <f t="shared" si="1"/>
        <v>0</v>
      </c>
      <c r="H19" s="13"/>
      <c r="I19" s="21">
        <v>0</v>
      </c>
      <c r="J19" s="12">
        <f t="shared" si="8"/>
        <v>0</v>
      </c>
      <c r="K19" s="13"/>
      <c r="L19" s="21">
        <v>8</v>
      </c>
      <c r="M19" s="12">
        <f t="shared" si="2"/>
        <v>0</v>
      </c>
      <c r="N19" s="13"/>
      <c r="O19" s="21">
        <v>32</v>
      </c>
      <c r="P19" s="12">
        <f t="shared" si="3"/>
        <v>0</v>
      </c>
      <c r="Q19" s="13"/>
      <c r="R19" s="21">
        <v>2</v>
      </c>
      <c r="S19" s="12">
        <f t="shared" si="4"/>
        <v>0</v>
      </c>
      <c r="T19" s="13"/>
      <c r="U19" s="21">
        <v>8</v>
      </c>
      <c r="V19" s="12">
        <f t="shared" si="5"/>
        <v>0</v>
      </c>
      <c r="W19" s="13"/>
      <c r="X19" s="21">
        <v>2</v>
      </c>
      <c r="Y19" s="12">
        <f t="shared" si="6"/>
        <v>0</v>
      </c>
      <c r="Z19" s="13"/>
      <c r="AA19" s="21">
        <v>0</v>
      </c>
      <c r="AB19" s="12">
        <f t="shared" si="7"/>
        <v>0</v>
      </c>
    </row>
    <row r="20" spans="1:28" x14ac:dyDescent="0.2">
      <c r="A20" s="11">
        <v>6.5</v>
      </c>
      <c r="B20" s="13"/>
      <c r="C20" s="21">
        <v>10</v>
      </c>
      <c r="D20" s="12">
        <f t="shared" si="0"/>
        <v>0</v>
      </c>
      <c r="E20" s="13"/>
      <c r="F20" s="21">
        <v>2</v>
      </c>
      <c r="G20" s="12">
        <f t="shared" si="1"/>
        <v>0</v>
      </c>
      <c r="H20" s="13"/>
      <c r="I20" s="21">
        <v>2</v>
      </c>
      <c r="J20" s="12">
        <f t="shared" si="8"/>
        <v>0</v>
      </c>
      <c r="K20" s="13"/>
      <c r="L20" s="21">
        <v>2</v>
      </c>
      <c r="M20" s="12">
        <f t="shared" si="2"/>
        <v>0</v>
      </c>
      <c r="N20" s="13"/>
      <c r="O20" s="21">
        <v>10</v>
      </c>
      <c r="P20" s="12">
        <f t="shared" si="3"/>
        <v>0</v>
      </c>
      <c r="Q20" s="13"/>
      <c r="R20" s="21">
        <v>6</v>
      </c>
      <c r="S20" s="12">
        <f t="shared" si="4"/>
        <v>0</v>
      </c>
      <c r="T20" s="13"/>
      <c r="U20" s="21">
        <v>0</v>
      </c>
      <c r="V20" s="12">
        <f t="shared" si="5"/>
        <v>0</v>
      </c>
      <c r="W20" s="13"/>
      <c r="X20" s="21">
        <v>2</v>
      </c>
      <c r="Y20" s="12">
        <f t="shared" si="6"/>
        <v>0</v>
      </c>
      <c r="Z20" s="13"/>
      <c r="AA20" s="21">
        <v>0</v>
      </c>
      <c r="AB20" s="12">
        <f t="shared" si="7"/>
        <v>0</v>
      </c>
    </row>
    <row r="21" spans="1:28" x14ac:dyDescent="0.2">
      <c r="A21" s="11">
        <v>7</v>
      </c>
      <c r="B21" s="13"/>
      <c r="C21" s="21">
        <v>14</v>
      </c>
      <c r="D21" s="12">
        <f t="shared" si="0"/>
        <v>0</v>
      </c>
      <c r="E21" s="13"/>
      <c r="F21" s="21">
        <v>0</v>
      </c>
      <c r="G21" s="12">
        <f t="shared" si="1"/>
        <v>0</v>
      </c>
      <c r="H21" s="13"/>
      <c r="I21" s="21">
        <v>2</v>
      </c>
      <c r="J21" s="12">
        <f t="shared" si="8"/>
        <v>0</v>
      </c>
      <c r="K21" s="13"/>
      <c r="L21" s="21">
        <v>0</v>
      </c>
      <c r="M21" s="12">
        <f t="shared" si="2"/>
        <v>0</v>
      </c>
      <c r="N21" s="13"/>
      <c r="O21" s="21">
        <v>12</v>
      </c>
      <c r="P21" s="12">
        <f t="shared" si="3"/>
        <v>0</v>
      </c>
      <c r="Q21" s="13"/>
      <c r="R21" s="21">
        <v>4</v>
      </c>
      <c r="S21" s="12">
        <f t="shared" si="4"/>
        <v>0</v>
      </c>
      <c r="T21" s="13"/>
      <c r="U21" s="21">
        <v>4</v>
      </c>
      <c r="V21" s="12">
        <f t="shared" si="5"/>
        <v>0</v>
      </c>
      <c r="W21" s="13"/>
      <c r="X21" s="21">
        <v>0</v>
      </c>
      <c r="Y21" s="12">
        <f t="shared" si="6"/>
        <v>0</v>
      </c>
      <c r="Z21" s="13"/>
      <c r="AA21" s="21">
        <v>2</v>
      </c>
      <c r="AB21" s="12">
        <f t="shared" si="7"/>
        <v>0</v>
      </c>
    </row>
    <row r="22" spans="1:28" x14ac:dyDescent="0.2">
      <c r="A22" s="11">
        <v>7.5</v>
      </c>
      <c r="B22" s="13"/>
      <c r="C22" s="21">
        <v>12</v>
      </c>
      <c r="D22" s="12">
        <f t="shared" si="0"/>
        <v>0</v>
      </c>
      <c r="E22" s="13"/>
      <c r="F22" s="21">
        <v>2</v>
      </c>
      <c r="G22" s="12">
        <f t="shared" si="1"/>
        <v>0</v>
      </c>
      <c r="H22" s="13"/>
      <c r="I22" s="21">
        <v>2</v>
      </c>
      <c r="J22" s="12">
        <f t="shared" si="8"/>
        <v>0</v>
      </c>
      <c r="K22" s="13"/>
      <c r="L22" s="21">
        <v>2</v>
      </c>
      <c r="M22" s="12">
        <f t="shared" si="2"/>
        <v>0</v>
      </c>
      <c r="N22" s="13"/>
      <c r="O22" s="21">
        <v>6</v>
      </c>
      <c r="P22" s="12">
        <f t="shared" si="3"/>
        <v>0</v>
      </c>
      <c r="Q22" s="13"/>
      <c r="R22" s="21">
        <v>0</v>
      </c>
      <c r="S22" s="12">
        <f t="shared" si="4"/>
        <v>0</v>
      </c>
      <c r="T22" s="13"/>
      <c r="U22" s="21">
        <v>0</v>
      </c>
      <c r="V22" s="12">
        <f t="shared" si="5"/>
        <v>0</v>
      </c>
      <c r="W22" s="13"/>
      <c r="X22" s="21">
        <v>0</v>
      </c>
      <c r="Y22" s="12">
        <f t="shared" si="6"/>
        <v>0</v>
      </c>
      <c r="Z22" s="13"/>
      <c r="AA22" s="21">
        <v>0</v>
      </c>
      <c r="AB22" s="12">
        <f t="shared" si="7"/>
        <v>0</v>
      </c>
    </row>
    <row r="23" spans="1:28" x14ac:dyDescent="0.2">
      <c r="A23" s="11">
        <v>8</v>
      </c>
      <c r="B23" s="13"/>
      <c r="C23" s="21">
        <v>4</v>
      </c>
      <c r="D23" s="12">
        <f t="shared" si="0"/>
        <v>0</v>
      </c>
      <c r="E23" s="13"/>
      <c r="F23" s="21">
        <v>0</v>
      </c>
      <c r="G23" s="12">
        <f t="shared" si="1"/>
        <v>0</v>
      </c>
      <c r="H23" s="13"/>
      <c r="I23" s="21">
        <v>2</v>
      </c>
      <c r="J23" s="12">
        <f t="shared" si="8"/>
        <v>0</v>
      </c>
      <c r="K23" s="13"/>
      <c r="L23" s="21">
        <v>4</v>
      </c>
      <c r="M23" s="12">
        <f t="shared" si="2"/>
        <v>0</v>
      </c>
      <c r="N23" s="13"/>
      <c r="O23" s="21">
        <v>8</v>
      </c>
      <c r="P23" s="12">
        <f t="shared" si="3"/>
        <v>0</v>
      </c>
      <c r="Q23" s="13"/>
      <c r="R23" s="21">
        <v>2</v>
      </c>
      <c r="S23" s="12">
        <f t="shared" si="4"/>
        <v>0</v>
      </c>
      <c r="T23" s="13"/>
      <c r="U23" s="21">
        <v>0</v>
      </c>
      <c r="V23" s="12">
        <f t="shared" si="5"/>
        <v>0</v>
      </c>
      <c r="W23" s="13"/>
      <c r="X23" s="21">
        <v>0</v>
      </c>
      <c r="Y23" s="12">
        <f t="shared" si="6"/>
        <v>0</v>
      </c>
      <c r="Z23" s="13"/>
      <c r="AA23" s="21">
        <v>0</v>
      </c>
      <c r="AB23" s="12">
        <f t="shared" si="7"/>
        <v>0</v>
      </c>
    </row>
    <row r="24" spans="1:28" x14ac:dyDescent="0.2">
      <c r="A24" s="11">
        <v>8.5</v>
      </c>
      <c r="B24" s="13"/>
      <c r="C24" s="21">
        <v>4</v>
      </c>
      <c r="D24" s="12">
        <f t="shared" si="0"/>
        <v>0</v>
      </c>
      <c r="E24" s="13"/>
      <c r="F24" s="21">
        <v>4</v>
      </c>
      <c r="G24" s="12">
        <f t="shared" si="1"/>
        <v>0</v>
      </c>
      <c r="H24" s="13"/>
      <c r="I24" s="21">
        <v>0</v>
      </c>
      <c r="J24" s="12">
        <f t="shared" si="8"/>
        <v>0</v>
      </c>
      <c r="K24" s="13"/>
      <c r="L24" s="21">
        <v>0</v>
      </c>
      <c r="M24" s="12">
        <f t="shared" si="2"/>
        <v>0</v>
      </c>
      <c r="N24" s="13"/>
      <c r="O24" s="21">
        <v>4</v>
      </c>
      <c r="P24" s="12">
        <f t="shared" si="3"/>
        <v>0</v>
      </c>
      <c r="Q24" s="13"/>
      <c r="R24" s="21">
        <v>0</v>
      </c>
      <c r="S24" s="12">
        <f t="shared" si="4"/>
        <v>0</v>
      </c>
      <c r="T24" s="13"/>
      <c r="U24" s="21">
        <v>0</v>
      </c>
      <c r="V24" s="12">
        <f t="shared" si="5"/>
        <v>0</v>
      </c>
      <c r="W24" s="13"/>
      <c r="X24" s="21">
        <v>0</v>
      </c>
      <c r="Y24" s="12">
        <f t="shared" si="6"/>
        <v>0</v>
      </c>
      <c r="Z24" s="13"/>
      <c r="AA24" s="21">
        <v>0</v>
      </c>
      <c r="AB24" s="12">
        <f t="shared" si="7"/>
        <v>0</v>
      </c>
    </row>
    <row r="25" spans="1:28" x14ac:dyDescent="0.2">
      <c r="A25" s="11">
        <v>9</v>
      </c>
      <c r="B25" s="13"/>
      <c r="C25" s="21">
        <v>4</v>
      </c>
      <c r="D25" s="12">
        <f t="shared" si="0"/>
        <v>0</v>
      </c>
      <c r="E25" s="13"/>
      <c r="F25" s="21">
        <v>0</v>
      </c>
      <c r="G25" s="12">
        <f t="shared" si="1"/>
        <v>0</v>
      </c>
      <c r="H25" s="13"/>
      <c r="I25" s="21">
        <v>2</v>
      </c>
      <c r="J25" s="12">
        <f t="shared" si="8"/>
        <v>0</v>
      </c>
      <c r="K25" s="13"/>
      <c r="L25" s="21">
        <v>0</v>
      </c>
      <c r="M25" s="12">
        <f t="shared" si="2"/>
        <v>0</v>
      </c>
      <c r="N25" s="13"/>
      <c r="O25" s="21">
        <v>6</v>
      </c>
      <c r="P25" s="12">
        <f t="shared" si="3"/>
        <v>0</v>
      </c>
      <c r="Q25" s="13"/>
      <c r="R25" s="21">
        <v>2</v>
      </c>
      <c r="S25" s="12">
        <f t="shared" si="4"/>
        <v>0</v>
      </c>
      <c r="T25" s="13"/>
      <c r="U25" s="21">
        <v>0</v>
      </c>
      <c r="V25" s="12">
        <f t="shared" si="5"/>
        <v>0</v>
      </c>
      <c r="W25" s="13"/>
      <c r="X25" s="21">
        <v>0</v>
      </c>
      <c r="Y25" s="12">
        <f t="shared" si="6"/>
        <v>0</v>
      </c>
      <c r="Z25" s="13"/>
      <c r="AA25" s="21">
        <v>0</v>
      </c>
      <c r="AB25" s="12">
        <f t="shared" si="7"/>
        <v>0</v>
      </c>
    </row>
    <row r="26" spans="1:28" x14ac:dyDescent="0.2">
      <c r="A26" s="11">
        <v>9.5</v>
      </c>
      <c r="B26" s="13"/>
      <c r="C26" s="21">
        <v>10</v>
      </c>
      <c r="D26" s="12">
        <f t="shared" si="0"/>
        <v>0</v>
      </c>
      <c r="E26" s="13"/>
      <c r="F26" s="21">
        <v>0</v>
      </c>
      <c r="G26" s="12">
        <f t="shared" si="1"/>
        <v>0</v>
      </c>
      <c r="H26" s="13"/>
      <c r="I26" s="21">
        <v>0</v>
      </c>
      <c r="J26" s="12">
        <f t="shared" si="8"/>
        <v>0</v>
      </c>
      <c r="K26" s="13"/>
      <c r="L26" s="21">
        <v>0</v>
      </c>
      <c r="M26" s="12">
        <f t="shared" si="2"/>
        <v>0</v>
      </c>
      <c r="N26" s="13"/>
      <c r="O26" s="21">
        <v>6</v>
      </c>
      <c r="P26" s="12">
        <f t="shared" si="3"/>
        <v>0</v>
      </c>
      <c r="Q26" s="13"/>
      <c r="R26" s="21">
        <v>2</v>
      </c>
      <c r="S26" s="12">
        <f t="shared" si="4"/>
        <v>0</v>
      </c>
      <c r="T26" s="13"/>
      <c r="U26" s="21">
        <v>0</v>
      </c>
      <c r="V26" s="12">
        <f t="shared" si="5"/>
        <v>0</v>
      </c>
      <c r="W26" s="13"/>
      <c r="X26" s="21">
        <v>0</v>
      </c>
      <c r="Y26" s="12">
        <f t="shared" si="6"/>
        <v>0</v>
      </c>
      <c r="Z26" s="13"/>
      <c r="AA26" s="21">
        <v>2</v>
      </c>
      <c r="AB26" s="12">
        <f t="shared" si="7"/>
        <v>0</v>
      </c>
    </row>
    <row r="27" spans="1:28" x14ac:dyDescent="0.2">
      <c r="A27" s="11">
        <v>10</v>
      </c>
      <c r="B27" s="13"/>
      <c r="C27" s="21">
        <v>10</v>
      </c>
      <c r="D27" s="12">
        <f>B27*C27</f>
        <v>0</v>
      </c>
      <c r="E27" s="13"/>
      <c r="F27" s="21">
        <v>0</v>
      </c>
      <c r="G27" s="12">
        <f>E27*F27</f>
        <v>0</v>
      </c>
      <c r="H27" s="13"/>
      <c r="I27" s="21">
        <v>2</v>
      </c>
      <c r="J27" s="12">
        <f>H27*I27</f>
        <v>0</v>
      </c>
      <c r="K27" s="13"/>
      <c r="L27" s="21">
        <v>0</v>
      </c>
      <c r="M27" s="12">
        <f>K27*L27</f>
        <v>0</v>
      </c>
      <c r="N27" s="13"/>
      <c r="O27" s="21">
        <v>4</v>
      </c>
      <c r="P27" s="12">
        <f>N27*O27</f>
        <v>0</v>
      </c>
      <c r="Q27" s="13"/>
      <c r="R27" s="21">
        <v>0</v>
      </c>
      <c r="S27" s="12">
        <f>Q27*R27</f>
        <v>0</v>
      </c>
      <c r="T27" s="13"/>
      <c r="U27" s="21">
        <v>0</v>
      </c>
      <c r="V27" s="12">
        <f>T27*U27</f>
        <v>0</v>
      </c>
      <c r="W27" s="13"/>
      <c r="X27" s="21">
        <v>0</v>
      </c>
      <c r="Y27" s="12">
        <f>W27*X27</f>
        <v>0</v>
      </c>
      <c r="Z27" s="13"/>
      <c r="AA27" s="21">
        <v>0</v>
      </c>
      <c r="AB27" s="12">
        <f>Z27*AA27</f>
        <v>0</v>
      </c>
    </row>
    <row r="28" spans="1:28" x14ac:dyDescent="0.2">
      <c r="A28" s="11">
        <v>11</v>
      </c>
      <c r="B28" s="13"/>
      <c r="C28" s="21">
        <v>14</v>
      </c>
      <c r="D28" s="12">
        <f>B28*C28</f>
        <v>0</v>
      </c>
      <c r="E28" s="13"/>
      <c r="F28" s="21">
        <v>0</v>
      </c>
      <c r="G28" s="12">
        <f>E28*F28</f>
        <v>0</v>
      </c>
      <c r="H28" s="13"/>
      <c r="I28" s="21">
        <v>4</v>
      </c>
      <c r="J28" s="12">
        <f>H28*I28</f>
        <v>0</v>
      </c>
      <c r="K28" s="13"/>
      <c r="L28" s="21">
        <v>2</v>
      </c>
      <c r="M28" s="12">
        <f>K28*L28</f>
        <v>0</v>
      </c>
      <c r="N28" s="13"/>
      <c r="O28" s="21">
        <v>4</v>
      </c>
      <c r="P28" s="12">
        <f>N28*O28</f>
        <v>0</v>
      </c>
      <c r="Q28" s="13"/>
      <c r="R28" s="21">
        <v>0</v>
      </c>
      <c r="S28" s="12">
        <f>Q28*R28</f>
        <v>0</v>
      </c>
      <c r="T28" s="13"/>
      <c r="U28" s="21">
        <v>2</v>
      </c>
      <c r="V28" s="12">
        <f>T28*U28</f>
        <v>0</v>
      </c>
      <c r="W28" s="13"/>
      <c r="X28" s="21">
        <v>0</v>
      </c>
      <c r="Y28" s="12">
        <f>W28*X28</f>
        <v>0</v>
      </c>
      <c r="Z28" s="13"/>
      <c r="AA28" s="21">
        <v>0</v>
      </c>
      <c r="AB28" s="12">
        <f>Z28*AA28</f>
        <v>0</v>
      </c>
    </row>
    <row r="29" spans="1:28" x14ac:dyDescent="0.2">
      <c r="A29" s="11">
        <v>12</v>
      </c>
      <c r="B29" s="13"/>
      <c r="C29" s="21">
        <v>2</v>
      </c>
      <c r="D29" s="12">
        <f t="shared" ref="D29:D44" si="9">B29*C29</f>
        <v>0</v>
      </c>
      <c r="E29" s="13"/>
      <c r="F29" s="21">
        <v>0</v>
      </c>
      <c r="G29" s="12">
        <f t="shared" ref="G29:G44" si="10">E29*F29</f>
        <v>0</v>
      </c>
      <c r="H29" s="13"/>
      <c r="I29" s="21">
        <v>0</v>
      </c>
      <c r="J29" s="12">
        <f t="shared" ref="J29:J46" si="11">H29*I29</f>
        <v>0</v>
      </c>
      <c r="K29" s="13"/>
      <c r="L29" s="21">
        <v>0</v>
      </c>
      <c r="M29" s="12">
        <f t="shared" ref="M29:M46" si="12">K29*L29</f>
        <v>0</v>
      </c>
      <c r="N29" s="13"/>
      <c r="O29" s="21">
        <v>0</v>
      </c>
      <c r="P29" s="12">
        <f t="shared" ref="P29:P46" si="13">N29*O29</f>
        <v>0</v>
      </c>
      <c r="Q29" s="13"/>
      <c r="R29" s="21">
        <v>0</v>
      </c>
      <c r="S29" s="12">
        <f t="shared" ref="S29:S46" si="14">Q29*R29</f>
        <v>0</v>
      </c>
      <c r="T29" s="13"/>
      <c r="U29" s="21">
        <v>0</v>
      </c>
      <c r="V29" s="12">
        <f t="shared" ref="V29:V46" si="15">T29*U29</f>
        <v>0</v>
      </c>
      <c r="W29" s="13"/>
      <c r="X29" s="21">
        <v>0</v>
      </c>
      <c r="Y29" s="12">
        <f t="shared" ref="Y29:Y46" si="16">W29*X29</f>
        <v>0</v>
      </c>
      <c r="Z29" s="13"/>
      <c r="AA29" s="21">
        <v>0</v>
      </c>
      <c r="AB29" s="12">
        <f t="shared" ref="AB29:AB46" si="17">Z29*AA29</f>
        <v>0</v>
      </c>
    </row>
    <row r="30" spans="1:28" x14ac:dyDescent="0.2">
      <c r="A30" s="11">
        <v>13</v>
      </c>
      <c r="B30" s="13"/>
      <c r="C30" s="21">
        <v>4</v>
      </c>
      <c r="D30" s="12">
        <f t="shared" si="9"/>
        <v>0</v>
      </c>
      <c r="E30" s="13"/>
      <c r="F30" s="21">
        <v>2</v>
      </c>
      <c r="G30" s="12">
        <f t="shared" si="10"/>
        <v>0</v>
      </c>
      <c r="H30" s="13"/>
      <c r="I30" s="21">
        <v>0</v>
      </c>
      <c r="J30" s="12">
        <f t="shared" si="11"/>
        <v>0</v>
      </c>
      <c r="K30" s="13"/>
      <c r="L30" s="21">
        <v>0</v>
      </c>
      <c r="M30" s="12">
        <f t="shared" si="12"/>
        <v>0</v>
      </c>
      <c r="N30" s="13"/>
      <c r="O30" s="21">
        <v>2</v>
      </c>
      <c r="P30" s="12">
        <f t="shared" si="13"/>
        <v>0</v>
      </c>
      <c r="Q30" s="13"/>
      <c r="R30" s="21">
        <v>2</v>
      </c>
      <c r="S30" s="12">
        <f t="shared" si="14"/>
        <v>0</v>
      </c>
      <c r="T30" s="13"/>
      <c r="U30" s="21">
        <v>2</v>
      </c>
      <c r="V30" s="12">
        <f t="shared" si="15"/>
        <v>0</v>
      </c>
      <c r="W30" s="13"/>
      <c r="X30" s="21">
        <v>0</v>
      </c>
      <c r="Y30" s="12">
        <f t="shared" si="16"/>
        <v>0</v>
      </c>
      <c r="Z30" s="13"/>
      <c r="AA30" s="21">
        <v>0</v>
      </c>
      <c r="AB30" s="12">
        <f t="shared" si="17"/>
        <v>0</v>
      </c>
    </row>
    <row r="31" spans="1:28" x14ac:dyDescent="0.2">
      <c r="A31" s="11">
        <v>14</v>
      </c>
      <c r="B31" s="13"/>
      <c r="C31" s="21">
        <v>0</v>
      </c>
      <c r="D31" s="12">
        <f t="shared" si="9"/>
        <v>0</v>
      </c>
      <c r="E31" s="13"/>
      <c r="F31" s="21">
        <v>0</v>
      </c>
      <c r="G31" s="12">
        <f t="shared" si="10"/>
        <v>0</v>
      </c>
      <c r="H31" s="13"/>
      <c r="I31" s="21">
        <v>2</v>
      </c>
      <c r="J31" s="12">
        <f t="shared" si="11"/>
        <v>0</v>
      </c>
      <c r="K31" s="13"/>
      <c r="L31" s="21">
        <v>2</v>
      </c>
      <c r="M31" s="12">
        <f t="shared" si="12"/>
        <v>0</v>
      </c>
      <c r="N31" s="13"/>
      <c r="O31" s="21">
        <v>6</v>
      </c>
      <c r="P31" s="12">
        <f t="shared" si="13"/>
        <v>0</v>
      </c>
      <c r="Q31" s="13"/>
      <c r="R31" s="21">
        <v>0</v>
      </c>
      <c r="S31" s="12">
        <f t="shared" si="14"/>
        <v>0</v>
      </c>
      <c r="T31" s="13"/>
      <c r="U31" s="21">
        <v>0</v>
      </c>
      <c r="V31" s="12">
        <f t="shared" si="15"/>
        <v>0</v>
      </c>
      <c r="W31" s="13"/>
      <c r="X31" s="21">
        <v>0</v>
      </c>
      <c r="Y31" s="12">
        <f t="shared" si="16"/>
        <v>0</v>
      </c>
      <c r="Z31" s="13"/>
      <c r="AA31" s="21">
        <v>0</v>
      </c>
      <c r="AB31" s="12">
        <f t="shared" si="17"/>
        <v>0</v>
      </c>
    </row>
    <row r="32" spans="1:28" x14ac:dyDescent="0.2">
      <c r="A32" s="11">
        <v>15</v>
      </c>
      <c r="B32" s="13"/>
      <c r="C32" s="21">
        <v>2</v>
      </c>
      <c r="D32" s="12">
        <f t="shared" si="9"/>
        <v>0</v>
      </c>
      <c r="E32" s="13"/>
      <c r="F32" s="21">
        <v>0</v>
      </c>
      <c r="G32" s="12">
        <f t="shared" si="10"/>
        <v>0</v>
      </c>
      <c r="H32" s="13"/>
      <c r="I32" s="21">
        <v>0</v>
      </c>
      <c r="J32" s="12">
        <f t="shared" si="11"/>
        <v>0</v>
      </c>
      <c r="K32" s="13"/>
      <c r="L32" s="21">
        <v>0</v>
      </c>
      <c r="M32" s="12">
        <f t="shared" si="12"/>
        <v>0</v>
      </c>
      <c r="N32" s="13"/>
      <c r="O32" s="21">
        <v>0</v>
      </c>
      <c r="P32" s="12">
        <f t="shared" si="13"/>
        <v>0</v>
      </c>
      <c r="Q32" s="13"/>
      <c r="R32" s="21">
        <v>0</v>
      </c>
      <c r="S32" s="12">
        <f t="shared" si="14"/>
        <v>0</v>
      </c>
      <c r="T32" s="13"/>
      <c r="U32" s="21">
        <v>0</v>
      </c>
      <c r="V32" s="12">
        <f t="shared" si="15"/>
        <v>0</v>
      </c>
      <c r="W32" s="13"/>
      <c r="X32" s="21">
        <v>0</v>
      </c>
      <c r="Y32" s="12">
        <f t="shared" si="16"/>
        <v>0</v>
      </c>
      <c r="Z32" s="13"/>
      <c r="AA32" s="21">
        <v>0</v>
      </c>
      <c r="AB32" s="12">
        <f t="shared" si="17"/>
        <v>0</v>
      </c>
    </row>
    <row r="33" spans="1:29" x14ac:dyDescent="0.2">
      <c r="A33" s="11">
        <v>16</v>
      </c>
      <c r="B33" s="13"/>
      <c r="C33" s="21">
        <v>4</v>
      </c>
      <c r="D33" s="12">
        <f t="shared" si="9"/>
        <v>0</v>
      </c>
      <c r="E33" s="13"/>
      <c r="F33" s="21">
        <v>0</v>
      </c>
      <c r="G33" s="12">
        <f t="shared" si="10"/>
        <v>0</v>
      </c>
      <c r="H33" s="13"/>
      <c r="I33" s="21">
        <v>2</v>
      </c>
      <c r="J33" s="12">
        <f t="shared" si="11"/>
        <v>0</v>
      </c>
      <c r="K33" s="13"/>
      <c r="L33" s="21">
        <v>0</v>
      </c>
      <c r="M33" s="12">
        <f t="shared" si="12"/>
        <v>0</v>
      </c>
      <c r="N33" s="13"/>
      <c r="O33" s="21">
        <v>0</v>
      </c>
      <c r="P33" s="12">
        <f t="shared" si="13"/>
        <v>0</v>
      </c>
      <c r="Q33" s="13"/>
      <c r="R33" s="21">
        <v>0</v>
      </c>
      <c r="S33" s="12">
        <f t="shared" si="14"/>
        <v>0</v>
      </c>
      <c r="T33" s="13"/>
      <c r="U33" s="21">
        <v>0</v>
      </c>
      <c r="V33" s="12">
        <f t="shared" si="15"/>
        <v>0</v>
      </c>
      <c r="W33" s="13"/>
      <c r="X33" s="21">
        <v>0</v>
      </c>
      <c r="Y33" s="12">
        <f t="shared" si="16"/>
        <v>0</v>
      </c>
      <c r="Z33" s="13"/>
      <c r="AA33" s="21">
        <v>0</v>
      </c>
      <c r="AB33" s="12">
        <f t="shared" si="17"/>
        <v>0</v>
      </c>
    </row>
    <row r="34" spans="1:29" x14ac:dyDescent="0.2">
      <c r="A34" s="11">
        <v>17</v>
      </c>
      <c r="B34" s="13"/>
      <c r="C34" s="21">
        <v>0</v>
      </c>
      <c r="D34" s="12">
        <f t="shared" si="9"/>
        <v>0</v>
      </c>
      <c r="E34" s="13"/>
      <c r="F34" s="21">
        <v>0</v>
      </c>
      <c r="G34" s="12">
        <f t="shared" si="10"/>
        <v>0</v>
      </c>
      <c r="H34" s="13"/>
      <c r="I34" s="21">
        <v>0</v>
      </c>
      <c r="J34" s="12">
        <f t="shared" si="11"/>
        <v>0</v>
      </c>
      <c r="K34" s="13"/>
      <c r="L34" s="21">
        <v>0</v>
      </c>
      <c r="M34" s="12">
        <f t="shared" si="12"/>
        <v>0</v>
      </c>
      <c r="N34" s="13"/>
      <c r="O34" s="21">
        <v>4</v>
      </c>
      <c r="P34" s="12">
        <f t="shared" si="13"/>
        <v>0</v>
      </c>
      <c r="Q34" s="13"/>
      <c r="R34" s="21">
        <v>0</v>
      </c>
      <c r="S34" s="12">
        <f t="shared" si="14"/>
        <v>0</v>
      </c>
      <c r="T34" s="13"/>
      <c r="U34" s="21">
        <v>0</v>
      </c>
      <c r="V34" s="12">
        <f t="shared" si="15"/>
        <v>0</v>
      </c>
      <c r="W34" s="13"/>
      <c r="X34" s="21">
        <v>0</v>
      </c>
      <c r="Y34" s="12">
        <f t="shared" si="16"/>
        <v>0</v>
      </c>
      <c r="Z34" s="13"/>
      <c r="AA34" s="21">
        <v>0</v>
      </c>
      <c r="AB34" s="12">
        <f t="shared" si="17"/>
        <v>0</v>
      </c>
    </row>
    <row r="35" spans="1:29" x14ac:dyDescent="0.2">
      <c r="A35" s="11">
        <v>18</v>
      </c>
      <c r="B35" s="13"/>
      <c r="C35" s="21">
        <v>4</v>
      </c>
      <c r="D35" s="12">
        <f t="shared" si="9"/>
        <v>0</v>
      </c>
      <c r="E35" s="13"/>
      <c r="F35" s="21">
        <v>0</v>
      </c>
      <c r="G35" s="12">
        <f t="shared" si="10"/>
        <v>0</v>
      </c>
      <c r="H35" s="13"/>
      <c r="I35" s="21">
        <v>2</v>
      </c>
      <c r="J35" s="12">
        <f t="shared" si="11"/>
        <v>0</v>
      </c>
      <c r="K35" s="13"/>
      <c r="L35" s="21">
        <v>0</v>
      </c>
      <c r="M35" s="12">
        <f t="shared" si="12"/>
        <v>0</v>
      </c>
      <c r="N35" s="13"/>
      <c r="O35" s="21">
        <v>0</v>
      </c>
      <c r="P35" s="12">
        <f t="shared" si="13"/>
        <v>0</v>
      </c>
      <c r="Q35" s="13"/>
      <c r="R35" s="21">
        <v>0</v>
      </c>
      <c r="S35" s="12">
        <f t="shared" si="14"/>
        <v>0</v>
      </c>
      <c r="T35" s="13"/>
      <c r="U35" s="21">
        <v>0</v>
      </c>
      <c r="V35" s="12">
        <f t="shared" si="15"/>
        <v>0</v>
      </c>
      <c r="W35" s="13"/>
      <c r="X35" s="21">
        <v>0</v>
      </c>
      <c r="Y35" s="12">
        <f t="shared" si="16"/>
        <v>0</v>
      </c>
      <c r="Z35" s="13"/>
      <c r="AA35" s="21">
        <v>0</v>
      </c>
      <c r="AB35" s="12">
        <f t="shared" si="17"/>
        <v>0</v>
      </c>
    </row>
    <row r="36" spans="1:29" x14ac:dyDescent="0.2">
      <c r="A36" s="11">
        <v>19</v>
      </c>
      <c r="B36" s="13"/>
      <c r="C36" s="21">
        <v>0</v>
      </c>
      <c r="D36" s="12">
        <f t="shared" si="9"/>
        <v>0</v>
      </c>
      <c r="E36" s="13"/>
      <c r="F36" s="21">
        <v>0</v>
      </c>
      <c r="G36" s="12">
        <f t="shared" si="10"/>
        <v>0</v>
      </c>
      <c r="H36" s="13"/>
      <c r="I36" s="21">
        <v>2</v>
      </c>
      <c r="J36" s="12">
        <f t="shared" si="11"/>
        <v>0</v>
      </c>
      <c r="K36" s="13"/>
      <c r="L36" s="21">
        <v>2</v>
      </c>
      <c r="M36" s="12">
        <f t="shared" si="12"/>
        <v>0</v>
      </c>
      <c r="N36" s="13"/>
      <c r="O36" s="21">
        <v>2</v>
      </c>
      <c r="P36" s="12">
        <f t="shared" si="13"/>
        <v>0</v>
      </c>
      <c r="Q36" s="13"/>
      <c r="R36" s="21">
        <v>0</v>
      </c>
      <c r="S36" s="12">
        <f t="shared" si="14"/>
        <v>0</v>
      </c>
      <c r="T36" s="13"/>
      <c r="U36" s="21">
        <v>0</v>
      </c>
      <c r="V36" s="12">
        <f t="shared" si="15"/>
        <v>0</v>
      </c>
      <c r="W36" s="13"/>
      <c r="X36" s="21">
        <v>0</v>
      </c>
      <c r="Y36" s="12">
        <f t="shared" si="16"/>
        <v>0</v>
      </c>
      <c r="Z36" s="13"/>
      <c r="AA36" s="21">
        <v>0</v>
      </c>
      <c r="AB36" s="12">
        <f t="shared" si="17"/>
        <v>0</v>
      </c>
    </row>
    <row r="37" spans="1:29" x14ac:dyDescent="0.2">
      <c r="A37" s="11">
        <v>20</v>
      </c>
      <c r="B37" s="13"/>
      <c r="C37" s="21">
        <v>2</v>
      </c>
      <c r="D37" s="12">
        <f t="shared" si="9"/>
        <v>0</v>
      </c>
      <c r="E37" s="13"/>
      <c r="F37" s="21">
        <v>0</v>
      </c>
      <c r="G37" s="12">
        <f t="shared" si="10"/>
        <v>0</v>
      </c>
      <c r="H37" s="13"/>
      <c r="I37" s="21">
        <v>0</v>
      </c>
      <c r="J37" s="12">
        <f t="shared" si="11"/>
        <v>0</v>
      </c>
      <c r="K37" s="13"/>
      <c r="L37" s="21">
        <v>0</v>
      </c>
      <c r="M37" s="12">
        <f t="shared" si="12"/>
        <v>0</v>
      </c>
      <c r="N37" s="13"/>
      <c r="O37" s="21">
        <v>0</v>
      </c>
      <c r="P37" s="12">
        <f t="shared" si="13"/>
        <v>0</v>
      </c>
      <c r="Q37" s="13"/>
      <c r="R37" s="21">
        <v>0</v>
      </c>
      <c r="S37" s="12">
        <f t="shared" si="14"/>
        <v>0</v>
      </c>
      <c r="T37" s="13"/>
      <c r="U37" s="21">
        <v>0</v>
      </c>
      <c r="V37" s="12">
        <f t="shared" si="15"/>
        <v>0</v>
      </c>
      <c r="W37" s="13"/>
      <c r="X37" s="21">
        <v>0</v>
      </c>
      <c r="Y37" s="12">
        <f t="shared" si="16"/>
        <v>0</v>
      </c>
      <c r="Z37" s="13"/>
      <c r="AA37" s="21">
        <v>0</v>
      </c>
      <c r="AB37" s="12">
        <f t="shared" si="17"/>
        <v>0</v>
      </c>
    </row>
    <row r="38" spans="1:29" x14ac:dyDescent="0.2">
      <c r="A38" s="11">
        <v>21</v>
      </c>
      <c r="B38" s="13"/>
      <c r="C38" s="21">
        <v>0</v>
      </c>
      <c r="D38" s="12">
        <f t="shared" si="9"/>
        <v>0</v>
      </c>
      <c r="E38" s="13"/>
      <c r="F38" s="21">
        <v>0</v>
      </c>
      <c r="G38" s="12">
        <f t="shared" si="10"/>
        <v>0</v>
      </c>
      <c r="H38" s="13"/>
      <c r="I38" s="21">
        <v>2</v>
      </c>
      <c r="J38" s="12">
        <f t="shared" si="11"/>
        <v>0</v>
      </c>
      <c r="K38" s="13"/>
      <c r="L38" s="21">
        <v>0</v>
      </c>
      <c r="M38" s="12">
        <f t="shared" si="12"/>
        <v>0</v>
      </c>
      <c r="N38" s="13"/>
      <c r="O38" s="21">
        <v>0</v>
      </c>
      <c r="P38" s="12">
        <f t="shared" si="13"/>
        <v>0</v>
      </c>
      <c r="Q38" s="13"/>
      <c r="R38" s="21">
        <v>0</v>
      </c>
      <c r="S38" s="12">
        <f t="shared" si="14"/>
        <v>0</v>
      </c>
      <c r="T38" s="13"/>
      <c r="U38" s="21">
        <v>0</v>
      </c>
      <c r="V38" s="12">
        <f t="shared" si="15"/>
        <v>0</v>
      </c>
      <c r="W38" s="13"/>
      <c r="X38" s="21">
        <v>0</v>
      </c>
      <c r="Y38" s="12">
        <f t="shared" si="16"/>
        <v>0</v>
      </c>
      <c r="Z38" s="13"/>
      <c r="AA38" s="21">
        <v>0</v>
      </c>
      <c r="AB38" s="12">
        <f t="shared" si="17"/>
        <v>0</v>
      </c>
    </row>
    <row r="39" spans="1:29" x14ac:dyDescent="0.2">
      <c r="A39" s="11">
        <v>22</v>
      </c>
      <c r="B39" s="13"/>
      <c r="C39" s="21">
        <v>4</v>
      </c>
      <c r="D39" s="12">
        <f t="shared" si="9"/>
        <v>0</v>
      </c>
      <c r="E39" s="13"/>
      <c r="F39" s="21">
        <v>0</v>
      </c>
      <c r="G39" s="12">
        <f t="shared" si="10"/>
        <v>0</v>
      </c>
      <c r="H39" s="13"/>
      <c r="I39" s="21">
        <v>0</v>
      </c>
      <c r="J39" s="12">
        <f t="shared" si="11"/>
        <v>0</v>
      </c>
      <c r="K39" s="13"/>
      <c r="L39" s="21">
        <v>0</v>
      </c>
      <c r="M39" s="12">
        <f t="shared" si="12"/>
        <v>0</v>
      </c>
      <c r="N39" s="13"/>
      <c r="O39" s="21">
        <v>4</v>
      </c>
      <c r="P39" s="12">
        <f t="shared" si="13"/>
        <v>0</v>
      </c>
      <c r="Q39" s="13"/>
      <c r="R39" s="21">
        <v>0</v>
      </c>
      <c r="S39" s="12">
        <f t="shared" si="14"/>
        <v>0</v>
      </c>
      <c r="T39" s="13"/>
      <c r="U39" s="21">
        <v>0</v>
      </c>
      <c r="V39" s="12">
        <f t="shared" si="15"/>
        <v>0</v>
      </c>
      <c r="W39" s="13"/>
      <c r="X39" s="21">
        <v>0</v>
      </c>
      <c r="Y39" s="12">
        <f t="shared" si="16"/>
        <v>0</v>
      </c>
      <c r="Z39" s="13"/>
      <c r="AA39" s="21">
        <v>0</v>
      </c>
      <c r="AB39" s="12">
        <f t="shared" si="17"/>
        <v>0</v>
      </c>
    </row>
    <row r="40" spans="1:29" x14ac:dyDescent="0.2">
      <c r="A40" s="11">
        <v>23</v>
      </c>
      <c r="B40" s="13"/>
      <c r="C40" s="21">
        <v>2</v>
      </c>
      <c r="D40" s="12">
        <f t="shared" si="9"/>
        <v>0</v>
      </c>
      <c r="E40" s="13"/>
      <c r="F40" s="21">
        <v>0</v>
      </c>
      <c r="G40" s="12">
        <f t="shared" si="10"/>
        <v>0</v>
      </c>
      <c r="H40" s="13"/>
      <c r="I40" s="21">
        <v>0</v>
      </c>
      <c r="J40" s="12">
        <f t="shared" si="11"/>
        <v>0</v>
      </c>
      <c r="K40" s="13"/>
      <c r="L40" s="21">
        <v>0</v>
      </c>
      <c r="M40" s="12">
        <f t="shared" si="12"/>
        <v>0</v>
      </c>
      <c r="N40" s="13"/>
      <c r="O40" s="21">
        <v>0</v>
      </c>
      <c r="P40" s="12">
        <f t="shared" si="13"/>
        <v>0</v>
      </c>
      <c r="Q40" s="13"/>
      <c r="R40" s="21">
        <v>0</v>
      </c>
      <c r="S40" s="12">
        <f t="shared" si="14"/>
        <v>0</v>
      </c>
      <c r="T40" s="13"/>
      <c r="U40" s="21">
        <v>0</v>
      </c>
      <c r="V40" s="12">
        <f t="shared" si="15"/>
        <v>0</v>
      </c>
      <c r="W40" s="13"/>
      <c r="X40" s="21">
        <v>0</v>
      </c>
      <c r="Y40" s="12">
        <f t="shared" si="16"/>
        <v>0</v>
      </c>
      <c r="Z40" s="13"/>
      <c r="AA40" s="21">
        <v>0</v>
      </c>
      <c r="AB40" s="12">
        <f t="shared" si="17"/>
        <v>0</v>
      </c>
    </row>
    <row r="41" spans="1:29" x14ac:dyDescent="0.2">
      <c r="A41" s="11">
        <v>24</v>
      </c>
      <c r="B41" s="13"/>
      <c r="C41" s="21">
        <v>4</v>
      </c>
      <c r="D41" s="12">
        <f t="shared" si="9"/>
        <v>0</v>
      </c>
      <c r="E41" s="13"/>
      <c r="F41" s="21">
        <v>0</v>
      </c>
      <c r="G41" s="12">
        <f t="shared" si="10"/>
        <v>0</v>
      </c>
      <c r="H41" s="13"/>
      <c r="I41" s="21">
        <v>0</v>
      </c>
      <c r="J41" s="12">
        <f t="shared" si="11"/>
        <v>0</v>
      </c>
      <c r="K41" s="13"/>
      <c r="L41" s="21">
        <v>2</v>
      </c>
      <c r="M41" s="12">
        <f t="shared" si="12"/>
        <v>0</v>
      </c>
      <c r="N41" s="13"/>
      <c r="O41" s="21">
        <v>2</v>
      </c>
      <c r="P41" s="12">
        <f t="shared" si="13"/>
        <v>0</v>
      </c>
      <c r="Q41" s="13"/>
      <c r="R41" s="21">
        <v>0</v>
      </c>
      <c r="S41" s="12">
        <f t="shared" si="14"/>
        <v>0</v>
      </c>
      <c r="T41" s="13"/>
      <c r="U41" s="21">
        <v>0</v>
      </c>
      <c r="V41" s="12">
        <f t="shared" si="15"/>
        <v>0</v>
      </c>
      <c r="W41" s="13"/>
      <c r="X41" s="21">
        <v>0</v>
      </c>
      <c r="Y41" s="12">
        <f t="shared" si="16"/>
        <v>0</v>
      </c>
      <c r="Z41" s="13"/>
      <c r="AA41" s="21">
        <v>0</v>
      </c>
      <c r="AB41" s="12">
        <f t="shared" si="17"/>
        <v>0</v>
      </c>
    </row>
    <row r="42" spans="1:29" x14ac:dyDescent="0.2">
      <c r="A42" s="11">
        <v>25</v>
      </c>
      <c r="B42" s="13"/>
      <c r="C42" s="21">
        <v>0</v>
      </c>
      <c r="D42" s="12">
        <f t="shared" si="9"/>
        <v>0</v>
      </c>
      <c r="E42" s="13"/>
      <c r="F42" s="21">
        <v>0</v>
      </c>
      <c r="G42" s="12">
        <f t="shared" si="10"/>
        <v>0</v>
      </c>
      <c r="H42" s="13"/>
      <c r="I42" s="21">
        <v>0</v>
      </c>
      <c r="J42" s="12">
        <f t="shared" si="11"/>
        <v>0</v>
      </c>
      <c r="K42" s="13"/>
      <c r="L42" s="21">
        <v>0</v>
      </c>
      <c r="M42" s="12">
        <f t="shared" si="12"/>
        <v>0</v>
      </c>
      <c r="N42" s="13"/>
      <c r="O42" s="21">
        <v>2</v>
      </c>
      <c r="P42" s="12">
        <f t="shared" si="13"/>
        <v>0</v>
      </c>
      <c r="Q42" s="13"/>
      <c r="R42" s="21">
        <v>0</v>
      </c>
      <c r="S42" s="12">
        <f t="shared" si="14"/>
        <v>0</v>
      </c>
      <c r="T42" s="13"/>
      <c r="U42" s="21">
        <v>0</v>
      </c>
      <c r="V42" s="12">
        <f t="shared" si="15"/>
        <v>0</v>
      </c>
      <c r="W42" s="13"/>
      <c r="X42" s="21">
        <v>0</v>
      </c>
      <c r="Y42" s="12">
        <f t="shared" si="16"/>
        <v>0</v>
      </c>
      <c r="Z42" s="13"/>
      <c r="AA42" s="21">
        <v>0</v>
      </c>
      <c r="AB42" s="12">
        <f t="shared" si="17"/>
        <v>0</v>
      </c>
    </row>
    <row r="43" spans="1:29" x14ac:dyDescent="0.2">
      <c r="A43" s="11">
        <v>26</v>
      </c>
      <c r="B43" s="13"/>
      <c r="C43" s="21">
        <v>0</v>
      </c>
      <c r="D43" s="12">
        <f t="shared" si="9"/>
        <v>0</v>
      </c>
      <c r="E43" s="13"/>
      <c r="F43" s="21">
        <v>0</v>
      </c>
      <c r="G43" s="12">
        <f t="shared" si="10"/>
        <v>0</v>
      </c>
      <c r="H43" s="13"/>
      <c r="I43" s="21">
        <v>0</v>
      </c>
      <c r="J43" s="12">
        <f t="shared" si="11"/>
        <v>0</v>
      </c>
      <c r="K43" s="13"/>
      <c r="L43" s="21">
        <v>0</v>
      </c>
      <c r="M43" s="12">
        <f t="shared" si="12"/>
        <v>0</v>
      </c>
      <c r="N43" s="13"/>
      <c r="O43" s="21">
        <v>0</v>
      </c>
      <c r="P43" s="12">
        <f t="shared" si="13"/>
        <v>0</v>
      </c>
      <c r="Q43" s="13"/>
      <c r="R43" s="21">
        <v>0</v>
      </c>
      <c r="S43" s="12">
        <f t="shared" si="14"/>
        <v>0</v>
      </c>
      <c r="T43" s="13"/>
      <c r="U43" s="21">
        <v>0</v>
      </c>
      <c r="V43" s="12">
        <f t="shared" si="15"/>
        <v>0</v>
      </c>
      <c r="W43" s="13"/>
      <c r="X43" s="21">
        <v>0</v>
      </c>
      <c r="Y43" s="12">
        <f t="shared" si="16"/>
        <v>0</v>
      </c>
      <c r="Z43" s="13"/>
      <c r="AA43" s="21">
        <v>0</v>
      </c>
      <c r="AB43" s="12">
        <f t="shared" si="17"/>
        <v>0</v>
      </c>
    </row>
    <row r="44" spans="1:29" x14ac:dyDescent="0.2">
      <c r="A44" s="11">
        <v>27</v>
      </c>
      <c r="B44" s="13"/>
      <c r="C44" s="21">
        <v>2</v>
      </c>
      <c r="D44" s="12">
        <f t="shared" si="9"/>
        <v>0</v>
      </c>
      <c r="E44" s="13"/>
      <c r="F44" s="21">
        <v>0</v>
      </c>
      <c r="G44" s="12">
        <f t="shared" si="10"/>
        <v>0</v>
      </c>
      <c r="H44" s="13"/>
      <c r="I44" s="21">
        <v>0</v>
      </c>
      <c r="J44" s="12">
        <f t="shared" si="11"/>
        <v>0</v>
      </c>
      <c r="K44" s="13"/>
      <c r="L44" s="21">
        <v>2</v>
      </c>
      <c r="M44" s="12">
        <f t="shared" si="12"/>
        <v>0</v>
      </c>
      <c r="N44" s="13"/>
      <c r="O44" s="21">
        <v>8</v>
      </c>
      <c r="P44" s="12">
        <f t="shared" si="13"/>
        <v>0</v>
      </c>
      <c r="Q44" s="13"/>
      <c r="R44" s="21">
        <v>0</v>
      </c>
      <c r="S44" s="12">
        <f t="shared" si="14"/>
        <v>0</v>
      </c>
      <c r="T44" s="13"/>
      <c r="U44" s="21">
        <v>0</v>
      </c>
      <c r="V44" s="12">
        <f t="shared" si="15"/>
        <v>0</v>
      </c>
      <c r="W44" s="13"/>
      <c r="X44" s="21">
        <v>0</v>
      </c>
      <c r="Y44" s="12">
        <f t="shared" si="16"/>
        <v>0</v>
      </c>
      <c r="Z44" s="13"/>
      <c r="AA44" s="21">
        <v>0</v>
      </c>
      <c r="AB44" s="12">
        <f t="shared" si="17"/>
        <v>0</v>
      </c>
    </row>
    <row r="45" spans="1:29" x14ac:dyDescent="0.2">
      <c r="A45" s="11">
        <v>28</v>
      </c>
      <c r="B45" s="13"/>
      <c r="C45" s="21">
        <v>0</v>
      </c>
      <c r="D45" s="12">
        <f>B45*C45</f>
        <v>0</v>
      </c>
      <c r="E45" s="13"/>
      <c r="F45" s="21">
        <v>0</v>
      </c>
      <c r="G45" s="12">
        <f>E45*F45</f>
        <v>0</v>
      </c>
      <c r="H45" s="13"/>
      <c r="I45" s="21">
        <v>0</v>
      </c>
      <c r="J45" s="12">
        <f t="shared" si="11"/>
        <v>0</v>
      </c>
      <c r="K45" s="13"/>
      <c r="L45" s="21">
        <v>0</v>
      </c>
      <c r="M45" s="12">
        <f t="shared" si="12"/>
        <v>0</v>
      </c>
      <c r="N45" s="13"/>
      <c r="O45" s="21">
        <v>0</v>
      </c>
      <c r="P45" s="12">
        <f t="shared" si="13"/>
        <v>0</v>
      </c>
      <c r="Q45" s="13"/>
      <c r="R45" s="21">
        <v>0</v>
      </c>
      <c r="S45" s="12">
        <f t="shared" si="14"/>
        <v>0</v>
      </c>
      <c r="T45" s="13"/>
      <c r="U45" s="21">
        <v>0</v>
      </c>
      <c r="V45" s="12">
        <f t="shared" si="15"/>
        <v>0</v>
      </c>
      <c r="W45" s="13"/>
      <c r="X45" s="21">
        <v>0</v>
      </c>
      <c r="Y45" s="12">
        <f t="shared" si="16"/>
        <v>0</v>
      </c>
      <c r="Z45" s="13"/>
      <c r="AA45" s="21">
        <v>0</v>
      </c>
      <c r="AB45" s="12">
        <f t="shared" si="17"/>
        <v>0</v>
      </c>
    </row>
    <row r="46" spans="1:29" ht="15" thickBot="1" x14ac:dyDescent="0.25">
      <c r="A46" s="11">
        <v>29</v>
      </c>
      <c r="B46" s="13"/>
      <c r="C46" s="21">
        <v>0</v>
      </c>
      <c r="D46" s="12">
        <f>B46*C46</f>
        <v>0</v>
      </c>
      <c r="E46" s="13"/>
      <c r="F46" s="21">
        <v>0</v>
      </c>
      <c r="G46" s="12">
        <f>E46*F46</f>
        <v>0</v>
      </c>
      <c r="H46" s="13"/>
      <c r="I46" s="21">
        <v>0</v>
      </c>
      <c r="J46" s="12">
        <f t="shared" si="11"/>
        <v>0</v>
      </c>
      <c r="K46" s="13"/>
      <c r="L46" s="21">
        <v>0</v>
      </c>
      <c r="M46" s="12">
        <f t="shared" si="12"/>
        <v>0</v>
      </c>
      <c r="N46" s="13"/>
      <c r="O46" s="21">
        <v>0</v>
      </c>
      <c r="P46" s="12">
        <f t="shared" si="13"/>
        <v>0</v>
      </c>
      <c r="Q46" s="13"/>
      <c r="R46" s="21">
        <v>0</v>
      </c>
      <c r="S46" s="12">
        <f t="shared" si="14"/>
        <v>0</v>
      </c>
      <c r="T46" s="13"/>
      <c r="U46" s="21">
        <v>0</v>
      </c>
      <c r="V46" s="12">
        <f t="shared" si="15"/>
        <v>0</v>
      </c>
      <c r="W46" s="13"/>
      <c r="X46" s="21">
        <v>0</v>
      </c>
      <c r="Y46" s="12">
        <f t="shared" si="16"/>
        <v>0</v>
      </c>
      <c r="Z46" s="13"/>
      <c r="AA46" s="21">
        <v>0</v>
      </c>
      <c r="AB46" s="12">
        <f t="shared" si="17"/>
        <v>0</v>
      </c>
    </row>
    <row r="47" spans="1:29" ht="15" thickTop="1" x14ac:dyDescent="0.2">
      <c r="A47" s="23">
        <v>30</v>
      </c>
      <c r="B47" s="24"/>
      <c r="C47" s="25">
        <v>2</v>
      </c>
      <c r="D47" s="26">
        <f>B47*C47</f>
        <v>0</v>
      </c>
      <c r="E47" s="24"/>
      <c r="F47" s="25">
        <v>0</v>
      </c>
      <c r="G47" s="26">
        <f>E47*F47</f>
        <v>0</v>
      </c>
      <c r="H47" s="24"/>
      <c r="I47" s="25">
        <v>0</v>
      </c>
      <c r="J47" s="26">
        <f>H47*I47</f>
        <v>0</v>
      </c>
      <c r="K47" s="24"/>
      <c r="L47" s="25">
        <v>0</v>
      </c>
      <c r="M47" s="26">
        <f>K47*L47</f>
        <v>0</v>
      </c>
      <c r="N47" s="24"/>
      <c r="O47" s="25">
        <v>0</v>
      </c>
      <c r="P47" s="26">
        <f>N47*O47</f>
        <v>0</v>
      </c>
      <c r="Q47" s="24"/>
      <c r="R47" s="25">
        <v>0</v>
      </c>
      <c r="S47" s="26">
        <f>Q47*R47</f>
        <v>0</v>
      </c>
      <c r="T47" s="24"/>
      <c r="U47" s="25">
        <v>0</v>
      </c>
      <c r="V47" s="26">
        <f>T47*U47</f>
        <v>0</v>
      </c>
      <c r="W47" s="24"/>
      <c r="X47" s="25">
        <v>0</v>
      </c>
      <c r="Y47" s="26">
        <f>W47*X47</f>
        <v>0</v>
      </c>
      <c r="Z47" s="24"/>
      <c r="AA47" s="25">
        <v>0</v>
      </c>
      <c r="AB47" s="26">
        <f>Z47*AA47</f>
        <v>0</v>
      </c>
      <c r="AC47" s="9" t="s">
        <v>17</v>
      </c>
    </row>
    <row r="48" spans="1:29" ht="15" thickBot="1" x14ac:dyDescent="0.25">
      <c r="A48" s="21" t="s">
        <v>35</v>
      </c>
      <c r="B48" s="12"/>
      <c r="C48" s="12">
        <f>SUM(C8:C47)</f>
        <v>2660</v>
      </c>
      <c r="D48" s="12">
        <f>SUM(D8:D47)</f>
        <v>0</v>
      </c>
      <c r="E48" s="12"/>
      <c r="F48" s="12">
        <f>SUM(F8:F47)</f>
        <v>332</v>
      </c>
      <c r="G48" s="12">
        <f>SUM(G8:G47)</f>
        <v>0</v>
      </c>
      <c r="H48" s="12"/>
      <c r="I48" s="12">
        <f>SUM(I8:I47)</f>
        <v>706</v>
      </c>
      <c r="J48" s="12">
        <f>SUM(J8:J47)</f>
        <v>0</v>
      </c>
      <c r="K48" s="12"/>
      <c r="L48" s="12">
        <f>SUM(L8:L47)</f>
        <v>772</v>
      </c>
      <c r="M48" s="12">
        <f>SUM(M8:M47)</f>
        <v>0</v>
      </c>
      <c r="N48" s="12"/>
      <c r="O48" s="12">
        <f>SUM(O8:O47)</f>
        <v>2896</v>
      </c>
      <c r="P48" s="12">
        <f>SUM(P8:P47)</f>
        <v>0</v>
      </c>
      <c r="Q48" s="12"/>
      <c r="R48" s="12">
        <f>SUM(R8:R47)</f>
        <v>956</v>
      </c>
      <c r="S48" s="12">
        <f>SUM(S8:S47)</f>
        <v>0</v>
      </c>
      <c r="T48" s="12"/>
      <c r="U48" s="12">
        <f>SUM(U8:U47)</f>
        <v>930</v>
      </c>
      <c r="V48" s="12">
        <f>SUM(V8:V47)</f>
        <v>0</v>
      </c>
      <c r="W48" s="12"/>
      <c r="X48" s="12">
        <f>SUM(X8:X47)</f>
        <v>242</v>
      </c>
      <c r="Y48" s="12">
        <f>SUM(Y8:Y47)</f>
        <v>0</v>
      </c>
      <c r="Z48" s="12"/>
      <c r="AA48" s="12">
        <f>SUM(AA8:AA47)</f>
        <v>230</v>
      </c>
      <c r="AB48" s="12">
        <f>SUM(AB8:AB47)</f>
        <v>0</v>
      </c>
      <c r="AC48" s="22">
        <f>SUM(D48,G48,J48,M48,P48,S48,V48,Y48,AB48)</f>
        <v>0</v>
      </c>
    </row>
    <row r="49" spans="1:27" ht="15" thickTop="1" x14ac:dyDescent="0.2"/>
    <row r="50" spans="1:27" x14ac:dyDescent="0.2">
      <c r="A50" t="s">
        <v>36</v>
      </c>
      <c r="C50" s="10">
        <v>9</v>
      </c>
      <c r="F50" s="10">
        <v>6</v>
      </c>
      <c r="I50" s="10">
        <v>0</v>
      </c>
      <c r="L50" s="10">
        <v>15</v>
      </c>
      <c r="O50" s="10">
        <v>24</v>
      </c>
      <c r="R50" s="10">
        <v>3</v>
      </c>
      <c r="U50" s="10">
        <v>6</v>
      </c>
      <c r="X50" s="10">
        <v>0</v>
      </c>
      <c r="AA50" s="10">
        <v>3</v>
      </c>
    </row>
  </sheetData>
  <mergeCells count="9">
    <mergeCell ref="Z6:AB6"/>
    <mergeCell ref="T6:V6"/>
    <mergeCell ref="B6:D6"/>
    <mergeCell ref="E6:G6"/>
    <mergeCell ref="H6:J6"/>
    <mergeCell ref="K6:M6"/>
    <mergeCell ref="N6:P6"/>
    <mergeCell ref="Q6:S6"/>
    <mergeCell ref="W6:Y6"/>
  </mergeCells>
  <phoneticPr fontId="2"/>
  <pageMargins left="0.59055118110236227" right="0.47244094488188981" top="0.59055118110236227" bottom="0.39370078740157483" header="0.51181102362204722" footer="0.51181102362204722"/>
  <pageSetup paperSize="9" scale="5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AF8DD-D83C-4EB5-A30E-3446D4CCD0CB}">
  <sheetPr>
    <pageSetUpPr fitToPage="1"/>
  </sheetPr>
  <dimension ref="A1:AC50"/>
  <sheetViews>
    <sheetView view="pageBreakPreview" zoomScaleNormal="100" zoomScaleSheetLayoutView="100" workbookViewId="0">
      <pane xSplit="1" topLeftCell="J1" activePane="topRight" state="frozen"/>
      <selection pane="topRight" activeCell="U22" sqref="U22"/>
    </sheetView>
  </sheetViews>
  <sheetFormatPr defaultColWidth="9" defaultRowHeight="14.4" x14ac:dyDescent="0.2"/>
  <cols>
    <col min="1" max="1" width="8.19921875" bestFit="1" customWidth="1"/>
    <col min="2" max="2" width="10.19921875" customWidth="1"/>
    <col min="3" max="3" width="5.59765625" customWidth="1"/>
    <col min="4" max="4" width="12.8984375" customWidth="1"/>
    <col min="5" max="5" width="8.59765625" customWidth="1"/>
    <col min="6" max="6" width="5.59765625" customWidth="1"/>
    <col min="7" max="7" width="12.09765625" customWidth="1"/>
    <col min="8" max="8" width="10.09765625" customWidth="1"/>
    <col min="9" max="9" width="5.59765625" customWidth="1"/>
    <col min="10" max="10" width="9.8984375" customWidth="1"/>
    <col min="11" max="11" width="9.69921875" customWidth="1"/>
    <col min="12" max="12" width="5.59765625" customWidth="1"/>
    <col min="13" max="13" width="9.8984375" customWidth="1"/>
    <col min="14" max="14" width="12.5" customWidth="1"/>
    <col min="15" max="15" width="5.59765625" customWidth="1"/>
    <col min="16" max="16" width="15.59765625" customWidth="1"/>
    <col min="17" max="17" width="10.8984375" customWidth="1"/>
    <col min="18" max="18" width="5.59765625" customWidth="1"/>
    <col min="19" max="19" width="11.19921875" customWidth="1"/>
    <col min="20" max="20" width="12.59765625" customWidth="1"/>
    <col min="21" max="21" width="5.59765625" customWidth="1"/>
    <col min="22" max="22" width="12.5" customWidth="1"/>
    <col min="23" max="23" width="10.09765625" customWidth="1"/>
    <col min="24" max="24" width="5.59765625" customWidth="1"/>
    <col min="25" max="25" width="13" customWidth="1"/>
    <col min="26" max="26" width="10.09765625" customWidth="1"/>
    <col min="27" max="27" width="5.59765625" customWidth="1"/>
    <col min="28" max="28" width="12.8984375" customWidth="1"/>
    <col min="29" max="29" width="16.59765625" customWidth="1"/>
    <col min="30" max="30" width="5.19921875" customWidth="1"/>
  </cols>
  <sheetData>
    <row r="1" spans="1:29" x14ac:dyDescent="0.2">
      <c r="U1" s="1"/>
      <c r="V1" s="1"/>
      <c r="W1" s="1"/>
      <c r="X1" s="1"/>
      <c r="Y1" s="1"/>
      <c r="Z1" s="1"/>
    </row>
    <row r="2" spans="1:29" x14ac:dyDescent="0.2">
      <c r="B2" s="2" t="s">
        <v>37</v>
      </c>
      <c r="C2" s="2"/>
      <c r="AC2">
        <v>3</v>
      </c>
    </row>
    <row r="3" spans="1:29" x14ac:dyDescent="0.2">
      <c r="G3" t="s">
        <v>38</v>
      </c>
      <c r="AC3">
        <v>2</v>
      </c>
    </row>
    <row r="4" spans="1:29" x14ac:dyDescent="0.2">
      <c r="G4" t="s">
        <v>39</v>
      </c>
    </row>
    <row r="5" spans="1:29" ht="15" thickBot="1" x14ac:dyDescent="0.25"/>
    <row r="6" spans="1:29" s="3" customFormat="1" ht="82.5" customHeight="1" thickBot="1" x14ac:dyDescent="0.25">
      <c r="A6" s="27" t="s">
        <v>22</v>
      </c>
      <c r="B6" s="44" t="s">
        <v>23</v>
      </c>
      <c r="C6" s="45"/>
      <c r="D6" s="45"/>
      <c r="E6" s="45" t="s">
        <v>24</v>
      </c>
      <c r="F6" s="45"/>
      <c r="G6" s="46"/>
      <c r="H6" s="44" t="s">
        <v>25</v>
      </c>
      <c r="I6" s="45"/>
      <c r="J6" s="45"/>
      <c r="K6" s="44" t="s">
        <v>26</v>
      </c>
      <c r="L6" s="45"/>
      <c r="M6" s="45"/>
      <c r="N6" s="44" t="s">
        <v>27</v>
      </c>
      <c r="O6" s="45"/>
      <c r="P6" s="45"/>
      <c r="Q6" s="44" t="s">
        <v>28</v>
      </c>
      <c r="R6" s="45"/>
      <c r="S6" s="45"/>
      <c r="T6" s="45" t="s">
        <v>29</v>
      </c>
      <c r="U6" s="45"/>
      <c r="V6" s="45"/>
      <c r="W6" s="45" t="s">
        <v>40</v>
      </c>
      <c r="X6" s="47"/>
      <c r="Y6" s="47"/>
      <c r="Z6" s="44" t="s">
        <v>31</v>
      </c>
      <c r="AA6" s="45"/>
      <c r="AB6" s="46"/>
    </row>
    <row r="7" spans="1:29" s="3" customFormat="1" ht="14.25" customHeight="1" thickBot="1" x14ac:dyDescent="0.25">
      <c r="A7" s="31"/>
      <c r="B7" s="32" t="s">
        <v>32</v>
      </c>
      <c r="C7" s="33" t="s">
        <v>33</v>
      </c>
      <c r="D7" s="33" t="s">
        <v>34</v>
      </c>
      <c r="E7" s="34" t="s">
        <v>32</v>
      </c>
      <c r="F7" s="33" t="s">
        <v>33</v>
      </c>
      <c r="G7" s="35" t="s">
        <v>34</v>
      </c>
      <c r="H7" s="32" t="s">
        <v>32</v>
      </c>
      <c r="I7" s="33" t="s">
        <v>33</v>
      </c>
      <c r="J7" s="33" t="s">
        <v>34</v>
      </c>
      <c r="K7" s="32" t="s">
        <v>32</v>
      </c>
      <c r="L7" s="33" t="s">
        <v>33</v>
      </c>
      <c r="M7" s="33" t="s">
        <v>34</v>
      </c>
      <c r="N7" s="32" t="s">
        <v>32</v>
      </c>
      <c r="O7" s="33" t="s">
        <v>33</v>
      </c>
      <c r="P7" s="33" t="s">
        <v>34</v>
      </c>
      <c r="Q7" s="32" t="s">
        <v>32</v>
      </c>
      <c r="R7" s="33" t="s">
        <v>33</v>
      </c>
      <c r="S7" s="33" t="s">
        <v>34</v>
      </c>
      <c r="T7" s="34" t="s">
        <v>32</v>
      </c>
      <c r="U7" s="33" t="s">
        <v>33</v>
      </c>
      <c r="V7" s="33" t="s">
        <v>34</v>
      </c>
      <c r="W7" s="34" t="s">
        <v>32</v>
      </c>
      <c r="X7" s="33" t="s">
        <v>33</v>
      </c>
      <c r="Y7" s="33" t="s">
        <v>34</v>
      </c>
      <c r="Z7" s="32" t="s">
        <v>32</v>
      </c>
      <c r="AA7" s="33" t="s">
        <v>33</v>
      </c>
      <c r="AB7" s="35" t="s">
        <v>34</v>
      </c>
    </row>
    <row r="8" spans="1:29" x14ac:dyDescent="0.2">
      <c r="A8" s="28">
        <v>0.5</v>
      </c>
      <c r="B8" s="29"/>
      <c r="C8" s="28">
        <v>246</v>
      </c>
      <c r="D8" s="30">
        <f>B8*C8</f>
        <v>0</v>
      </c>
      <c r="E8" s="29"/>
      <c r="F8" s="28">
        <v>50</v>
      </c>
      <c r="G8" s="30">
        <f>E8*F8</f>
        <v>0</v>
      </c>
      <c r="H8" s="29"/>
      <c r="I8" s="28">
        <v>88</v>
      </c>
      <c r="J8" s="30">
        <f>H8*I8</f>
        <v>0</v>
      </c>
      <c r="K8" s="29"/>
      <c r="L8" s="28">
        <v>74</v>
      </c>
      <c r="M8" s="30">
        <f>K8*L8</f>
        <v>0</v>
      </c>
      <c r="N8" s="29"/>
      <c r="O8" s="28">
        <v>330</v>
      </c>
      <c r="P8" s="30">
        <f>N8*O8</f>
        <v>0</v>
      </c>
      <c r="Q8" s="29"/>
      <c r="R8" s="28">
        <v>84</v>
      </c>
      <c r="S8" s="30">
        <f>Q8*R8</f>
        <v>0</v>
      </c>
      <c r="T8" s="29"/>
      <c r="U8" s="28">
        <v>108</v>
      </c>
      <c r="V8" s="30">
        <f>T8*U8</f>
        <v>0</v>
      </c>
      <c r="W8" s="29"/>
      <c r="X8" s="28">
        <v>18</v>
      </c>
      <c r="Y8" s="30">
        <f>W8*X8</f>
        <v>0</v>
      </c>
      <c r="Z8" s="29"/>
      <c r="AA8" s="28">
        <v>28</v>
      </c>
      <c r="AB8" s="30">
        <f>Z8*AA8</f>
        <v>0</v>
      </c>
    </row>
    <row r="9" spans="1:29" x14ac:dyDescent="0.2">
      <c r="A9" s="21">
        <v>1</v>
      </c>
      <c r="B9" s="13"/>
      <c r="C9" s="21">
        <v>148</v>
      </c>
      <c r="D9" s="12">
        <f>B9*C9</f>
        <v>0</v>
      </c>
      <c r="E9" s="13"/>
      <c r="F9" s="21">
        <v>22</v>
      </c>
      <c r="G9" s="12">
        <f>E9*F9</f>
        <v>0</v>
      </c>
      <c r="H9" s="13"/>
      <c r="I9" s="21">
        <v>32</v>
      </c>
      <c r="J9" s="12">
        <f>H9*I9</f>
        <v>0</v>
      </c>
      <c r="K9" s="13"/>
      <c r="L9" s="21">
        <v>46</v>
      </c>
      <c r="M9" s="12">
        <f>K9*L9</f>
        <v>0</v>
      </c>
      <c r="N9" s="13"/>
      <c r="O9" s="21">
        <v>184</v>
      </c>
      <c r="P9" s="12">
        <f>N9*O9</f>
        <v>0</v>
      </c>
      <c r="Q9" s="13"/>
      <c r="R9" s="21">
        <v>50</v>
      </c>
      <c r="S9" s="12">
        <f>Q9*R9</f>
        <v>0</v>
      </c>
      <c r="T9" s="13"/>
      <c r="U9" s="21">
        <v>44</v>
      </c>
      <c r="V9" s="12">
        <f>T9*U9</f>
        <v>0</v>
      </c>
      <c r="W9" s="13"/>
      <c r="X9" s="21">
        <v>6</v>
      </c>
      <c r="Y9" s="12">
        <f>W9*X9</f>
        <v>0</v>
      </c>
      <c r="Z9" s="13"/>
      <c r="AA9" s="21">
        <v>10</v>
      </c>
      <c r="AB9" s="12">
        <f>Z9*AA9</f>
        <v>0</v>
      </c>
    </row>
    <row r="10" spans="1:29" x14ac:dyDescent="0.2">
      <c r="A10" s="21">
        <v>1.5</v>
      </c>
      <c r="B10" s="13"/>
      <c r="C10" s="21">
        <v>34</v>
      </c>
      <c r="D10" s="12">
        <f t="shared" ref="D10:D26" si="0">B10*C10</f>
        <v>0</v>
      </c>
      <c r="E10" s="13"/>
      <c r="F10" s="21">
        <v>4</v>
      </c>
      <c r="G10" s="12">
        <f t="shared" ref="G10:G26" si="1">E10*F10</f>
        <v>0</v>
      </c>
      <c r="H10" s="13"/>
      <c r="I10" s="21">
        <v>6</v>
      </c>
      <c r="J10" s="12">
        <f t="shared" ref="J10:J26" si="2">H10*I10</f>
        <v>0</v>
      </c>
      <c r="K10" s="13"/>
      <c r="L10" s="21">
        <v>8</v>
      </c>
      <c r="M10" s="12">
        <f t="shared" ref="M10:M26" si="3">K10*L10</f>
        <v>0</v>
      </c>
      <c r="N10" s="13"/>
      <c r="O10" s="21">
        <v>58</v>
      </c>
      <c r="P10" s="12">
        <f t="shared" ref="P10:P26" si="4">N10*O10</f>
        <v>0</v>
      </c>
      <c r="Q10" s="13"/>
      <c r="R10" s="21">
        <v>12</v>
      </c>
      <c r="S10" s="12">
        <f t="shared" ref="S10:S26" si="5">Q10*R10</f>
        <v>0</v>
      </c>
      <c r="T10" s="13"/>
      <c r="U10" s="21">
        <v>4</v>
      </c>
      <c r="V10" s="12">
        <f t="shared" ref="V10:V26" si="6">T10*U10</f>
        <v>0</v>
      </c>
      <c r="W10" s="13"/>
      <c r="X10" s="21">
        <v>0</v>
      </c>
      <c r="Y10" s="12">
        <f t="shared" ref="Y10:Y26" si="7">W10*X10</f>
        <v>0</v>
      </c>
      <c r="Z10" s="13"/>
      <c r="AA10" s="21">
        <v>0</v>
      </c>
      <c r="AB10" s="12">
        <f t="shared" ref="AB10:AB26" si="8">Z10*AA10</f>
        <v>0</v>
      </c>
    </row>
    <row r="11" spans="1:29" x14ac:dyDescent="0.2">
      <c r="A11" s="21">
        <v>2</v>
      </c>
      <c r="B11" s="13"/>
      <c r="C11" s="21">
        <v>30</v>
      </c>
      <c r="D11" s="12">
        <f t="shared" si="0"/>
        <v>0</v>
      </c>
      <c r="E11" s="13"/>
      <c r="F11" s="21">
        <v>2</v>
      </c>
      <c r="G11" s="12">
        <f t="shared" si="1"/>
        <v>0</v>
      </c>
      <c r="H11" s="13"/>
      <c r="I11" s="21">
        <v>8</v>
      </c>
      <c r="J11" s="12">
        <f t="shared" si="2"/>
        <v>0</v>
      </c>
      <c r="K11" s="13"/>
      <c r="L11" s="21">
        <v>0</v>
      </c>
      <c r="M11" s="12">
        <f t="shared" si="3"/>
        <v>0</v>
      </c>
      <c r="N11" s="13"/>
      <c r="O11" s="21">
        <v>20</v>
      </c>
      <c r="P11" s="12">
        <f t="shared" si="4"/>
        <v>0</v>
      </c>
      <c r="Q11" s="13"/>
      <c r="R11" s="21">
        <v>2</v>
      </c>
      <c r="S11" s="12">
        <f t="shared" si="5"/>
        <v>0</v>
      </c>
      <c r="T11" s="13"/>
      <c r="U11" s="21">
        <v>4</v>
      </c>
      <c r="V11" s="12">
        <f t="shared" si="6"/>
        <v>0</v>
      </c>
      <c r="W11" s="13"/>
      <c r="X11" s="21">
        <v>2</v>
      </c>
      <c r="Y11" s="12">
        <f t="shared" si="7"/>
        <v>0</v>
      </c>
      <c r="Z11" s="13"/>
      <c r="AA11" s="21">
        <v>2</v>
      </c>
      <c r="AB11" s="12">
        <f t="shared" si="8"/>
        <v>0</v>
      </c>
    </row>
    <row r="12" spans="1:29" x14ac:dyDescent="0.2">
      <c r="A12" s="21">
        <v>2.5</v>
      </c>
      <c r="B12" s="13"/>
      <c r="C12" s="21">
        <v>22</v>
      </c>
      <c r="D12" s="12">
        <f t="shared" si="0"/>
        <v>0</v>
      </c>
      <c r="E12" s="13"/>
      <c r="F12" s="21">
        <v>0</v>
      </c>
      <c r="G12" s="12">
        <f t="shared" si="1"/>
        <v>0</v>
      </c>
      <c r="H12" s="13"/>
      <c r="I12" s="21">
        <v>6</v>
      </c>
      <c r="J12" s="12">
        <f t="shared" si="2"/>
        <v>0</v>
      </c>
      <c r="K12" s="13"/>
      <c r="L12" s="21">
        <v>4</v>
      </c>
      <c r="M12" s="12">
        <f t="shared" si="3"/>
        <v>0</v>
      </c>
      <c r="N12" s="13"/>
      <c r="O12" s="21">
        <v>46</v>
      </c>
      <c r="P12" s="12">
        <f t="shared" si="4"/>
        <v>0</v>
      </c>
      <c r="Q12" s="13"/>
      <c r="R12" s="21">
        <v>4</v>
      </c>
      <c r="S12" s="12">
        <f t="shared" si="5"/>
        <v>0</v>
      </c>
      <c r="T12" s="13"/>
      <c r="U12" s="21">
        <v>16</v>
      </c>
      <c r="V12" s="12">
        <f t="shared" si="6"/>
        <v>0</v>
      </c>
      <c r="W12" s="13"/>
      <c r="X12" s="21">
        <v>2</v>
      </c>
      <c r="Y12" s="12">
        <f t="shared" si="7"/>
        <v>0</v>
      </c>
      <c r="Z12" s="13"/>
      <c r="AA12" s="21">
        <v>0</v>
      </c>
      <c r="AB12" s="12">
        <f t="shared" si="8"/>
        <v>0</v>
      </c>
    </row>
    <row r="13" spans="1:29" x14ac:dyDescent="0.2">
      <c r="A13" s="21">
        <v>3</v>
      </c>
      <c r="B13" s="13"/>
      <c r="C13" s="21">
        <v>68</v>
      </c>
      <c r="D13" s="12">
        <f t="shared" si="0"/>
        <v>0</v>
      </c>
      <c r="E13" s="13"/>
      <c r="F13" s="21">
        <v>10</v>
      </c>
      <c r="G13" s="12">
        <f t="shared" si="1"/>
        <v>0</v>
      </c>
      <c r="H13" s="13"/>
      <c r="I13" s="21">
        <v>16</v>
      </c>
      <c r="J13" s="12">
        <f t="shared" si="2"/>
        <v>0</v>
      </c>
      <c r="K13" s="13"/>
      <c r="L13" s="21">
        <v>12</v>
      </c>
      <c r="M13" s="12">
        <f t="shared" si="3"/>
        <v>0</v>
      </c>
      <c r="N13" s="13"/>
      <c r="O13" s="21">
        <v>74</v>
      </c>
      <c r="P13" s="12">
        <f t="shared" si="4"/>
        <v>0</v>
      </c>
      <c r="Q13" s="13"/>
      <c r="R13" s="21">
        <v>26</v>
      </c>
      <c r="S13" s="12">
        <f t="shared" si="5"/>
        <v>0</v>
      </c>
      <c r="T13" s="13"/>
      <c r="U13" s="21">
        <v>22</v>
      </c>
      <c r="V13" s="12">
        <f t="shared" si="6"/>
        <v>0</v>
      </c>
      <c r="W13" s="13"/>
      <c r="X13" s="21">
        <v>8</v>
      </c>
      <c r="Y13" s="12">
        <f t="shared" si="7"/>
        <v>0</v>
      </c>
      <c r="Z13" s="13"/>
      <c r="AA13" s="21">
        <v>10</v>
      </c>
      <c r="AB13" s="12">
        <f t="shared" si="8"/>
        <v>0</v>
      </c>
    </row>
    <row r="14" spans="1:29" x14ac:dyDescent="0.2">
      <c r="A14" s="21">
        <v>3.5</v>
      </c>
      <c r="B14" s="13"/>
      <c r="C14" s="21">
        <v>28</v>
      </c>
      <c r="D14" s="12">
        <f t="shared" si="0"/>
        <v>0</v>
      </c>
      <c r="E14" s="13"/>
      <c r="F14" s="21">
        <v>10</v>
      </c>
      <c r="G14" s="12">
        <f t="shared" si="1"/>
        <v>0</v>
      </c>
      <c r="H14" s="13"/>
      <c r="I14" s="21">
        <v>2</v>
      </c>
      <c r="J14" s="12">
        <f t="shared" si="2"/>
        <v>0</v>
      </c>
      <c r="K14" s="13"/>
      <c r="L14" s="21">
        <v>6</v>
      </c>
      <c r="M14" s="12">
        <f t="shared" si="3"/>
        <v>0</v>
      </c>
      <c r="N14" s="13"/>
      <c r="O14" s="21">
        <v>22</v>
      </c>
      <c r="P14" s="12">
        <f t="shared" si="4"/>
        <v>0</v>
      </c>
      <c r="Q14" s="13"/>
      <c r="R14" s="21">
        <v>8</v>
      </c>
      <c r="S14" s="12">
        <f t="shared" si="5"/>
        <v>0</v>
      </c>
      <c r="T14" s="13"/>
      <c r="U14" s="21">
        <v>6</v>
      </c>
      <c r="V14" s="12">
        <f t="shared" si="6"/>
        <v>0</v>
      </c>
      <c r="W14" s="13"/>
      <c r="X14" s="21">
        <v>2</v>
      </c>
      <c r="Y14" s="12">
        <f t="shared" si="7"/>
        <v>0</v>
      </c>
      <c r="Z14" s="13"/>
      <c r="AA14" s="21">
        <v>0</v>
      </c>
      <c r="AB14" s="12">
        <f t="shared" si="8"/>
        <v>0</v>
      </c>
    </row>
    <row r="15" spans="1:29" x14ac:dyDescent="0.2">
      <c r="A15" s="21">
        <v>4</v>
      </c>
      <c r="B15" s="13"/>
      <c r="C15" s="21">
        <v>22</v>
      </c>
      <c r="D15" s="12">
        <f t="shared" si="0"/>
        <v>0</v>
      </c>
      <c r="E15" s="13"/>
      <c r="F15" s="21">
        <v>0</v>
      </c>
      <c r="G15" s="12">
        <f t="shared" si="1"/>
        <v>0</v>
      </c>
      <c r="H15" s="13"/>
      <c r="I15" s="21">
        <v>0</v>
      </c>
      <c r="J15" s="12">
        <f t="shared" si="2"/>
        <v>0</v>
      </c>
      <c r="K15" s="13"/>
      <c r="L15" s="21">
        <v>0</v>
      </c>
      <c r="M15" s="12">
        <f t="shared" si="3"/>
        <v>0</v>
      </c>
      <c r="N15" s="13"/>
      <c r="O15" s="21">
        <v>18</v>
      </c>
      <c r="P15" s="12">
        <f t="shared" si="4"/>
        <v>0</v>
      </c>
      <c r="Q15" s="13"/>
      <c r="R15" s="21">
        <v>6</v>
      </c>
      <c r="S15" s="12">
        <f t="shared" si="5"/>
        <v>0</v>
      </c>
      <c r="T15" s="13"/>
      <c r="U15" s="21">
        <v>10</v>
      </c>
      <c r="V15" s="12">
        <f t="shared" si="6"/>
        <v>0</v>
      </c>
      <c r="W15" s="13"/>
      <c r="X15" s="21">
        <v>2</v>
      </c>
      <c r="Y15" s="12">
        <f t="shared" si="7"/>
        <v>0</v>
      </c>
      <c r="Z15" s="13"/>
      <c r="AA15" s="21">
        <v>0</v>
      </c>
      <c r="AB15" s="12">
        <f t="shared" si="8"/>
        <v>0</v>
      </c>
    </row>
    <row r="16" spans="1:29" x14ac:dyDescent="0.2">
      <c r="A16" s="21">
        <v>4.5</v>
      </c>
      <c r="B16" s="13"/>
      <c r="C16" s="21">
        <v>12</v>
      </c>
      <c r="D16" s="12">
        <f t="shared" si="0"/>
        <v>0</v>
      </c>
      <c r="E16" s="13"/>
      <c r="F16" s="21">
        <v>4</v>
      </c>
      <c r="G16" s="12">
        <f t="shared" si="1"/>
        <v>0</v>
      </c>
      <c r="H16" s="13"/>
      <c r="I16" s="21">
        <v>0</v>
      </c>
      <c r="J16" s="12">
        <f t="shared" si="2"/>
        <v>0</v>
      </c>
      <c r="K16" s="13"/>
      <c r="L16" s="21">
        <v>4</v>
      </c>
      <c r="M16" s="12">
        <f t="shared" si="3"/>
        <v>0</v>
      </c>
      <c r="N16" s="13"/>
      <c r="O16" s="21">
        <v>4</v>
      </c>
      <c r="P16" s="12">
        <f t="shared" si="4"/>
        <v>0</v>
      </c>
      <c r="Q16" s="13"/>
      <c r="R16" s="21">
        <v>2</v>
      </c>
      <c r="S16" s="12">
        <f t="shared" si="5"/>
        <v>0</v>
      </c>
      <c r="T16" s="13"/>
      <c r="U16" s="21">
        <v>0</v>
      </c>
      <c r="V16" s="12">
        <f t="shared" si="6"/>
        <v>0</v>
      </c>
      <c r="W16" s="13"/>
      <c r="X16" s="21">
        <v>0</v>
      </c>
      <c r="Y16" s="12">
        <f t="shared" si="7"/>
        <v>0</v>
      </c>
      <c r="Z16" s="13"/>
      <c r="AA16" s="21">
        <v>0</v>
      </c>
      <c r="AB16" s="12">
        <f t="shared" si="8"/>
        <v>0</v>
      </c>
    </row>
    <row r="17" spans="1:28" x14ac:dyDescent="0.2">
      <c r="A17" s="21">
        <v>5</v>
      </c>
      <c r="B17" s="13"/>
      <c r="C17" s="21">
        <v>10</v>
      </c>
      <c r="D17" s="12">
        <f t="shared" si="0"/>
        <v>0</v>
      </c>
      <c r="E17" s="13"/>
      <c r="F17" s="21">
        <v>0</v>
      </c>
      <c r="G17" s="12">
        <f t="shared" si="1"/>
        <v>0</v>
      </c>
      <c r="H17" s="13"/>
      <c r="I17" s="21">
        <v>2</v>
      </c>
      <c r="J17" s="12">
        <f t="shared" si="2"/>
        <v>0</v>
      </c>
      <c r="K17" s="13"/>
      <c r="L17" s="21">
        <v>0</v>
      </c>
      <c r="M17" s="12">
        <f t="shared" si="3"/>
        <v>0</v>
      </c>
      <c r="N17" s="13"/>
      <c r="O17" s="21">
        <v>10</v>
      </c>
      <c r="P17" s="12">
        <f t="shared" si="4"/>
        <v>0</v>
      </c>
      <c r="Q17" s="13"/>
      <c r="R17" s="21">
        <v>2</v>
      </c>
      <c r="S17" s="12">
        <f t="shared" si="5"/>
        <v>0</v>
      </c>
      <c r="T17" s="13"/>
      <c r="U17" s="21">
        <v>0</v>
      </c>
      <c r="V17" s="12">
        <f t="shared" si="6"/>
        <v>0</v>
      </c>
      <c r="W17" s="13"/>
      <c r="X17" s="21">
        <v>0</v>
      </c>
      <c r="Y17" s="12">
        <f t="shared" si="7"/>
        <v>0</v>
      </c>
      <c r="Z17" s="13"/>
      <c r="AA17" s="21">
        <v>0</v>
      </c>
      <c r="AB17" s="12">
        <f t="shared" si="8"/>
        <v>0</v>
      </c>
    </row>
    <row r="18" spans="1:28" x14ac:dyDescent="0.2">
      <c r="A18" s="21">
        <v>5.5</v>
      </c>
      <c r="B18" s="13"/>
      <c r="C18" s="21">
        <v>2</v>
      </c>
      <c r="D18" s="12">
        <f t="shared" si="0"/>
        <v>0</v>
      </c>
      <c r="E18" s="13"/>
      <c r="F18" s="21">
        <v>0</v>
      </c>
      <c r="G18" s="12">
        <f t="shared" si="1"/>
        <v>0</v>
      </c>
      <c r="H18" s="13"/>
      <c r="I18" s="21">
        <v>0</v>
      </c>
      <c r="J18" s="12">
        <f t="shared" si="2"/>
        <v>0</v>
      </c>
      <c r="K18" s="13"/>
      <c r="L18" s="21">
        <v>0</v>
      </c>
      <c r="M18" s="12">
        <f t="shared" si="3"/>
        <v>0</v>
      </c>
      <c r="N18" s="13"/>
      <c r="O18" s="21">
        <v>6</v>
      </c>
      <c r="P18" s="12">
        <f t="shared" si="4"/>
        <v>0</v>
      </c>
      <c r="Q18" s="13"/>
      <c r="R18" s="21">
        <v>4</v>
      </c>
      <c r="S18" s="12">
        <f t="shared" si="5"/>
        <v>0</v>
      </c>
      <c r="T18" s="13"/>
      <c r="U18" s="21">
        <v>4</v>
      </c>
      <c r="V18" s="12">
        <f t="shared" si="6"/>
        <v>0</v>
      </c>
      <c r="W18" s="13"/>
      <c r="X18" s="21">
        <v>0</v>
      </c>
      <c r="Y18" s="12">
        <f t="shared" si="7"/>
        <v>0</v>
      </c>
      <c r="Z18" s="13"/>
      <c r="AA18" s="21">
        <v>0</v>
      </c>
      <c r="AB18" s="12">
        <f t="shared" si="8"/>
        <v>0</v>
      </c>
    </row>
    <row r="19" spans="1:28" x14ac:dyDescent="0.2">
      <c r="A19" s="21">
        <v>6</v>
      </c>
      <c r="B19" s="13"/>
      <c r="C19" s="21">
        <v>18</v>
      </c>
      <c r="D19" s="12">
        <f t="shared" si="0"/>
        <v>0</v>
      </c>
      <c r="E19" s="13"/>
      <c r="F19" s="21">
        <v>4</v>
      </c>
      <c r="G19" s="12">
        <f t="shared" si="1"/>
        <v>0</v>
      </c>
      <c r="H19" s="13"/>
      <c r="I19" s="21">
        <v>0</v>
      </c>
      <c r="J19" s="12">
        <f t="shared" si="2"/>
        <v>0</v>
      </c>
      <c r="K19" s="13"/>
      <c r="L19" s="21">
        <v>0</v>
      </c>
      <c r="M19" s="12">
        <f t="shared" si="3"/>
        <v>0</v>
      </c>
      <c r="N19" s="13"/>
      <c r="O19" s="21">
        <v>4</v>
      </c>
      <c r="P19" s="12">
        <f t="shared" si="4"/>
        <v>0</v>
      </c>
      <c r="Q19" s="13"/>
      <c r="R19" s="21">
        <v>2</v>
      </c>
      <c r="S19" s="12">
        <f t="shared" si="5"/>
        <v>0</v>
      </c>
      <c r="T19" s="13"/>
      <c r="U19" s="21">
        <v>0</v>
      </c>
      <c r="V19" s="12">
        <f t="shared" si="6"/>
        <v>0</v>
      </c>
      <c r="W19" s="13"/>
      <c r="X19" s="21">
        <v>0</v>
      </c>
      <c r="Y19" s="12">
        <f t="shared" si="7"/>
        <v>0</v>
      </c>
      <c r="Z19" s="13"/>
      <c r="AA19" s="21">
        <v>0</v>
      </c>
      <c r="AB19" s="12">
        <f t="shared" si="8"/>
        <v>0</v>
      </c>
    </row>
    <row r="20" spans="1:28" x14ac:dyDescent="0.2">
      <c r="A20" s="21">
        <v>6.5</v>
      </c>
      <c r="B20" s="13"/>
      <c r="C20" s="21">
        <v>4</v>
      </c>
      <c r="D20" s="12">
        <f t="shared" si="0"/>
        <v>0</v>
      </c>
      <c r="E20" s="13"/>
      <c r="F20" s="21">
        <v>2</v>
      </c>
      <c r="G20" s="12">
        <f t="shared" si="1"/>
        <v>0</v>
      </c>
      <c r="H20" s="13"/>
      <c r="I20" s="21">
        <v>0</v>
      </c>
      <c r="J20" s="12">
        <f t="shared" si="2"/>
        <v>0</v>
      </c>
      <c r="K20" s="13"/>
      <c r="L20" s="21">
        <v>0</v>
      </c>
      <c r="M20" s="12">
        <f t="shared" si="3"/>
        <v>0</v>
      </c>
      <c r="N20" s="13"/>
      <c r="O20" s="21">
        <v>2</v>
      </c>
      <c r="P20" s="12">
        <f t="shared" si="4"/>
        <v>0</v>
      </c>
      <c r="Q20" s="13"/>
      <c r="R20" s="21">
        <v>0</v>
      </c>
      <c r="S20" s="12">
        <f t="shared" si="5"/>
        <v>0</v>
      </c>
      <c r="T20" s="13"/>
      <c r="U20" s="21">
        <v>2</v>
      </c>
      <c r="V20" s="12">
        <f t="shared" si="6"/>
        <v>0</v>
      </c>
      <c r="W20" s="13"/>
      <c r="X20" s="21">
        <v>0</v>
      </c>
      <c r="Y20" s="12">
        <f t="shared" si="7"/>
        <v>0</v>
      </c>
      <c r="Z20" s="13"/>
      <c r="AA20" s="21">
        <v>0</v>
      </c>
      <c r="AB20" s="12">
        <f t="shared" si="8"/>
        <v>0</v>
      </c>
    </row>
    <row r="21" spans="1:28" x14ac:dyDescent="0.2">
      <c r="A21" s="21">
        <v>7</v>
      </c>
      <c r="B21" s="13"/>
      <c r="C21" s="21">
        <v>8</v>
      </c>
      <c r="D21" s="12">
        <f t="shared" si="0"/>
        <v>0</v>
      </c>
      <c r="E21" s="13"/>
      <c r="F21" s="21">
        <v>0</v>
      </c>
      <c r="G21" s="12">
        <f t="shared" si="1"/>
        <v>0</v>
      </c>
      <c r="H21" s="13"/>
      <c r="I21" s="21">
        <v>0</v>
      </c>
      <c r="J21" s="12">
        <f t="shared" si="2"/>
        <v>0</v>
      </c>
      <c r="K21" s="13"/>
      <c r="L21" s="21">
        <v>0</v>
      </c>
      <c r="M21" s="12">
        <f t="shared" si="3"/>
        <v>0</v>
      </c>
      <c r="N21" s="13"/>
      <c r="O21" s="21">
        <v>4</v>
      </c>
      <c r="P21" s="12">
        <f t="shared" si="4"/>
        <v>0</v>
      </c>
      <c r="Q21" s="13"/>
      <c r="R21" s="21">
        <v>0</v>
      </c>
      <c r="S21" s="12">
        <f t="shared" si="5"/>
        <v>0</v>
      </c>
      <c r="T21" s="13"/>
      <c r="U21" s="21">
        <v>0</v>
      </c>
      <c r="V21" s="12">
        <f t="shared" si="6"/>
        <v>0</v>
      </c>
      <c r="W21" s="13"/>
      <c r="X21" s="21">
        <v>0</v>
      </c>
      <c r="Y21" s="12">
        <f t="shared" si="7"/>
        <v>0</v>
      </c>
      <c r="Z21" s="13"/>
      <c r="AA21" s="21">
        <v>0</v>
      </c>
      <c r="AB21" s="12">
        <f t="shared" si="8"/>
        <v>0</v>
      </c>
    </row>
    <row r="22" spans="1:28" x14ac:dyDescent="0.2">
      <c r="A22" s="21">
        <v>7.5</v>
      </c>
      <c r="B22" s="13"/>
      <c r="C22" s="21">
        <v>0</v>
      </c>
      <c r="D22" s="12">
        <f t="shared" si="0"/>
        <v>0</v>
      </c>
      <c r="E22" s="13"/>
      <c r="F22" s="21">
        <v>0</v>
      </c>
      <c r="G22" s="12">
        <f t="shared" si="1"/>
        <v>0</v>
      </c>
      <c r="H22" s="13"/>
      <c r="I22" s="21">
        <v>0</v>
      </c>
      <c r="J22" s="12">
        <f t="shared" si="2"/>
        <v>0</v>
      </c>
      <c r="K22" s="13"/>
      <c r="L22" s="21">
        <v>2</v>
      </c>
      <c r="M22" s="12">
        <f t="shared" si="3"/>
        <v>0</v>
      </c>
      <c r="N22" s="13"/>
      <c r="O22" s="21">
        <v>4</v>
      </c>
      <c r="P22" s="12">
        <f t="shared" si="4"/>
        <v>0</v>
      </c>
      <c r="Q22" s="13"/>
      <c r="R22" s="21">
        <v>2</v>
      </c>
      <c r="S22" s="12">
        <f t="shared" si="5"/>
        <v>0</v>
      </c>
      <c r="T22" s="13"/>
      <c r="U22" s="21">
        <v>0</v>
      </c>
      <c r="V22" s="12">
        <f t="shared" si="6"/>
        <v>0</v>
      </c>
      <c r="W22" s="13"/>
      <c r="X22" s="21">
        <v>0</v>
      </c>
      <c r="Y22" s="12">
        <f t="shared" si="7"/>
        <v>0</v>
      </c>
      <c r="Z22" s="13"/>
      <c r="AA22" s="21">
        <v>0</v>
      </c>
      <c r="AB22" s="12">
        <f t="shared" si="8"/>
        <v>0</v>
      </c>
    </row>
    <row r="23" spans="1:28" x14ac:dyDescent="0.2">
      <c r="A23" s="21">
        <v>8</v>
      </c>
      <c r="B23" s="13"/>
      <c r="C23" s="21">
        <v>6</v>
      </c>
      <c r="D23" s="12">
        <f t="shared" si="0"/>
        <v>0</v>
      </c>
      <c r="E23" s="13"/>
      <c r="F23" s="21">
        <v>0</v>
      </c>
      <c r="G23" s="12">
        <f t="shared" si="1"/>
        <v>0</v>
      </c>
      <c r="H23" s="13"/>
      <c r="I23" s="21">
        <v>0</v>
      </c>
      <c r="J23" s="12">
        <f t="shared" si="2"/>
        <v>0</v>
      </c>
      <c r="K23" s="13"/>
      <c r="L23" s="21">
        <v>2</v>
      </c>
      <c r="M23" s="12">
        <f t="shared" si="3"/>
        <v>0</v>
      </c>
      <c r="N23" s="13"/>
      <c r="O23" s="21">
        <v>4</v>
      </c>
      <c r="P23" s="12">
        <f t="shared" si="4"/>
        <v>0</v>
      </c>
      <c r="Q23" s="13"/>
      <c r="R23" s="21">
        <v>0</v>
      </c>
      <c r="S23" s="12">
        <f t="shared" si="5"/>
        <v>0</v>
      </c>
      <c r="T23" s="13"/>
      <c r="U23" s="21">
        <v>2</v>
      </c>
      <c r="V23" s="12">
        <f t="shared" si="6"/>
        <v>0</v>
      </c>
      <c r="W23" s="13"/>
      <c r="X23" s="21">
        <v>0</v>
      </c>
      <c r="Y23" s="12">
        <f t="shared" si="7"/>
        <v>0</v>
      </c>
      <c r="Z23" s="13"/>
      <c r="AA23" s="21">
        <v>0</v>
      </c>
      <c r="AB23" s="12">
        <f t="shared" si="8"/>
        <v>0</v>
      </c>
    </row>
    <row r="24" spans="1:28" x14ac:dyDescent="0.2">
      <c r="A24" s="21">
        <v>8.5</v>
      </c>
      <c r="B24" s="13"/>
      <c r="C24" s="21">
        <v>4</v>
      </c>
      <c r="D24" s="12">
        <f t="shared" si="0"/>
        <v>0</v>
      </c>
      <c r="E24" s="13"/>
      <c r="F24" s="21">
        <v>0</v>
      </c>
      <c r="G24" s="12">
        <f t="shared" si="1"/>
        <v>0</v>
      </c>
      <c r="H24" s="13"/>
      <c r="I24" s="21">
        <v>0</v>
      </c>
      <c r="J24" s="12">
        <f t="shared" si="2"/>
        <v>0</v>
      </c>
      <c r="K24" s="13"/>
      <c r="L24" s="21">
        <v>0</v>
      </c>
      <c r="M24" s="12">
        <f t="shared" si="3"/>
        <v>0</v>
      </c>
      <c r="N24" s="13"/>
      <c r="O24" s="21">
        <v>2</v>
      </c>
      <c r="P24" s="12">
        <f t="shared" si="4"/>
        <v>0</v>
      </c>
      <c r="Q24" s="13"/>
      <c r="R24" s="21">
        <v>2</v>
      </c>
      <c r="S24" s="12">
        <f t="shared" si="5"/>
        <v>0</v>
      </c>
      <c r="T24" s="13"/>
      <c r="U24" s="21">
        <v>0</v>
      </c>
      <c r="V24" s="12">
        <f t="shared" si="6"/>
        <v>0</v>
      </c>
      <c r="W24" s="13"/>
      <c r="X24" s="21">
        <v>0</v>
      </c>
      <c r="Y24" s="12">
        <f t="shared" si="7"/>
        <v>0</v>
      </c>
      <c r="Z24" s="13"/>
      <c r="AA24" s="21">
        <v>0</v>
      </c>
      <c r="AB24" s="12">
        <f t="shared" si="8"/>
        <v>0</v>
      </c>
    </row>
    <row r="25" spans="1:28" x14ac:dyDescent="0.2">
      <c r="A25" s="21">
        <v>9</v>
      </c>
      <c r="B25" s="13"/>
      <c r="C25" s="21">
        <v>2</v>
      </c>
      <c r="D25" s="12">
        <f t="shared" si="0"/>
        <v>0</v>
      </c>
      <c r="E25" s="13"/>
      <c r="F25" s="21">
        <v>0</v>
      </c>
      <c r="G25" s="12">
        <f t="shared" si="1"/>
        <v>0</v>
      </c>
      <c r="H25" s="13"/>
      <c r="I25" s="21">
        <v>0</v>
      </c>
      <c r="J25" s="12">
        <f t="shared" si="2"/>
        <v>0</v>
      </c>
      <c r="K25" s="13"/>
      <c r="L25" s="21">
        <v>0</v>
      </c>
      <c r="M25" s="12">
        <f t="shared" si="3"/>
        <v>0</v>
      </c>
      <c r="N25" s="13"/>
      <c r="O25" s="21">
        <v>6</v>
      </c>
      <c r="P25" s="12">
        <f t="shared" si="4"/>
        <v>0</v>
      </c>
      <c r="Q25" s="13"/>
      <c r="R25" s="21">
        <v>2</v>
      </c>
      <c r="S25" s="12">
        <f t="shared" si="5"/>
        <v>0</v>
      </c>
      <c r="T25" s="13"/>
      <c r="U25" s="21">
        <v>0</v>
      </c>
      <c r="V25" s="12">
        <f t="shared" si="6"/>
        <v>0</v>
      </c>
      <c r="W25" s="13"/>
      <c r="X25" s="21">
        <v>0</v>
      </c>
      <c r="Y25" s="12">
        <f t="shared" si="7"/>
        <v>0</v>
      </c>
      <c r="Z25" s="13"/>
      <c r="AA25" s="21">
        <v>0</v>
      </c>
      <c r="AB25" s="12">
        <f t="shared" si="8"/>
        <v>0</v>
      </c>
    </row>
    <row r="26" spans="1:28" x14ac:dyDescent="0.2">
      <c r="A26" s="21">
        <v>9.5</v>
      </c>
      <c r="B26" s="13"/>
      <c r="C26" s="21">
        <v>2</v>
      </c>
      <c r="D26" s="12">
        <f t="shared" si="0"/>
        <v>0</v>
      </c>
      <c r="E26" s="13"/>
      <c r="F26" s="21">
        <v>0</v>
      </c>
      <c r="G26" s="12">
        <f t="shared" si="1"/>
        <v>0</v>
      </c>
      <c r="H26" s="13"/>
      <c r="I26" s="21">
        <v>0</v>
      </c>
      <c r="J26" s="12">
        <f t="shared" si="2"/>
        <v>0</v>
      </c>
      <c r="K26" s="13"/>
      <c r="L26" s="21">
        <v>0</v>
      </c>
      <c r="M26" s="12">
        <f t="shared" si="3"/>
        <v>0</v>
      </c>
      <c r="N26" s="13"/>
      <c r="O26" s="21">
        <v>4</v>
      </c>
      <c r="P26" s="12">
        <f t="shared" si="4"/>
        <v>0</v>
      </c>
      <c r="Q26" s="13"/>
      <c r="R26" s="21">
        <v>0</v>
      </c>
      <c r="S26" s="12">
        <f t="shared" si="5"/>
        <v>0</v>
      </c>
      <c r="T26" s="13"/>
      <c r="U26" s="21">
        <v>0</v>
      </c>
      <c r="V26" s="12">
        <f t="shared" si="6"/>
        <v>0</v>
      </c>
      <c r="W26" s="13"/>
      <c r="X26" s="21">
        <v>0</v>
      </c>
      <c r="Y26" s="12">
        <f t="shared" si="7"/>
        <v>0</v>
      </c>
      <c r="Z26" s="13"/>
      <c r="AA26" s="21">
        <v>2</v>
      </c>
      <c r="AB26" s="12">
        <f t="shared" si="8"/>
        <v>0</v>
      </c>
    </row>
    <row r="27" spans="1:28" x14ac:dyDescent="0.2">
      <c r="A27" s="21">
        <v>10</v>
      </c>
      <c r="B27" s="13"/>
      <c r="C27" s="21">
        <v>4</v>
      </c>
      <c r="D27" s="12">
        <f>B27*C27</f>
        <v>0</v>
      </c>
      <c r="E27" s="13"/>
      <c r="F27" s="21">
        <v>2</v>
      </c>
      <c r="G27" s="12">
        <f>E27*F27</f>
        <v>0</v>
      </c>
      <c r="H27" s="13"/>
      <c r="I27" s="21">
        <v>0</v>
      </c>
      <c r="J27" s="12">
        <f>H27*I27</f>
        <v>0</v>
      </c>
      <c r="K27" s="13"/>
      <c r="L27" s="21">
        <v>0</v>
      </c>
      <c r="M27" s="12">
        <f>K27*L27</f>
        <v>0</v>
      </c>
      <c r="N27" s="13"/>
      <c r="O27" s="21">
        <v>0</v>
      </c>
      <c r="P27" s="12">
        <f>N27*O27</f>
        <v>0</v>
      </c>
      <c r="Q27" s="13"/>
      <c r="R27" s="21">
        <v>0</v>
      </c>
      <c r="S27" s="12">
        <f>Q27*R27</f>
        <v>0</v>
      </c>
      <c r="T27" s="13"/>
      <c r="U27" s="21">
        <v>0</v>
      </c>
      <c r="V27" s="12">
        <f>T27*U27</f>
        <v>0</v>
      </c>
      <c r="W27" s="13"/>
      <c r="X27" s="21">
        <v>0</v>
      </c>
      <c r="Y27" s="12">
        <f>W27*X27</f>
        <v>0</v>
      </c>
      <c r="Z27" s="13"/>
      <c r="AA27" s="21">
        <v>0</v>
      </c>
      <c r="AB27" s="12">
        <f>Z27*AA27</f>
        <v>0</v>
      </c>
    </row>
    <row r="28" spans="1:28" x14ac:dyDescent="0.2">
      <c r="A28" s="21">
        <v>11</v>
      </c>
      <c r="B28" s="13"/>
      <c r="C28" s="21">
        <v>0</v>
      </c>
      <c r="D28" s="12">
        <f>B28*C28</f>
        <v>0</v>
      </c>
      <c r="E28" s="13"/>
      <c r="F28" s="21">
        <v>0</v>
      </c>
      <c r="G28" s="12">
        <f>E28*F28</f>
        <v>0</v>
      </c>
      <c r="H28" s="13"/>
      <c r="I28" s="21">
        <v>2</v>
      </c>
      <c r="J28" s="12">
        <f>H28*I28</f>
        <v>0</v>
      </c>
      <c r="K28" s="13"/>
      <c r="L28" s="21">
        <v>0</v>
      </c>
      <c r="M28" s="12">
        <f>K28*L28</f>
        <v>0</v>
      </c>
      <c r="N28" s="13"/>
      <c r="O28" s="21">
        <v>2</v>
      </c>
      <c r="P28" s="12">
        <f>N28*O28</f>
        <v>0</v>
      </c>
      <c r="Q28" s="13"/>
      <c r="R28" s="21">
        <v>4</v>
      </c>
      <c r="S28" s="12">
        <f>Q28*R28</f>
        <v>0</v>
      </c>
      <c r="T28" s="13"/>
      <c r="U28" s="21">
        <v>2</v>
      </c>
      <c r="V28" s="12">
        <f>T28*U28</f>
        <v>0</v>
      </c>
      <c r="W28" s="13"/>
      <c r="X28" s="21">
        <v>2</v>
      </c>
      <c r="Y28" s="12">
        <f>W28*X28</f>
        <v>0</v>
      </c>
      <c r="Z28" s="13"/>
      <c r="AA28" s="21">
        <v>0</v>
      </c>
      <c r="AB28" s="12">
        <f>Z28*AA28</f>
        <v>0</v>
      </c>
    </row>
    <row r="29" spans="1:28" x14ac:dyDescent="0.2">
      <c r="A29" s="21">
        <v>12</v>
      </c>
      <c r="B29" s="13"/>
      <c r="C29" s="21">
        <v>8</v>
      </c>
      <c r="D29" s="12">
        <f t="shared" ref="D29:D47" si="9">B29*C29</f>
        <v>0</v>
      </c>
      <c r="E29" s="13"/>
      <c r="F29" s="21">
        <v>2</v>
      </c>
      <c r="G29" s="12">
        <f t="shared" ref="G29:G44" si="10">E29*F29</f>
        <v>0</v>
      </c>
      <c r="H29" s="13"/>
      <c r="I29" s="21">
        <v>0</v>
      </c>
      <c r="J29" s="12">
        <f t="shared" ref="J29:J47" si="11">H29*I29</f>
        <v>0</v>
      </c>
      <c r="K29" s="13"/>
      <c r="L29" s="21">
        <v>2</v>
      </c>
      <c r="M29" s="12">
        <f t="shared" ref="M29:M47" si="12">K29*L29</f>
        <v>0</v>
      </c>
      <c r="N29" s="13"/>
      <c r="O29" s="21">
        <v>14</v>
      </c>
      <c r="P29" s="12">
        <f t="shared" ref="P29:P47" si="13">N29*O29</f>
        <v>0</v>
      </c>
      <c r="Q29" s="13"/>
      <c r="R29" s="21">
        <v>0</v>
      </c>
      <c r="S29" s="12">
        <f t="shared" ref="S29:S47" si="14">Q29*R29</f>
        <v>0</v>
      </c>
      <c r="T29" s="13"/>
      <c r="U29" s="21">
        <v>6</v>
      </c>
      <c r="V29" s="12">
        <f t="shared" ref="V29:V47" si="15">T29*U29</f>
        <v>0</v>
      </c>
      <c r="W29" s="13"/>
      <c r="X29" s="21">
        <v>0</v>
      </c>
      <c r="Y29" s="12">
        <f t="shared" ref="Y29:Y47" si="16">W29*X29</f>
        <v>0</v>
      </c>
      <c r="Z29" s="13"/>
      <c r="AA29" s="21">
        <v>0</v>
      </c>
      <c r="AB29" s="12">
        <f t="shared" ref="AB29:AB47" si="17">Z29*AA29</f>
        <v>0</v>
      </c>
    </row>
    <row r="30" spans="1:28" x14ac:dyDescent="0.2">
      <c r="A30" s="21">
        <v>13</v>
      </c>
      <c r="B30" s="13"/>
      <c r="C30" s="21">
        <v>0</v>
      </c>
      <c r="D30" s="12">
        <f t="shared" si="9"/>
        <v>0</v>
      </c>
      <c r="E30" s="13"/>
      <c r="F30" s="21">
        <v>2</v>
      </c>
      <c r="G30" s="12">
        <f t="shared" si="10"/>
        <v>0</v>
      </c>
      <c r="H30" s="13"/>
      <c r="I30" s="21">
        <v>0</v>
      </c>
      <c r="J30" s="12">
        <f t="shared" si="11"/>
        <v>0</v>
      </c>
      <c r="K30" s="13"/>
      <c r="L30" s="21">
        <v>0</v>
      </c>
      <c r="M30" s="12">
        <f t="shared" si="12"/>
        <v>0</v>
      </c>
      <c r="N30" s="13"/>
      <c r="O30" s="21">
        <v>6</v>
      </c>
      <c r="P30" s="12">
        <f t="shared" si="13"/>
        <v>0</v>
      </c>
      <c r="Q30" s="13"/>
      <c r="R30" s="21">
        <v>0</v>
      </c>
      <c r="S30" s="12">
        <f t="shared" si="14"/>
        <v>0</v>
      </c>
      <c r="T30" s="13"/>
      <c r="U30" s="21">
        <v>0</v>
      </c>
      <c r="V30" s="12">
        <f t="shared" si="15"/>
        <v>0</v>
      </c>
      <c r="W30" s="13"/>
      <c r="X30" s="21">
        <v>0</v>
      </c>
      <c r="Y30" s="12">
        <f t="shared" si="16"/>
        <v>0</v>
      </c>
      <c r="Z30" s="13"/>
      <c r="AA30" s="21">
        <v>0</v>
      </c>
      <c r="AB30" s="12">
        <f t="shared" si="17"/>
        <v>0</v>
      </c>
    </row>
    <row r="31" spans="1:28" x14ac:dyDescent="0.2">
      <c r="A31" s="21">
        <v>14</v>
      </c>
      <c r="B31" s="13"/>
      <c r="C31" s="21">
        <v>6</v>
      </c>
      <c r="D31" s="12">
        <f t="shared" si="9"/>
        <v>0</v>
      </c>
      <c r="E31" s="13"/>
      <c r="F31" s="21">
        <v>0</v>
      </c>
      <c r="G31" s="12">
        <f t="shared" si="10"/>
        <v>0</v>
      </c>
      <c r="H31" s="13"/>
      <c r="I31" s="21">
        <v>0</v>
      </c>
      <c r="J31" s="12">
        <f t="shared" si="11"/>
        <v>0</v>
      </c>
      <c r="K31" s="13"/>
      <c r="L31" s="21">
        <v>2</v>
      </c>
      <c r="M31" s="12">
        <f t="shared" si="12"/>
        <v>0</v>
      </c>
      <c r="N31" s="13"/>
      <c r="O31" s="21">
        <v>0</v>
      </c>
      <c r="P31" s="12">
        <f t="shared" si="13"/>
        <v>0</v>
      </c>
      <c r="Q31" s="13"/>
      <c r="R31" s="21">
        <v>0</v>
      </c>
      <c r="S31" s="12">
        <f t="shared" si="14"/>
        <v>0</v>
      </c>
      <c r="T31" s="13"/>
      <c r="U31" s="21">
        <v>0</v>
      </c>
      <c r="V31" s="12">
        <f t="shared" si="15"/>
        <v>0</v>
      </c>
      <c r="W31" s="13"/>
      <c r="X31" s="21">
        <v>0</v>
      </c>
      <c r="Y31" s="12">
        <f t="shared" si="16"/>
        <v>0</v>
      </c>
      <c r="Z31" s="13"/>
      <c r="AA31" s="21">
        <v>0</v>
      </c>
      <c r="AB31" s="12">
        <f t="shared" si="17"/>
        <v>0</v>
      </c>
    </row>
    <row r="32" spans="1:28" x14ac:dyDescent="0.2">
      <c r="A32" s="21">
        <v>15</v>
      </c>
      <c r="B32" s="13"/>
      <c r="C32" s="21">
        <v>2</v>
      </c>
      <c r="D32" s="12">
        <f t="shared" si="9"/>
        <v>0</v>
      </c>
      <c r="E32" s="13"/>
      <c r="F32" s="21">
        <v>0</v>
      </c>
      <c r="G32" s="12">
        <f t="shared" si="10"/>
        <v>0</v>
      </c>
      <c r="H32" s="13"/>
      <c r="I32" s="21">
        <v>2</v>
      </c>
      <c r="J32" s="12">
        <f t="shared" si="11"/>
        <v>0</v>
      </c>
      <c r="K32" s="13"/>
      <c r="L32" s="21">
        <v>4</v>
      </c>
      <c r="M32" s="12">
        <f t="shared" si="12"/>
        <v>0</v>
      </c>
      <c r="N32" s="13"/>
      <c r="O32" s="21">
        <v>0</v>
      </c>
      <c r="P32" s="12">
        <f t="shared" si="13"/>
        <v>0</v>
      </c>
      <c r="Q32" s="13"/>
      <c r="R32" s="21">
        <v>0</v>
      </c>
      <c r="S32" s="12">
        <f t="shared" si="14"/>
        <v>0</v>
      </c>
      <c r="T32" s="13"/>
      <c r="U32" s="21">
        <v>0</v>
      </c>
      <c r="V32" s="12">
        <f t="shared" si="15"/>
        <v>0</v>
      </c>
      <c r="W32" s="13"/>
      <c r="X32" s="21">
        <v>0</v>
      </c>
      <c r="Y32" s="12">
        <f t="shared" si="16"/>
        <v>0</v>
      </c>
      <c r="Z32" s="13"/>
      <c r="AA32" s="21">
        <v>0</v>
      </c>
      <c r="AB32" s="12">
        <f t="shared" si="17"/>
        <v>0</v>
      </c>
    </row>
    <row r="33" spans="1:29" x14ac:dyDescent="0.2">
      <c r="A33" s="21">
        <v>16</v>
      </c>
      <c r="B33" s="13"/>
      <c r="C33" s="21">
        <v>6</v>
      </c>
      <c r="D33" s="12">
        <f t="shared" si="9"/>
        <v>0</v>
      </c>
      <c r="E33" s="13"/>
      <c r="F33" s="21">
        <v>0</v>
      </c>
      <c r="G33" s="12">
        <f t="shared" si="10"/>
        <v>0</v>
      </c>
      <c r="H33" s="13"/>
      <c r="I33" s="21">
        <v>0</v>
      </c>
      <c r="J33" s="12">
        <f t="shared" si="11"/>
        <v>0</v>
      </c>
      <c r="K33" s="13"/>
      <c r="L33" s="21">
        <v>4</v>
      </c>
      <c r="M33" s="12">
        <f t="shared" si="12"/>
        <v>0</v>
      </c>
      <c r="N33" s="13"/>
      <c r="O33" s="21">
        <v>0</v>
      </c>
      <c r="P33" s="12">
        <f t="shared" si="13"/>
        <v>0</v>
      </c>
      <c r="Q33" s="13"/>
      <c r="R33" s="21">
        <v>0</v>
      </c>
      <c r="S33" s="12">
        <f t="shared" si="14"/>
        <v>0</v>
      </c>
      <c r="T33" s="13"/>
      <c r="U33" s="21">
        <v>0</v>
      </c>
      <c r="V33" s="12">
        <f t="shared" si="15"/>
        <v>0</v>
      </c>
      <c r="W33" s="13"/>
      <c r="X33" s="21">
        <v>0</v>
      </c>
      <c r="Y33" s="12">
        <f t="shared" si="16"/>
        <v>0</v>
      </c>
      <c r="Z33" s="13"/>
      <c r="AA33" s="21">
        <v>0</v>
      </c>
      <c r="AB33" s="12">
        <f t="shared" si="17"/>
        <v>0</v>
      </c>
    </row>
    <row r="34" spans="1:29" x14ac:dyDescent="0.2">
      <c r="A34" s="21">
        <v>17</v>
      </c>
      <c r="B34" s="13"/>
      <c r="C34" s="21">
        <v>4</v>
      </c>
      <c r="D34" s="12">
        <f t="shared" si="9"/>
        <v>0</v>
      </c>
      <c r="E34" s="13"/>
      <c r="F34" s="21">
        <v>2</v>
      </c>
      <c r="G34" s="12">
        <f t="shared" si="10"/>
        <v>0</v>
      </c>
      <c r="H34" s="13"/>
      <c r="I34" s="21">
        <v>2</v>
      </c>
      <c r="J34" s="12">
        <f t="shared" si="11"/>
        <v>0</v>
      </c>
      <c r="K34" s="13"/>
      <c r="L34" s="21">
        <v>0</v>
      </c>
      <c r="M34" s="12">
        <f t="shared" si="12"/>
        <v>0</v>
      </c>
      <c r="N34" s="13"/>
      <c r="O34" s="21">
        <v>0</v>
      </c>
      <c r="P34" s="12">
        <f t="shared" si="13"/>
        <v>0</v>
      </c>
      <c r="Q34" s="13"/>
      <c r="R34" s="21">
        <v>0</v>
      </c>
      <c r="S34" s="12">
        <f t="shared" si="14"/>
        <v>0</v>
      </c>
      <c r="T34" s="13"/>
      <c r="U34" s="21">
        <v>0</v>
      </c>
      <c r="V34" s="12">
        <f t="shared" si="15"/>
        <v>0</v>
      </c>
      <c r="W34" s="13"/>
      <c r="X34" s="21">
        <v>0</v>
      </c>
      <c r="Y34" s="12">
        <f t="shared" si="16"/>
        <v>0</v>
      </c>
      <c r="Z34" s="13"/>
      <c r="AA34" s="21">
        <v>0</v>
      </c>
      <c r="AB34" s="12">
        <f t="shared" si="17"/>
        <v>0</v>
      </c>
    </row>
    <row r="35" spans="1:29" x14ac:dyDescent="0.2">
      <c r="A35" s="21">
        <v>18</v>
      </c>
      <c r="B35" s="13"/>
      <c r="C35" s="21">
        <v>4</v>
      </c>
      <c r="D35" s="12">
        <f t="shared" si="9"/>
        <v>0</v>
      </c>
      <c r="E35" s="13"/>
      <c r="F35" s="21">
        <v>0</v>
      </c>
      <c r="G35" s="12">
        <f t="shared" si="10"/>
        <v>0</v>
      </c>
      <c r="H35" s="13"/>
      <c r="I35" s="21">
        <v>2</v>
      </c>
      <c r="J35" s="12">
        <f t="shared" si="11"/>
        <v>0</v>
      </c>
      <c r="K35" s="13"/>
      <c r="L35" s="21">
        <v>0</v>
      </c>
      <c r="M35" s="12">
        <f t="shared" si="12"/>
        <v>0</v>
      </c>
      <c r="N35" s="13"/>
      <c r="O35" s="21">
        <v>0</v>
      </c>
      <c r="P35" s="12">
        <f t="shared" si="13"/>
        <v>0</v>
      </c>
      <c r="Q35" s="13"/>
      <c r="R35" s="21">
        <v>0</v>
      </c>
      <c r="S35" s="12">
        <f t="shared" si="14"/>
        <v>0</v>
      </c>
      <c r="T35" s="13"/>
      <c r="U35" s="21">
        <v>0</v>
      </c>
      <c r="V35" s="12">
        <f t="shared" si="15"/>
        <v>0</v>
      </c>
      <c r="W35" s="13"/>
      <c r="X35" s="21">
        <v>0</v>
      </c>
      <c r="Y35" s="12">
        <f t="shared" si="16"/>
        <v>0</v>
      </c>
      <c r="Z35" s="13"/>
      <c r="AA35" s="21">
        <v>0</v>
      </c>
      <c r="AB35" s="12">
        <f t="shared" si="17"/>
        <v>0</v>
      </c>
    </row>
    <row r="36" spans="1:29" x14ac:dyDescent="0.2">
      <c r="A36" s="21">
        <v>19</v>
      </c>
      <c r="B36" s="13"/>
      <c r="C36" s="21">
        <v>0</v>
      </c>
      <c r="D36" s="12">
        <f t="shared" si="9"/>
        <v>0</v>
      </c>
      <c r="E36" s="13"/>
      <c r="F36" s="21">
        <v>0</v>
      </c>
      <c r="G36" s="12">
        <f t="shared" si="10"/>
        <v>0</v>
      </c>
      <c r="H36" s="13"/>
      <c r="I36" s="21">
        <v>0</v>
      </c>
      <c r="J36" s="12">
        <f t="shared" si="11"/>
        <v>0</v>
      </c>
      <c r="K36" s="13"/>
      <c r="L36" s="21">
        <v>0</v>
      </c>
      <c r="M36" s="12">
        <f t="shared" si="12"/>
        <v>0</v>
      </c>
      <c r="N36" s="13"/>
      <c r="O36" s="21">
        <v>2</v>
      </c>
      <c r="P36" s="12">
        <f t="shared" si="13"/>
        <v>0</v>
      </c>
      <c r="Q36" s="13"/>
      <c r="R36" s="21">
        <v>0</v>
      </c>
      <c r="S36" s="12">
        <f t="shared" si="14"/>
        <v>0</v>
      </c>
      <c r="T36" s="13"/>
      <c r="U36" s="21">
        <v>0</v>
      </c>
      <c r="V36" s="12">
        <f t="shared" si="15"/>
        <v>0</v>
      </c>
      <c r="W36" s="13"/>
      <c r="X36" s="21">
        <v>0</v>
      </c>
      <c r="Y36" s="12">
        <f t="shared" si="16"/>
        <v>0</v>
      </c>
      <c r="Z36" s="13"/>
      <c r="AA36" s="21">
        <v>0</v>
      </c>
      <c r="AB36" s="12">
        <f t="shared" si="17"/>
        <v>0</v>
      </c>
    </row>
    <row r="37" spans="1:29" x14ac:dyDescent="0.2">
      <c r="A37" s="21">
        <v>20</v>
      </c>
      <c r="B37" s="13"/>
      <c r="C37" s="21">
        <v>2</v>
      </c>
      <c r="D37" s="12">
        <f t="shared" si="9"/>
        <v>0</v>
      </c>
      <c r="E37" s="13"/>
      <c r="F37" s="21">
        <v>0</v>
      </c>
      <c r="G37" s="12">
        <f t="shared" si="10"/>
        <v>0</v>
      </c>
      <c r="H37" s="13"/>
      <c r="I37" s="21">
        <v>0</v>
      </c>
      <c r="J37" s="12">
        <f t="shared" si="11"/>
        <v>0</v>
      </c>
      <c r="K37" s="13"/>
      <c r="L37" s="21">
        <v>0</v>
      </c>
      <c r="M37" s="12">
        <f t="shared" si="12"/>
        <v>0</v>
      </c>
      <c r="N37" s="13"/>
      <c r="O37" s="21">
        <v>0</v>
      </c>
      <c r="P37" s="12">
        <f t="shared" si="13"/>
        <v>0</v>
      </c>
      <c r="Q37" s="13"/>
      <c r="R37" s="21">
        <v>0</v>
      </c>
      <c r="S37" s="12">
        <f t="shared" si="14"/>
        <v>0</v>
      </c>
      <c r="T37" s="13"/>
      <c r="U37" s="21">
        <v>0</v>
      </c>
      <c r="V37" s="12">
        <f t="shared" si="15"/>
        <v>0</v>
      </c>
      <c r="W37" s="13"/>
      <c r="X37" s="21">
        <v>0</v>
      </c>
      <c r="Y37" s="12">
        <f t="shared" si="16"/>
        <v>0</v>
      </c>
      <c r="Z37" s="13"/>
      <c r="AA37" s="21">
        <v>0</v>
      </c>
      <c r="AB37" s="12">
        <f t="shared" si="17"/>
        <v>0</v>
      </c>
    </row>
    <row r="38" spans="1:29" x14ac:dyDescent="0.2">
      <c r="A38" s="21">
        <v>21</v>
      </c>
      <c r="B38" s="13"/>
      <c r="C38" s="21">
        <v>2</v>
      </c>
      <c r="D38" s="12">
        <f t="shared" si="9"/>
        <v>0</v>
      </c>
      <c r="E38" s="13"/>
      <c r="F38" s="21">
        <v>0</v>
      </c>
      <c r="G38" s="12">
        <f t="shared" si="10"/>
        <v>0</v>
      </c>
      <c r="H38" s="13"/>
      <c r="I38" s="21">
        <v>0</v>
      </c>
      <c r="J38" s="12">
        <f t="shared" si="11"/>
        <v>0</v>
      </c>
      <c r="K38" s="13"/>
      <c r="L38" s="21">
        <v>0</v>
      </c>
      <c r="M38" s="12">
        <f t="shared" si="12"/>
        <v>0</v>
      </c>
      <c r="N38" s="13"/>
      <c r="O38" s="21">
        <v>0</v>
      </c>
      <c r="P38" s="12">
        <f t="shared" si="13"/>
        <v>0</v>
      </c>
      <c r="Q38" s="13"/>
      <c r="R38" s="21">
        <v>0</v>
      </c>
      <c r="S38" s="12">
        <f t="shared" si="14"/>
        <v>0</v>
      </c>
      <c r="T38" s="13"/>
      <c r="U38" s="21">
        <v>0</v>
      </c>
      <c r="V38" s="12">
        <f t="shared" si="15"/>
        <v>0</v>
      </c>
      <c r="W38" s="13"/>
      <c r="X38" s="21">
        <v>0</v>
      </c>
      <c r="Y38" s="12">
        <f t="shared" si="16"/>
        <v>0</v>
      </c>
      <c r="Z38" s="13"/>
      <c r="AA38" s="21">
        <v>0</v>
      </c>
      <c r="AB38" s="12">
        <f t="shared" si="17"/>
        <v>0</v>
      </c>
    </row>
    <row r="39" spans="1:29" x14ac:dyDescent="0.2">
      <c r="A39" s="21">
        <v>22</v>
      </c>
      <c r="B39" s="13"/>
      <c r="C39" s="21">
        <v>4</v>
      </c>
      <c r="D39" s="12">
        <f t="shared" si="9"/>
        <v>0</v>
      </c>
      <c r="E39" s="13"/>
      <c r="F39" s="21">
        <v>0</v>
      </c>
      <c r="G39" s="12">
        <f t="shared" si="10"/>
        <v>0</v>
      </c>
      <c r="H39" s="13"/>
      <c r="I39" s="21">
        <v>0</v>
      </c>
      <c r="J39" s="12">
        <f t="shared" si="11"/>
        <v>0</v>
      </c>
      <c r="K39" s="13"/>
      <c r="L39" s="21">
        <v>0</v>
      </c>
      <c r="M39" s="12">
        <f t="shared" si="12"/>
        <v>0</v>
      </c>
      <c r="N39" s="13"/>
      <c r="O39" s="21">
        <v>0</v>
      </c>
      <c r="P39" s="12">
        <f t="shared" si="13"/>
        <v>0</v>
      </c>
      <c r="Q39" s="13"/>
      <c r="R39" s="21">
        <v>0</v>
      </c>
      <c r="S39" s="12">
        <f t="shared" si="14"/>
        <v>0</v>
      </c>
      <c r="T39" s="13"/>
      <c r="U39" s="21">
        <v>0</v>
      </c>
      <c r="V39" s="12">
        <f t="shared" si="15"/>
        <v>0</v>
      </c>
      <c r="W39" s="13"/>
      <c r="X39" s="21">
        <v>0</v>
      </c>
      <c r="Y39" s="12">
        <f t="shared" si="16"/>
        <v>0</v>
      </c>
      <c r="Z39" s="13"/>
      <c r="AA39" s="21">
        <v>0</v>
      </c>
      <c r="AB39" s="12">
        <f t="shared" si="17"/>
        <v>0</v>
      </c>
    </row>
    <row r="40" spans="1:29" x14ac:dyDescent="0.2">
      <c r="A40" s="21">
        <v>23</v>
      </c>
      <c r="B40" s="13"/>
      <c r="C40" s="21">
        <v>0</v>
      </c>
      <c r="D40" s="12">
        <f t="shared" si="9"/>
        <v>0</v>
      </c>
      <c r="E40" s="13"/>
      <c r="F40" s="21">
        <v>0</v>
      </c>
      <c r="G40" s="12">
        <f t="shared" si="10"/>
        <v>0</v>
      </c>
      <c r="H40" s="13"/>
      <c r="I40" s="21">
        <v>0</v>
      </c>
      <c r="J40" s="12">
        <f t="shared" si="11"/>
        <v>0</v>
      </c>
      <c r="K40" s="13"/>
      <c r="L40" s="21">
        <v>0</v>
      </c>
      <c r="M40" s="12">
        <f t="shared" si="12"/>
        <v>0</v>
      </c>
      <c r="N40" s="13"/>
      <c r="O40" s="21">
        <v>0</v>
      </c>
      <c r="P40" s="12">
        <f t="shared" si="13"/>
        <v>0</v>
      </c>
      <c r="Q40" s="13"/>
      <c r="R40" s="21">
        <v>0</v>
      </c>
      <c r="S40" s="12">
        <f t="shared" si="14"/>
        <v>0</v>
      </c>
      <c r="T40" s="13"/>
      <c r="U40" s="21">
        <v>0</v>
      </c>
      <c r="V40" s="12">
        <f t="shared" si="15"/>
        <v>0</v>
      </c>
      <c r="W40" s="13"/>
      <c r="X40" s="21">
        <v>0</v>
      </c>
      <c r="Y40" s="12">
        <f t="shared" si="16"/>
        <v>0</v>
      </c>
      <c r="Z40" s="13"/>
      <c r="AA40" s="21">
        <v>0</v>
      </c>
      <c r="AB40" s="12">
        <f t="shared" si="17"/>
        <v>0</v>
      </c>
    </row>
    <row r="41" spans="1:29" x14ac:dyDescent="0.2">
      <c r="A41" s="21">
        <v>24</v>
      </c>
      <c r="B41" s="13"/>
      <c r="C41" s="21">
        <v>2</v>
      </c>
      <c r="D41" s="12">
        <f t="shared" si="9"/>
        <v>0</v>
      </c>
      <c r="E41" s="13"/>
      <c r="F41" s="21">
        <v>0</v>
      </c>
      <c r="G41" s="12">
        <f t="shared" si="10"/>
        <v>0</v>
      </c>
      <c r="H41" s="13"/>
      <c r="I41" s="21">
        <v>0</v>
      </c>
      <c r="J41" s="12">
        <f t="shared" si="11"/>
        <v>0</v>
      </c>
      <c r="K41" s="13"/>
      <c r="L41" s="21">
        <v>0</v>
      </c>
      <c r="M41" s="12">
        <f t="shared" si="12"/>
        <v>0</v>
      </c>
      <c r="N41" s="13"/>
      <c r="O41" s="21">
        <v>0</v>
      </c>
      <c r="P41" s="12">
        <f t="shared" si="13"/>
        <v>0</v>
      </c>
      <c r="Q41" s="13"/>
      <c r="R41" s="21">
        <v>0</v>
      </c>
      <c r="S41" s="12">
        <f t="shared" si="14"/>
        <v>0</v>
      </c>
      <c r="T41" s="13"/>
      <c r="U41" s="21">
        <v>0</v>
      </c>
      <c r="V41" s="12">
        <f t="shared" si="15"/>
        <v>0</v>
      </c>
      <c r="W41" s="13"/>
      <c r="X41" s="21">
        <v>0</v>
      </c>
      <c r="Y41" s="12">
        <f t="shared" si="16"/>
        <v>0</v>
      </c>
      <c r="Z41" s="13"/>
      <c r="AA41" s="21">
        <v>0</v>
      </c>
      <c r="AB41" s="12">
        <f t="shared" si="17"/>
        <v>0</v>
      </c>
    </row>
    <row r="42" spans="1:29" x14ac:dyDescent="0.2">
      <c r="A42" s="21">
        <v>25</v>
      </c>
      <c r="B42" s="13"/>
      <c r="C42" s="21">
        <v>0</v>
      </c>
      <c r="D42" s="12">
        <f t="shared" si="9"/>
        <v>0</v>
      </c>
      <c r="E42" s="13"/>
      <c r="F42" s="21">
        <v>0</v>
      </c>
      <c r="G42" s="12">
        <f t="shared" si="10"/>
        <v>0</v>
      </c>
      <c r="H42" s="13"/>
      <c r="I42" s="21">
        <v>0</v>
      </c>
      <c r="J42" s="12">
        <f t="shared" si="11"/>
        <v>0</v>
      </c>
      <c r="K42" s="13"/>
      <c r="L42" s="21">
        <v>0</v>
      </c>
      <c r="M42" s="12">
        <f t="shared" si="12"/>
        <v>0</v>
      </c>
      <c r="N42" s="13"/>
      <c r="O42" s="21">
        <v>2</v>
      </c>
      <c r="P42" s="12">
        <f t="shared" si="13"/>
        <v>0</v>
      </c>
      <c r="Q42" s="13"/>
      <c r="R42" s="21">
        <v>0</v>
      </c>
      <c r="S42" s="12">
        <f t="shared" si="14"/>
        <v>0</v>
      </c>
      <c r="T42" s="13"/>
      <c r="U42" s="21">
        <v>0</v>
      </c>
      <c r="V42" s="12">
        <f t="shared" si="15"/>
        <v>0</v>
      </c>
      <c r="W42" s="13"/>
      <c r="X42" s="21">
        <v>0</v>
      </c>
      <c r="Y42" s="12">
        <f t="shared" si="16"/>
        <v>0</v>
      </c>
      <c r="Z42" s="13"/>
      <c r="AA42" s="21">
        <v>0</v>
      </c>
      <c r="AB42" s="12">
        <f t="shared" si="17"/>
        <v>0</v>
      </c>
    </row>
    <row r="43" spans="1:29" x14ac:dyDescent="0.2">
      <c r="A43" s="21">
        <v>26</v>
      </c>
      <c r="B43" s="13"/>
      <c r="C43" s="21">
        <v>2</v>
      </c>
      <c r="D43" s="12">
        <f t="shared" si="9"/>
        <v>0</v>
      </c>
      <c r="E43" s="13"/>
      <c r="F43" s="21">
        <v>0</v>
      </c>
      <c r="G43" s="12">
        <f t="shared" si="10"/>
        <v>0</v>
      </c>
      <c r="H43" s="13"/>
      <c r="I43" s="21">
        <v>0</v>
      </c>
      <c r="J43" s="12">
        <f t="shared" si="11"/>
        <v>0</v>
      </c>
      <c r="K43" s="13"/>
      <c r="L43" s="21">
        <v>0</v>
      </c>
      <c r="M43" s="12">
        <f t="shared" si="12"/>
        <v>0</v>
      </c>
      <c r="N43" s="13"/>
      <c r="O43" s="21">
        <v>2</v>
      </c>
      <c r="P43" s="12">
        <f t="shared" si="13"/>
        <v>0</v>
      </c>
      <c r="Q43" s="13"/>
      <c r="R43" s="21">
        <v>0</v>
      </c>
      <c r="S43" s="12">
        <f t="shared" si="14"/>
        <v>0</v>
      </c>
      <c r="T43" s="13"/>
      <c r="U43" s="21">
        <v>0</v>
      </c>
      <c r="V43" s="12">
        <f t="shared" si="15"/>
        <v>0</v>
      </c>
      <c r="W43" s="13"/>
      <c r="X43" s="21">
        <v>0</v>
      </c>
      <c r="Y43" s="12">
        <f t="shared" si="16"/>
        <v>0</v>
      </c>
      <c r="Z43" s="13"/>
      <c r="AA43" s="21">
        <v>0</v>
      </c>
      <c r="AB43" s="12">
        <f t="shared" si="17"/>
        <v>0</v>
      </c>
    </row>
    <row r="44" spans="1:29" x14ac:dyDescent="0.2">
      <c r="A44" s="21">
        <v>27</v>
      </c>
      <c r="B44" s="13"/>
      <c r="C44" s="21">
        <v>0</v>
      </c>
      <c r="D44" s="12">
        <f t="shared" si="9"/>
        <v>0</v>
      </c>
      <c r="E44" s="13"/>
      <c r="F44" s="21">
        <v>0</v>
      </c>
      <c r="G44" s="12">
        <f t="shared" si="10"/>
        <v>0</v>
      </c>
      <c r="H44" s="13"/>
      <c r="I44" s="21">
        <v>0</v>
      </c>
      <c r="J44" s="12">
        <f t="shared" si="11"/>
        <v>0</v>
      </c>
      <c r="K44" s="13"/>
      <c r="L44" s="21">
        <v>0</v>
      </c>
      <c r="M44" s="12">
        <f t="shared" si="12"/>
        <v>0</v>
      </c>
      <c r="N44" s="13"/>
      <c r="O44" s="21">
        <v>0</v>
      </c>
      <c r="P44" s="12">
        <f t="shared" si="13"/>
        <v>0</v>
      </c>
      <c r="Q44" s="13"/>
      <c r="R44" s="21">
        <v>0</v>
      </c>
      <c r="S44" s="12">
        <f t="shared" si="14"/>
        <v>0</v>
      </c>
      <c r="T44" s="13"/>
      <c r="U44" s="21">
        <v>0</v>
      </c>
      <c r="V44" s="12">
        <f t="shared" si="15"/>
        <v>0</v>
      </c>
      <c r="W44" s="13"/>
      <c r="X44" s="21">
        <v>0</v>
      </c>
      <c r="Y44" s="12">
        <f t="shared" si="16"/>
        <v>0</v>
      </c>
      <c r="Z44" s="13"/>
      <c r="AA44" s="21">
        <v>0</v>
      </c>
      <c r="AB44" s="12">
        <f t="shared" si="17"/>
        <v>0</v>
      </c>
    </row>
    <row r="45" spans="1:29" x14ac:dyDescent="0.2">
      <c r="A45" s="21">
        <v>28</v>
      </c>
      <c r="B45" s="13"/>
      <c r="C45" s="21">
        <v>2</v>
      </c>
      <c r="D45" s="12">
        <f>B45*C45</f>
        <v>0</v>
      </c>
      <c r="E45" s="13"/>
      <c r="F45" s="21">
        <v>0</v>
      </c>
      <c r="G45" s="12">
        <f>E45*F45</f>
        <v>0</v>
      </c>
      <c r="H45" s="13"/>
      <c r="I45" s="21">
        <v>0</v>
      </c>
      <c r="J45" s="12">
        <f t="shared" si="11"/>
        <v>0</v>
      </c>
      <c r="K45" s="13"/>
      <c r="L45" s="21">
        <v>0</v>
      </c>
      <c r="M45" s="12">
        <f t="shared" si="12"/>
        <v>0</v>
      </c>
      <c r="N45" s="13"/>
      <c r="O45" s="21">
        <v>0</v>
      </c>
      <c r="P45" s="12">
        <f t="shared" si="13"/>
        <v>0</v>
      </c>
      <c r="Q45" s="13"/>
      <c r="R45" s="21">
        <v>0</v>
      </c>
      <c r="S45" s="12">
        <f t="shared" si="14"/>
        <v>0</v>
      </c>
      <c r="T45" s="13"/>
      <c r="U45" s="21">
        <v>0</v>
      </c>
      <c r="V45" s="12">
        <f t="shared" si="15"/>
        <v>0</v>
      </c>
      <c r="W45" s="13"/>
      <c r="X45" s="21">
        <v>0</v>
      </c>
      <c r="Y45" s="12">
        <f t="shared" si="16"/>
        <v>0</v>
      </c>
      <c r="Z45" s="13"/>
      <c r="AA45" s="21">
        <v>0</v>
      </c>
      <c r="AB45" s="12">
        <f t="shared" si="17"/>
        <v>0</v>
      </c>
    </row>
    <row r="46" spans="1:29" ht="15" thickBot="1" x14ac:dyDescent="0.25">
      <c r="A46" s="21">
        <v>29</v>
      </c>
      <c r="B46" s="13"/>
      <c r="C46" s="21">
        <v>0</v>
      </c>
      <c r="D46" s="12">
        <f>B46*C46</f>
        <v>0</v>
      </c>
      <c r="E46" s="13"/>
      <c r="F46" s="21">
        <v>0</v>
      </c>
      <c r="G46" s="12">
        <f>E46*F46</f>
        <v>0</v>
      </c>
      <c r="H46" s="13"/>
      <c r="I46" s="21">
        <v>0</v>
      </c>
      <c r="J46" s="12">
        <f t="shared" si="11"/>
        <v>0</v>
      </c>
      <c r="K46" s="13"/>
      <c r="L46" s="21">
        <v>0</v>
      </c>
      <c r="M46" s="12">
        <f t="shared" si="12"/>
        <v>0</v>
      </c>
      <c r="N46" s="13"/>
      <c r="O46" s="21">
        <v>0</v>
      </c>
      <c r="P46" s="12">
        <f t="shared" si="13"/>
        <v>0</v>
      </c>
      <c r="Q46" s="13"/>
      <c r="R46" s="21">
        <v>0</v>
      </c>
      <c r="S46" s="12">
        <f t="shared" si="14"/>
        <v>0</v>
      </c>
      <c r="T46" s="13"/>
      <c r="U46" s="21">
        <v>0</v>
      </c>
      <c r="V46" s="12">
        <f t="shared" si="15"/>
        <v>0</v>
      </c>
      <c r="W46" s="13"/>
      <c r="X46" s="21">
        <v>0</v>
      </c>
      <c r="Y46" s="12">
        <f t="shared" si="16"/>
        <v>0</v>
      </c>
      <c r="Z46" s="13"/>
      <c r="AA46" s="21">
        <v>0</v>
      </c>
      <c r="AB46" s="12">
        <f t="shared" si="17"/>
        <v>0</v>
      </c>
    </row>
    <row r="47" spans="1:29" ht="15" thickTop="1" x14ac:dyDescent="0.2">
      <c r="A47" s="21">
        <v>30</v>
      </c>
      <c r="B47" s="13"/>
      <c r="C47" s="21">
        <v>4</v>
      </c>
      <c r="D47" s="12">
        <f t="shared" si="9"/>
        <v>0</v>
      </c>
      <c r="E47" s="13"/>
      <c r="F47" s="21">
        <v>0</v>
      </c>
      <c r="G47" s="12">
        <f>E47*F47</f>
        <v>0</v>
      </c>
      <c r="H47" s="13"/>
      <c r="I47" s="21">
        <v>0</v>
      </c>
      <c r="J47" s="12">
        <f t="shared" si="11"/>
        <v>0</v>
      </c>
      <c r="K47" s="13"/>
      <c r="L47" s="21">
        <v>0</v>
      </c>
      <c r="M47" s="12">
        <f t="shared" si="12"/>
        <v>0</v>
      </c>
      <c r="N47" s="13"/>
      <c r="O47" s="21">
        <v>0</v>
      </c>
      <c r="P47" s="12">
        <f t="shared" si="13"/>
        <v>0</v>
      </c>
      <c r="Q47" s="13"/>
      <c r="R47" s="21">
        <v>0</v>
      </c>
      <c r="S47" s="12">
        <f t="shared" si="14"/>
        <v>0</v>
      </c>
      <c r="T47" s="13"/>
      <c r="U47" s="21">
        <v>0</v>
      </c>
      <c r="V47" s="12">
        <f t="shared" si="15"/>
        <v>0</v>
      </c>
      <c r="W47" s="13"/>
      <c r="X47" s="21">
        <v>0</v>
      </c>
      <c r="Y47" s="12">
        <f t="shared" si="16"/>
        <v>0</v>
      </c>
      <c r="Z47" s="13"/>
      <c r="AA47" s="21">
        <v>0</v>
      </c>
      <c r="AB47" s="12">
        <f t="shared" si="17"/>
        <v>0</v>
      </c>
      <c r="AC47" s="9" t="s">
        <v>17</v>
      </c>
    </row>
    <row r="48" spans="1:29" ht="15" thickBot="1" x14ac:dyDescent="0.25">
      <c r="A48" s="21" t="s">
        <v>35</v>
      </c>
      <c r="B48" s="12"/>
      <c r="C48" s="12">
        <f>SUM(C8:C47)</f>
        <v>718</v>
      </c>
      <c r="D48" s="12">
        <f>SUM(D8:D47)</f>
        <v>0</v>
      </c>
      <c r="E48" s="12"/>
      <c r="F48" s="12">
        <f>SUM(F8:F47)</f>
        <v>116</v>
      </c>
      <c r="G48" s="12">
        <f>SUM(G8:G47)</f>
        <v>0</v>
      </c>
      <c r="H48" s="12"/>
      <c r="I48" s="12">
        <f>SUM(I8:I47)</f>
        <v>168</v>
      </c>
      <c r="J48" s="12">
        <f>SUM(J8:J47)</f>
        <v>0</v>
      </c>
      <c r="K48" s="12"/>
      <c r="L48" s="12">
        <f>SUM(L8:L47)</f>
        <v>170</v>
      </c>
      <c r="M48" s="12">
        <f>SUM(M8:M47)</f>
        <v>0</v>
      </c>
      <c r="N48" s="12"/>
      <c r="O48" s="12">
        <f>SUM(O8:O47)</f>
        <v>830</v>
      </c>
      <c r="P48" s="12">
        <f>SUM(P8:P47)</f>
        <v>0</v>
      </c>
      <c r="Q48" s="12"/>
      <c r="R48" s="12">
        <f>SUM(R8:R47)</f>
        <v>212</v>
      </c>
      <c r="S48" s="12">
        <f>SUM(S8:S47)</f>
        <v>0</v>
      </c>
      <c r="T48" s="12"/>
      <c r="U48" s="12">
        <f>SUM(U8:U47)</f>
        <v>230</v>
      </c>
      <c r="V48" s="12">
        <f>SUM(V8:V47)</f>
        <v>0</v>
      </c>
      <c r="W48" s="12"/>
      <c r="X48" s="12">
        <f>SUM(X8:X47)</f>
        <v>42</v>
      </c>
      <c r="Y48" s="12">
        <f>SUM(Y8:Y47)</f>
        <v>0</v>
      </c>
      <c r="Z48" s="12"/>
      <c r="AA48" s="12">
        <f>SUM(AA8:AA47)</f>
        <v>52</v>
      </c>
      <c r="AB48" s="12">
        <f>SUM(AB8:AB47)</f>
        <v>0</v>
      </c>
      <c r="AC48" s="22">
        <f>SUM(D48,G48,J48,M48,P48,S48,V48,Y48,AB48)</f>
        <v>0</v>
      </c>
    </row>
    <row r="49" spans="1:27" ht="15" thickTop="1" x14ac:dyDescent="0.2"/>
    <row r="50" spans="1:27" x14ac:dyDescent="0.2">
      <c r="A50" t="s">
        <v>41</v>
      </c>
      <c r="C50" s="10">
        <v>96</v>
      </c>
      <c r="F50" s="10">
        <v>0</v>
      </c>
      <c r="I50" s="10">
        <v>3</v>
      </c>
      <c r="L50" s="10">
        <v>9</v>
      </c>
      <c r="O50" s="10">
        <v>63</v>
      </c>
      <c r="R50" s="10">
        <v>0</v>
      </c>
      <c r="U50" s="10">
        <v>6</v>
      </c>
      <c r="X50" s="10">
        <v>0</v>
      </c>
      <c r="AA50" s="10">
        <v>9</v>
      </c>
    </row>
  </sheetData>
  <mergeCells count="9">
    <mergeCell ref="T6:V6"/>
    <mergeCell ref="W6:Y6"/>
    <mergeCell ref="Z6:AB6"/>
    <mergeCell ref="B6:D6"/>
    <mergeCell ref="E6:G6"/>
    <mergeCell ref="H6:J6"/>
    <mergeCell ref="K6:M6"/>
    <mergeCell ref="N6:P6"/>
    <mergeCell ref="Q6:S6"/>
  </mergeCells>
  <phoneticPr fontId="2"/>
  <pageMargins left="0.59055118110236227" right="0.47244094488188981" top="0.59055118110236227" bottom="0.39370078740157483" header="0.51181102362204722" footer="0.51181102362204722"/>
  <pageSetup paperSize="9" scale="4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費用積算表</vt:lpstr>
      <vt:lpstr>書類（不定期）単価表</vt:lpstr>
      <vt:lpstr>荷物（不定期）単価表</vt:lpstr>
      <vt:lpstr>'荷物（不定期）単価表'!Print_Area</vt:lpstr>
      <vt:lpstr>'書類（不定期）単価表'!Print_Area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2023-12-21T08:52:28Z</dcterms:created>
  <dcterms:modified xsi:type="dcterms:W3CDTF">2023-12-21T08:53:20Z</dcterms:modified>
  <cp:category/>
  <cp:contentStatus/>
</cp:coreProperties>
</file>