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1B3514B8-AE79-4778-A7F0-5DB4CF90994D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内訳書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3" l="1"/>
  <c r="I41" i="3"/>
  <c r="I57" i="3"/>
  <c r="I40" i="3"/>
  <c r="I32" i="3"/>
  <c r="I21" i="3"/>
  <c r="I17" i="3"/>
  <c r="I58" i="3"/>
  <c r="I55" i="3"/>
  <c r="I54" i="3"/>
  <c r="I53" i="3"/>
  <c r="I51" i="3"/>
  <c r="I50" i="3"/>
  <c r="I49" i="3"/>
  <c r="I48" i="3"/>
  <c r="I47" i="3"/>
  <c r="I46" i="3"/>
  <c r="I39" i="3"/>
  <c r="I37" i="3"/>
  <c r="I36" i="3"/>
  <c r="I35" i="3"/>
  <c r="I33" i="3"/>
  <c r="I31" i="3"/>
  <c r="I30" i="3"/>
  <c r="I29" i="3"/>
  <c r="I28" i="3"/>
  <c r="I10" i="3"/>
  <c r="I11" i="3"/>
  <c r="I12" i="3"/>
  <c r="I13" i="3"/>
  <c r="I14" i="3"/>
  <c r="I15" i="3"/>
  <c r="I22" i="3"/>
  <c r="I18" i="3"/>
  <c r="I19" i="3"/>
  <c r="I27" i="3" l="1"/>
  <c r="I38" i="3"/>
  <c r="I34" i="3"/>
  <c r="I16" i="3"/>
  <c r="I9" i="3"/>
  <c r="I56" i="3"/>
  <c r="I52" i="3"/>
  <c r="I45" i="3"/>
  <c r="I20" i="3"/>
  <c r="I23" i="3" l="1"/>
  <c r="I65" i="3"/>
  <c r="I66" i="3" l="1"/>
  <c r="I67" i="3" s="1"/>
</calcChain>
</file>

<file path=xl/sharedStrings.xml><?xml version="1.0" encoding="utf-8"?>
<sst xmlns="http://schemas.openxmlformats.org/spreadsheetml/2006/main" count="137" uniqueCount="31">
  <si>
    <t>企 業 名：</t>
    <rPh sb="0" eb="1">
      <t>キ</t>
    </rPh>
    <rPh sb="2" eb="3">
      <t>ゴウ</t>
    </rPh>
    <rPh sb="4" eb="5">
      <t>ナ</t>
    </rPh>
    <phoneticPr fontId="1"/>
  </si>
  <si>
    <t>住　　所：</t>
    <rPh sb="0" eb="1">
      <t>ジュウ</t>
    </rPh>
    <rPh sb="3" eb="4">
      <t>トコロ</t>
    </rPh>
    <phoneticPr fontId="1"/>
  </si>
  <si>
    <t>住　所 ：</t>
    <rPh sb="0" eb="1">
      <t>ジュウ</t>
    </rPh>
    <rPh sb="2" eb="3">
      <t>トコロ</t>
    </rPh>
    <phoneticPr fontId="1"/>
  </si>
  <si>
    <t>電話番号：</t>
    <rPh sb="0" eb="4">
      <t>デンワバンゴウ</t>
    </rPh>
    <phoneticPr fontId="1"/>
  </si>
  <si>
    <t>TEL　　：</t>
    <phoneticPr fontId="1"/>
  </si>
  <si>
    <t>担当者名：</t>
    <rPh sb="0" eb="4">
      <t>タントウシャメイ</t>
    </rPh>
    <phoneticPr fontId="1"/>
  </si>
  <si>
    <t>内訳書</t>
    <rPh sb="0" eb="3">
      <t>ウチワケショ</t>
    </rPh>
    <phoneticPr fontId="1"/>
  </si>
  <si>
    <t>1.通常号</t>
    <rPh sb="2" eb="5">
      <t>ツウジョウゴウ</t>
    </rPh>
    <phoneticPr fontId="1"/>
  </si>
  <si>
    <t>項目</t>
    <rPh sb="0" eb="2">
      <t>コウモク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</si>
  <si>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</si>
  <si>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</si>
  <si>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</si>
  <si>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発行回数</t>
    <rPh sb="0" eb="4">
      <t>ハッコウカイスウ</t>
    </rPh>
    <phoneticPr fontId="1"/>
  </si>
  <si>
    <t>年数</t>
    <rPh sb="0" eb="2">
      <t>ネンスウ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</si>
  <si>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</si>
  <si>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</si>
  <si>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円</t>
    <rPh sb="0" eb="1">
      <t>エン</t>
    </rPh>
    <phoneticPr fontId="1"/>
  </si>
  <si>
    <t>頁</t>
  </si>
  <si>
    <t>号</t>
  </si>
  <si>
    <t>２．OV（OB/OG）号</t>
    <rPh sb="11" eb="12">
      <t>ゴウ</t>
    </rPh>
    <phoneticPr fontId="1"/>
  </si>
  <si>
    <t>３．応募勧奨号</t>
    <rPh sb="2" eb="7">
      <t>オウボカンショウゴウ</t>
    </rPh>
    <phoneticPr fontId="1"/>
  </si>
  <si>
    <t>５．合計</t>
    <rPh sb="2" eb="4">
      <t>ゴウケイ</t>
    </rPh>
    <phoneticPr fontId="1"/>
  </si>
  <si>
    <t>（２）消費税( (1)×0.1 )</t>
    <rPh sb="3" eb="6">
      <t>ショウヒゼイ</t>
    </rPh>
    <phoneticPr fontId="1"/>
  </si>
  <si>
    <t>合計（（1）+（2））</t>
    <rPh sb="0" eb="2">
      <t>ゴウケイ</t>
    </rPh>
    <phoneticPr fontId="1"/>
  </si>
  <si>
    <t>（1）制作費(一般管理費含む)</t>
    <rPh sb="7" eb="12">
      <t>イッパンカンリヒ</t>
    </rPh>
    <rPh sb="12" eb="13">
      <t>フク</t>
    </rPh>
    <phoneticPr fontId="1"/>
  </si>
  <si>
    <t>（3）印刷・製本費、配送費</t>
    <phoneticPr fontId="1"/>
  </si>
  <si>
    <t>（2）WEBデータ作成費(一般管理費含む)</t>
    <phoneticPr fontId="1"/>
  </si>
  <si>
    <t>（4）小計（（1）+（2）+（3））</t>
    <rPh sb="3" eb="4">
      <t>ショウ</t>
    </rPh>
    <rPh sb="4" eb="5">
      <t>ケイ</t>
    </rPh>
    <phoneticPr fontId="1"/>
  </si>
  <si>
    <t>４．取材にかかる旅費（定額計上）</t>
    <rPh sb="2" eb="4">
      <t>シュザイ</t>
    </rPh>
    <rPh sb="8" eb="10">
      <t>リョヒ</t>
    </rPh>
    <rPh sb="11" eb="15">
      <t>テイガクケイジョウ</t>
    </rPh>
    <phoneticPr fontId="1"/>
  </si>
  <si>
    <t>交通費、日当、宿泊費ほか</t>
    <rPh sb="0" eb="3">
      <t>コウツウヒ</t>
    </rPh>
    <rPh sb="4" eb="6">
      <t>ニットウ</t>
    </rPh>
    <rPh sb="7" eb="10">
      <t>シュクハクヒ</t>
    </rPh>
    <phoneticPr fontId="1"/>
  </si>
  <si>
    <t>（１）小計（通常号(4)＋OV（OB/OG)号(4)＋応募勧奨号(4)＋取材にかかる旅費）</t>
    <rPh sb="3" eb="5">
      <t>ショウケイ</t>
    </rPh>
    <rPh sb="6" eb="9">
      <t>ツウジョウゴウ</t>
    </rPh>
    <rPh sb="22" eb="23">
      <t>ゴウ</t>
    </rPh>
    <rPh sb="27" eb="32">
      <t>オウボカンショウゴウ</t>
    </rPh>
    <rPh sb="36" eb="38">
      <t>シュザイ</t>
    </rPh>
    <rPh sb="42" eb="44">
      <t>リョヒ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</si>
</sst>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2"/>
      <color theme="1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theme="1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0" fillId="0" borderId="13" xfId="0" applyBorder="1">
      <alignment vertical="center"/>
    </xf>
    <xf numFmtId="38" fontId="0" fillId="0" borderId="13" xfId="1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8" fontId="2" fillId="2" borderId="0" xfId="1" applyFont="1" applyFill="1" applyBorder="1">
      <alignment vertical="center"/>
    </xf>
    <xf numFmtId="38" fontId="0" fillId="0" borderId="0" xfId="1" applyFont="1">
      <alignment vertical="center"/>
    </xf>
    <xf numFmtId="38" fontId="2" fillId="0" borderId="0" xfId="1" applyFont="1" applyBorder="1" applyAlignment="1">
      <alignment horizontal="center" vertical="center"/>
    </xf>
    <xf numFmtId="0" fontId="2" fillId="0" borderId="0" xfId="0" applyFont="1">
      <alignment vertical="center"/>
    </xf>
    <xf numFmtId="38" fontId="2" fillId="2" borderId="17" xfId="1" applyFont="1" applyFill="1" applyBorder="1" applyAlignment="1">
      <alignment vertical="center"/>
    </xf>
    <xf numFmtId="38" fontId="2" fillId="2" borderId="17" xfId="1" applyFont="1" applyFill="1" applyBorder="1">
      <alignment vertical="center"/>
    </xf>
    <xf numFmtId="38" fontId="2" fillId="2" borderId="6" xfId="1" applyFont="1" applyFill="1" applyBorder="1" applyAlignment="1">
      <alignment vertical="center"/>
    </xf>
    <xf numFmtId="38" fontId="2" fillId="2" borderId="6" xfId="1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20" xfId="0" applyFont="1" applyFill="1" applyBorder="1">
      <alignment vertical="center"/>
    </xf>
    <xf numFmtId="38" fontId="2" fillId="2" borderId="11" xfId="1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9" xfId="0" applyFont="1" applyFill="1" applyBorder="1">
      <alignment vertical="center"/>
    </xf>
    <xf numFmtId="38" fontId="2" fillId="2" borderId="7" xfId="1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0" fillId="2" borderId="23" xfId="0" applyFill="1" applyBorder="1">
      <alignment vertical="center"/>
    </xf>
    <xf numFmtId="0" fontId="0" fillId="0" borderId="23" xfId="0" applyBorder="1">
      <alignment vertical="center"/>
    </xf>
    <xf numFmtId="38" fontId="2" fillId="2" borderId="24" xfId="1" applyFont="1" applyFill="1" applyBorder="1">
      <alignment vertical="center"/>
    </xf>
    <xf numFmtId="0" fontId="0" fillId="2" borderId="14" xfId="0" applyFill="1" applyBorder="1">
      <alignment vertical="center"/>
    </xf>
    <xf numFmtId="0" fontId="2" fillId="2" borderId="3" xfId="0" applyFont="1" applyFill="1" applyBorder="1">
      <alignment vertical="center"/>
    </xf>
    <xf numFmtId="0" fontId="0" fillId="0" borderId="25" xfId="0" applyBorder="1">
      <alignment vertical="center"/>
    </xf>
    <xf numFmtId="0" fontId="0" fillId="0" borderId="28" xfId="0" applyBorder="1">
      <alignment vertical="center"/>
    </xf>
    <xf numFmtId="0" fontId="2" fillId="2" borderId="1" xfId="0" applyFont="1" applyFill="1" applyBorder="1">
      <alignment vertical="center"/>
    </xf>
    <xf numFmtId="38" fontId="2" fillId="2" borderId="1" xfId="1" applyFont="1" applyFill="1" applyBorder="1">
      <alignment vertical="center"/>
    </xf>
    <xf numFmtId="0" fontId="3" fillId="3" borderId="22" xfId="0" applyFont="1" applyFill="1" applyBorder="1">
      <alignment vertical="center"/>
    </xf>
    <xf numFmtId="0" fontId="0" fillId="2" borderId="25" xfId="0" applyFill="1" applyBorder="1">
      <alignment vertical="center"/>
    </xf>
    <xf numFmtId="38" fontId="0" fillId="0" borderId="26" xfId="1" applyFont="1" applyFill="1" applyBorder="1">
      <alignment vertical="center"/>
    </xf>
    <xf numFmtId="38" fontId="0" fillId="0" borderId="27" xfId="1" applyFont="1" applyFill="1" applyBorder="1">
      <alignment vertical="center"/>
    </xf>
    <xf numFmtId="38" fontId="0" fillId="0" borderId="12" xfId="1" applyFont="1" applyFill="1" applyBorder="1">
      <alignment vertical="center"/>
    </xf>
    <xf numFmtId="38" fontId="0" fillId="0" borderId="1" xfId="1" applyFont="1" applyFill="1" applyBorder="1">
      <alignment vertical="center"/>
    </xf>
    <xf numFmtId="38" fontId="0" fillId="0" borderId="25" xfId="1" applyFont="1" applyBorder="1">
      <alignment vertical="center"/>
    </xf>
    <xf numFmtId="0" fontId="2" fillId="2" borderId="27" xfId="0" applyFont="1" applyFill="1" applyBorder="1">
      <alignment vertical="center"/>
    </xf>
    <xf numFmtId="38" fontId="2" fillId="2" borderId="27" xfId="1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0" fillId="2" borderId="16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7"/>
  <sheetViews>
    <sheetView tabSelected="1" zoomScale="70" zoomScaleNormal="70" workbookViewId="0">
      <selection activeCell="C69" sqref="C69"/>
    </sheetView>
  </sheetViews>
  <sheetFormatPr defaultRowHeight="18.75" customHeight="1" x14ac:dyDescent="0.2"/>
  <cols>
    <col min="1" max="1" width="5.296875" customWidth="1"/>
    <col min="2" max="2" width="30.296875" customWidth="1"/>
    <col min="3" max="3" width="8.296875" customWidth="1"/>
    <col min="4" max="4" width="5.09765625" customWidth="1"/>
    <col min="5" max="5" width="9.796875" customWidth="1"/>
    <col min="6" max="6" width="4.19921875" customWidth="1"/>
    <col min="7" max="8" width="10.796875" customWidth="1"/>
    <col min="9" max="9" width="16.09765625" customWidth="1"/>
    <col min="10" max="10" width="3.5" bestFit="1" customWidth="1"/>
    <col min="11" max="11" width="28.296875" customWidth="1"/>
    <col min="13" max="13" width="15.796875" customWidth="1"/>
    <col min="14" max="14" width="12.296875" bestFit="1" customWidth="1"/>
    <col min="15" max="15" width="14.796875" customWidth="1"/>
    <col min="17" max="19" width="14.5" customWidth="1"/>
  </cols>
  <sheetData>
    <row r="1" spans="1:11" ht="18.75" customHeight="1" x14ac:dyDescent="0.2">
      <c r="G1" s="57" t="s">
        <v>0</v>
      </c>
      <c r="H1" s="57"/>
      <c r="I1" s="58"/>
      <c r="J1" s="58"/>
      <c r="K1" s="58"/>
    </row>
    <row r="2" spans="1:11" ht="18.75" customHeight="1" x14ac:dyDescent="0.2">
      <c r="G2" s="57" t="s">
        <v>1</v>
      </c>
      <c r="H2" s="57" t="s">
        <v>2</v>
      </c>
      <c r="I2" s="58"/>
      <c r="J2" s="58"/>
      <c r="K2" s="58"/>
    </row>
    <row r="3" spans="1:11" ht="18.75" customHeight="1" x14ac:dyDescent="0.2">
      <c r="G3" s="57"/>
      <c r="H3" s="57"/>
      <c r="I3" s="58"/>
      <c r="J3" s="58"/>
      <c r="K3" s="58"/>
    </row>
    <row r="4" spans="1:11" ht="18.75" customHeight="1" x14ac:dyDescent="0.2">
      <c r="G4" s="57" t="s">
        <v>3</v>
      </c>
      <c r="H4" s="57" t="s">
        <v>4</v>
      </c>
      <c r="I4" s="58"/>
      <c r="J4" s="58"/>
      <c r="K4" s="58"/>
    </row>
    <row r="5" spans="1:11" ht="18.75" customHeight="1" x14ac:dyDescent="0.2">
      <c r="G5" s="57" t="s">
        <v>5</v>
      </c>
      <c r="H5" s="57" t="s">
        <v>5</v>
      </c>
      <c r="I5" s="58"/>
      <c r="J5" s="58"/>
      <c r="K5" s="58"/>
    </row>
    <row r="6" spans="1:11" ht="30" customHeight="1" x14ac:dyDescent="0.2">
      <c r="A6" s="49" t="s">
        <v>6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ht="18.600000000000001" customHeight="1" thickBot="1" x14ac:dyDescent="0.25">
      <c r="A7" s="6" t="s">
        <v>7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18.75" customHeight="1" x14ac:dyDescent="0.2">
      <c r="A8" s="50" t="s">
        <v>8</v>
      </c>
      <c r="B8" s="51"/>
      <c r="C8" s="33" t="s">
        <v>9</v>
      </c>
      <c r="D8" s="33" t="s">
        <v>10</v>
      </c>
      <c r="E8" s="51" t="s">
        <v>11</v>
      </c>
      <c r="F8" s="51"/>
      <c r="G8" s="22" t="s">
        <v>12</v>
      </c>
      <c r="H8" s="22" t="s">
        <v>13</v>
      </c>
      <c r="I8" s="51" t="s">
        <v>14</v>
      </c>
      <c r="J8" s="52"/>
      <c r="K8" s="23" t="s">
        <v>15</v>
      </c>
    </row>
    <row r="9" spans="1:11" ht="18.75" customHeight="1" x14ac:dyDescent="0.2">
      <c r="A9" s="42" t="s">
        <v>24</v>
      </c>
      <c r="B9" s="31"/>
      <c r="C9" s="31"/>
      <c r="D9" s="31"/>
      <c r="E9" s="31"/>
      <c r="F9" s="31"/>
      <c r="G9" s="31"/>
      <c r="H9" s="31"/>
      <c r="I9" s="32">
        <f>SUM(I10:I15)</f>
        <v>0</v>
      </c>
      <c r="J9" s="32" t="s">
        <v>16</v>
      </c>
      <c r="K9" s="24"/>
    </row>
    <row r="10" spans="1:11" ht="18.75" customHeight="1" x14ac:dyDescent="0.2">
      <c r="A10" s="45"/>
      <c r="C10" s="29">
        <v>24</v>
      </c>
      <c r="D10" s="29" t="s">
        <v>17</v>
      </c>
      <c r="E10" s="35"/>
      <c r="F10" s="36" t="s">
        <v>16</v>
      </c>
      <c r="G10" s="34">
        <v>9</v>
      </c>
      <c r="H10" s="34">
        <v>3</v>
      </c>
      <c r="I10" s="35">
        <f>C10*E10*G10*H10</f>
        <v>0</v>
      </c>
      <c r="J10" s="36" t="s">
        <v>16</v>
      </c>
      <c r="K10" s="30"/>
    </row>
    <row r="11" spans="1:11" ht="18.75" customHeight="1" x14ac:dyDescent="0.2">
      <c r="A11" s="45"/>
      <c r="B11" s="3"/>
      <c r="C11" s="29">
        <v>1</v>
      </c>
      <c r="D11" s="29" t="s">
        <v>18</v>
      </c>
      <c r="E11" s="35"/>
      <c r="F11" s="36" t="s">
        <v>16</v>
      </c>
      <c r="G11" s="34">
        <v>9</v>
      </c>
      <c r="H11" s="34">
        <v>3</v>
      </c>
      <c r="I11" s="35">
        <f t="shared" ref="I11:I15" si="0">C11*E11*G11*H11</f>
        <v>0</v>
      </c>
      <c r="J11" s="36" t="s">
        <v>16</v>
      </c>
      <c r="K11" s="30"/>
    </row>
    <row r="12" spans="1:11" ht="18.75" customHeight="1" x14ac:dyDescent="0.2">
      <c r="A12" s="45"/>
      <c r="B12" s="3"/>
      <c r="C12" s="29"/>
      <c r="D12" s="29"/>
      <c r="E12" s="35"/>
      <c r="F12" s="36" t="s">
        <v>16</v>
      </c>
      <c r="G12" s="34">
        <v>9</v>
      </c>
      <c r="H12" s="34">
        <v>3</v>
      </c>
      <c r="I12" s="35">
        <f t="shared" si="0"/>
        <v>0</v>
      </c>
      <c r="J12" s="36" t="s">
        <v>16</v>
      </c>
      <c r="K12" s="30"/>
    </row>
    <row r="13" spans="1:11" ht="18.75" customHeight="1" x14ac:dyDescent="0.2">
      <c r="A13" s="45"/>
      <c r="B13" s="3"/>
      <c r="C13" s="29"/>
      <c r="D13" s="29"/>
      <c r="E13" s="35"/>
      <c r="F13" s="36" t="s">
        <v>16</v>
      </c>
      <c r="G13" s="34">
        <v>9</v>
      </c>
      <c r="H13" s="34">
        <v>3</v>
      </c>
      <c r="I13" s="35">
        <f t="shared" si="0"/>
        <v>0</v>
      </c>
      <c r="J13" s="36" t="s">
        <v>16</v>
      </c>
      <c r="K13" s="30"/>
    </row>
    <row r="14" spans="1:11" ht="18.75" customHeight="1" x14ac:dyDescent="0.2">
      <c r="A14" s="45"/>
      <c r="B14" s="3"/>
      <c r="C14" s="29"/>
      <c r="D14" s="29"/>
      <c r="E14" s="35"/>
      <c r="F14" s="36" t="s">
        <v>16</v>
      </c>
      <c r="G14" s="34">
        <v>9</v>
      </c>
      <c r="H14" s="34">
        <v>3</v>
      </c>
      <c r="I14" s="35">
        <f t="shared" si="0"/>
        <v>0</v>
      </c>
      <c r="J14" s="36" t="s">
        <v>16</v>
      </c>
      <c r="K14" s="30"/>
    </row>
    <row r="15" spans="1:11" ht="18.75" customHeight="1" x14ac:dyDescent="0.2">
      <c r="A15" s="46"/>
      <c r="B15" s="3"/>
      <c r="C15" s="29"/>
      <c r="D15" s="29"/>
      <c r="E15" s="35"/>
      <c r="F15" s="36" t="s">
        <v>16</v>
      </c>
      <c r="G15" s="34">
        <v>9</v>
      </c>
      <c r="H15" s="34">
        <v>3</v>
      </c>
      <c r="I15" s="35">
        <f t="shared" si="0"/>
        <v>0</v>
      </c>
      <c r="J15" s="36" t="s">
        <v>16</v>
      </c>
      <c r="K15" s="30"/>
    </row>
    <row r="16" spans="1:11" ht="18.75" customHeight="1" x14ac:dyDescent="0.2">
      <c r="A16" s="42" t="s">
        <v>26</v>
      </c>
      <c r="B16" s="31"/>
      <c r="C16" s="31"/>
      <c r="D16" s="31"/>
      <c r="E16" s="31"/>
      <c r="F16" s="31"/>
      <c r="G16" s="31"/>
      <c r="H16" s="31"/>
      <c r="I16" s="7">
        <f>SUM(I17:I19)</f>
        <v>0</v>
      </c>
      <c r="J16" s="7" t="s">
        <v>16</v>
      </c>
      <c r="K16" s="24"/>
    </row>
    <row r="17" spans="1:11" ht="18.75" customHeight="1" x14ac:dyDescent="0.2">
      <c r="A17" s="43"/>
      <c r="B17" s="29"/>
      <c r="C17" s="39"/>
      <c r="D17" s="29"/>
      <c r="E17" s="35"/>
      <c r="F17" s="36" t="s">
        <v>16</v>
      </c>
      <c r="G17" s="34">
        <v>9</v>
      </c>
      <c r="H17" s="34">
        <v>3</v>
      </c>
      <c r="I17" s="37">
        <f>C17*E17*G17*H17</f>
        <v>0</v>
      </c>
      <c r="J17" s="38" t="s">
        <v>16</v>
      </c>
      <c r="K17" s="25"/>
    </row>
    <row r="18" spans="1:11" ht="18.75" customHeight="1" x14ac:dyDescent="0.2">
      <c r="A18" s="45"/>
      <c r="B18" s="3"/>
      <c r="C18" s="4"/>
      <c r="D18" s="3"/>
      <c r="E18" s="35"/>
      <c r="F18" s="36" t="s">
        <v>16</v>
      </c>
      <c r="G18" s="34">
        <v>9</v>
      </c>
      <c r="H18" s="34">
        <v>3</v>
      </c>
      <c r="I18" s="37">
        <f>C18*E18*G18*H18</f>
        <v>0</v>
      </c>
      <c r="J18" s="38" t="s">
        <v>16</v>
      </c>
      <c r="K18" s="25"/>
    </row>
    <row r="19" spans="1:11" ht="18.75" customHeight="1" x14ac:dyDescent="0.2">
      <c r="A19" s="46"/>
      <c r="B19" s="3"/>
      <c r="C19" s="4"/>
      <c r="D19" s="3"/>
      <c r="E19" s="35"/>
      <c r="F19" s="36" t="s">
        <v>16</v>
      </c>
      <c r="G19" s="34">
        <v>9</v>
      </c>
      <c r="H19" s="34">
        <v>3</v>
      </c>
      <c r="I19" s="37">
        <f>C19*E19*G19*H19</f>
        <v>0</v>
      </c>
      <c r="J19" s="38" t="s">
        <v>16</v>
      </c>
      <c r="K19" s="25"/>
    </row>
    <row r="20" spans="1:11" ht="18.75" customHeight="1" x14ac:dyDescent="0.2">
      <c r="A20" s="28" t="s">
        <v>25</v>
      </c>
      <c r="B20" s="40"/>
      <c r="C20" s="40"/>
      <c r="D20" s="40"/>
      <c r="E20" s="40"/>
      <c r="F20" s="40"/>
      <c r="G20" s="40"/>
      <c r="H20" s="40"/>
      <c r="I20" s="41">
        <f>SUM(I21:I22)</f>
        <v>0</v>
      </c>
      <c r="J20" s="7" t="s">
        <v>16</v>
      </c>
      <c r="K20" s="24"/>
    </row>
    <row r="21" spans="1:11" ht="18.75" customHeight="1" x14ac:dyDescent="0.2">
      <c r="A21" s="43"/>
      <c r="B21" s="29"/>
      <c r="C21" s="39"/>
      <c r="D21" s="29"/>
      <c r="E21" s="35"/>
      <c r="F21" s="36" t="s">
        <v>16</v>
      </c>
      <c r="G21" s="34">
        <v>9</v>
      </c>
      <c r="H21" s="34">
        <v>3</v>
      </c>
      <c r="I21" s="35">
        <f>C21*E21*G21*H21</f>
        <v>0</v>
      </c>
      <c r="J21" s="38" t="s">
        <v>16</v>
      </c>
      <c r="K21" s="25"/>
    </row>
    <row r="22" spans="1:11" ht="18.75" customHeight="1" x14ac:dyDescent="0.2">
      <c r="A22" s="44"/>
      <c r="B22" s="3"/>
      <c r="C22" s="4"/>
      <c r="D22" s="3"/>
      <c r="E22" s="35"/>
      <c r="F22" s="36" t="s">
        <v>16</v>
      </c>
      <c r="G22" s="34">
        <v>9</v>
      </c>
      <c r="H22" s="34">
        <v>3</v>
      </c>
      <c r="I22" s="37">
        <f>C22*E22*G22*H22</f>
        <v>0</v>
      </c>
      <c r="J22" s="38" t="s">
        <v>16</v>
      </c>
      <c r="K22" s="25"/>
    </row>
    <row r="23" spans="1:11" ht="18.75" customHeight="1" thickBot="1" x14ac:dyDescent="0.25">
      <c r="A23" s="47" t="s">
        <v>27</v>
      </c>
      <c r="B23" s="48"/>
      <c r="C23" s="48"/>
      <c r="D23" s="48"/>
      <c r="E23" s="48"/>
      <c r="F23" s="48"/>
      <c r="G23" s="2"/>
      <c r="H23" s="2"/>
      <c r="I23" s="17">
        <f>I9+I16+I20</f>
        <v>0</v>
      </c>
      <c r="J23" s="26" t="s">
        <v>16</v>
      </c>
      <c r="K23" s="27"/>
    </row>
    <row r="24" spans="1:11" ht="18.75" customHeight="1" x14ac:dyDescent="0.2">
      <c r="I24" s="8"/>
      <c r="J24" s="8"/>
    </row>
    <row r="25" spans="1:11" ht="18.600000000000001" customHeight="1" thickBot="1" x14ac:dyDescent="0.25">
      <c r="A25" s="6" t="s">
        <v>19</v>
      </c>
      <c r="B25" s="5"/>
      <c r="C25" s="5"/>
      <c r="D25" s="5"/>
      <c r="E25" s="5"/>
      <c r="F25" s="5"/>
      <c r="G25" s="5"/>
      <c r="H25" s="5"/>
      <c r="I25" s="9"/>
      <c r="J25" s="9"/>
      <c r="K25" s="5"/>
    </row>
    <row r="26" spans="1:11" ht="18.75" customHeight="1" x14ac:dyDescent="0.2">
      <c r="A26" s="50" t="s">
        <v>8</v>
      </c>
      <c r="B26" s="51"/>
      <c r="C26" s="33" t="s">
        <v>9</v>
      </c>
      <c r="D26" s="33" t="s">
        <v>10</v>
      </c>
      <c r="E26" s="51" t="s">
        <v>11</v>
      </c>
      <c r="F26" s="51"/>
      <c r="G26" s="22" t="s">
        <v>12</v>
      </c>
      <c r="H26" s="22" t="s">
        <v>13</v>
      </c>
      <c r="I26" s="51" t="s">
        <v>14</v>
      </c>
      <c r="J26" s="52"/>
      <c r="K26" s="23" t="s">
        <v>15</v>
      </c>
    </row>
    <row r="27" spans="1:11" ht="18.75" customHeight="1" x14ac:dyDescent="0.2">
      <c r="A27" s="42" t="s">
        <v>24</v>
      </c>
      <c r="B27" s="31"/>
      <c r="C27" s="31"/>
      <c r="D27" s="31"/>
      <c r="E27" s="31"/>
      <c r="F27" s="31"/>
      <c r="G27" s="31"/>
      <c r="H27" s="31"/>
      <c r="I27" s="32">
        <f>SUM(I28:I33)</f>
        <v>0</v>
      </c>
      <c r="J27" s="32" t="s">
        <v>16</v>
      </c>
      <c r="K27" s="24"/>
    </row>
    <row r="28" spans="1:11" ht="18.75" customHeight="1" x14ac:dyDescent="0.2">
      <c r="A28" s="45"/>
      <c r="B28" s="3"/>
      <c r="C28" s="29"/>
      <c r="D28" s="29"/>
      <c r="E28" s="35"/>
      <c r="F28" s="36" t="s">
        <v>16</v>
      </c>
      <c r="G28" s="34">
        <v>1</v>
      </c>
      <c r="H28" s="34">
        <v>3</v>
      </c>
      <c r="I28" s="35">
        <f>C28*E28*G28*H28</f>
        <v>0</v>
      </c>
      <c r="J28" s="36" t="s">
        <v>16</v>
      </c>
      <c r="K28" s="30"/>
    </row>
    <row r="29" spans="1:11" ht="18.75" customHeight="1" x14ac:dyDescent="0.2">
      <c r="A29" s="45"/>
      <c r="B29" s="3"/>
      <c r="C29" s="29"/>
      <c r="D29" s="29"/>
      <c r="E29" s="35"/>
      <c r="F29" s="36" t="s">
        <v>16</v>
      </c>
      <c r="G29" s="34">
        <v>1</v>
      </c>
      <c r="H29" s="34">
        <v>3</v>
      </c>
      <c r="I29" s="35">
        <f t="shared" ref="I29:I33" si="1">C29*E29*G29*H29</f>
        <v>0</v>
      </c>
      <c r="J29" s="36" t="s">
        <v>16</v>
      </c>
      <c r="K29" s="30"/>
    </row>
    <row r="30" spans="1:11" ht="18.75" customHeight="1" x14ac:dyDescent="0.2">
      <c r="A30" s="45"/>
      <c r="B30" s="3"/>
      <c r="C30" s="29"/>
      <c r="D30" s="29"/>
      <c r="E30" s="35"/>
      <c r="F30" s="36" t="s">
        <v>16</v>
      </c>
      <c r="G30" s="34">
        <v>1</v>
      </c>
      <c r="H30" s="34">
        <v>3</v>
      </c>
      <c r="I30" s="35">
        <f t="shared" si="1"/>
        <v>0</v>
      </c>
      <c r="J30" s="36" t="s">
        <v>16</v>
      </c>
      <c r="K30" s="30"/>
    </row>
    <row r="31" spans="1:11" ht="18.75" customHeight="1" x14ac:dyDescent="0.2">
      <c r="A31" s="45"/>
      <c r="B31" s="3"/>
      <c r="C31" s="29"/>
      <c r="D31" s="29"/>
      <c r="E31" s="35"/>
      <c r="F31" s="36" t="s">
        <v>16</v>
      </c>
      <c r="G31" s="34">
        <v>1</v>
      </c>
      <c r="H31" s="34">
        <v>3</v>
      </c>
      <c r="I31" s="35">
        <f t="shared" si="1"/>
        <v>0</v>
      </c>
      <c r="J31" s="36" t="s">
        <v>16</v>
      </c>
      <c r="K31" s="30"/>
    </row>
    <row r="32" spans="1:11" ht="18.75" customHeight="1" x14ac:dyDescent="0.2">
      <c r="A32" s="45"/>
      <c r="B32" s="3"/>
      <c r="C32" s="29"/>
      <c r="D32" s="29"/>
      <c r="E32" s="35"/>
      <c r="F32" s="36" t="s">
        <v>16</v>
      </c>
      <c r="G32" s="34">
        <v>1</v>
      </c>
      <c r="H32" s="34">
        <v>3</v>
      </c>
      <c r="I32" s="35">
        <f>C32*E32*G32*H32</f>
        <v>0</v>
      </c>
      <c r="J32" s="36" t="s">
        <v>16</v>
      </c>
      <c r="K32" s="30"/>
    </row>
    <row r="33" spans="1:11" ht="18.75" customHeight="1" x14ac:dyDescent="0.2">
      <c r="A33" s="46"/>
      <c r="B33" s="3"/>
      <c r="C33" s="29"/>
      <c r="D33" s="29"/>
      <c r="E33" s="35"/>
      <c r="F33" s="36" t="s">
        <v>16</v>
      </c>
      <c r="G33" s="34">
        <v>1</v>
      </c>
      <c r="H33" s="34">
        <v>3</v>
      </c>
      <c r="I33" s="35">
        <f t="shared" si="1"/>
        <v>0</v>
      </c>
      <c r="J33" s="36" t="s">
        <v>16</v>
      </c>
      <c r="K33" s="30"/>
    </row>
    <row r="34" spans="1:11" ht="18.75" customHeight="1" x14ac:dyDescent="0.2">
      <c r="A34" s="42" t="s">
        <v>26</v>
      </c>
      <c r="B34" s="31"/>
      <c r="C34" s="31"/>
      <c r="D34" s="31"/>
      <c r="E34" s="31"/>
      <c r="F34" s="31"/>
      <c r="G34" s="31"/>
      <c r="H34" s="31"/>
      <c r="I34" s="7">
        <f>SUM(I35:I37)</f>
        <v>0</v>
      </c>
      <c r="J34" s="7" t="s">
        <v>16</v>
      </c>
      <c r="K34" s="24"/>
    </row>
    <row r="35" spans="1:11" ht="18.75" customHeight="1" x14ac:dyDescent="0.2">
      <c r="A35" s="43"/>
      <c r="B35" s="29"/>
      <c r="C35" s="39"/>
      <c r="D35" s="29"/>
      <c r="E35" s="35"/>
      <c r="F35" s="36" t="s">
        <v>16</v>
      </c>
      <c r="G35" s="34">
        <v>1</v>
      </c>
      <c r="H35" s="34">
        <v>3</v>
      </c>
      <c r="I35" s="37">
        <f>C35*E35*G35*H35</f>
        <v>0</v>
      </c>
      <c r="J35" s="38" t="s">
        <v>16</v>
      </c>
      <c r="K35" s="25"/>
    </row>
    <row r="36" spans="1:11" ht="18.75" customHeight="1" x14ac:dyDescent="0.2">
      <c r="A36" s="45"/>
      <c r="B36" s="3"/>
      <c r="C36" s="4"/>
      <c r="D36" s="3"/>
      <c r="E36" s="35"/>
      <c r="F36" s="36" t="s">
        <v>16</v>
      </c>
      <c r="G36" s="34">
        <v>1</v>
      </c>
      <c r="H36" s="34">
        <v>3</v>
      </c>
      <c r="I36" s="37">
        <f>C36*E36*G36*H36</f>
        <v>0</v>
      </c>
      <c r="J36" s="38" t="s">
        <v>16</v>
      </c>
      <c r="K36" s="25"/>
    </row>
    <row r="37" spans="1:11" ht="18.75" customHeight="1" x14ac:dyDescent="0.2">
      <c r="A37" s="46"/>
      <c r="B37" s="3"/>
      <c r="C37" s="4"/>
      <c r="D37" s="3"/>
      <c r="E37" s="35"/>
      <c r="F37" s="36" t="s">
        <v>16</v>
      </c>
      <c r="G37" s="34">
        <v>1</v>
      </c>
      <c r="H37" s="34">
        <v>3</v>
      </c>
      <c r="I37" s="37">
        <f>C37*E37*G37*H37</f>
        <v>0</v>
      </c>
      <c r="J37" s="38" t="s">
        <v>16</v>
      </c>
      <c r="K37" s="25"/>
    </row>
    <row r="38" spans="1:11" ht="18.75" customHeight="1" x14ac:dyDescent="0.2">
      <c r="A38" s="28" t="s">
        <v>25</v>
      </c>
      <c r="B38" s="40"/>
      <c r="C38" s="40"/>
      <c r="D38" s="40"/>
      <c r="E38" s="40"/>
      <c r="F38" s="40"/>
      <c r="G38" s="40"/>
      <c r="H38" s="40"/>
      <c r="I38" s="41">
        <f>SUM(I39:I40)</f>
        <v>0</v>
      </c>
      <c r="J38" s="7" t="s">
        <v>16</v>
      </c>
      <c r="K38" s="24"/>
    </row>
    <row r="39" spans="1:11" ht="18.75" customHeight="1" x14ac:dyDescent="0.2">
      <c r="A39" s="43"/>
      <c r="B39" s="29"/>
      <c r="C39" s="39"/>
      <c r="D39" s="29"/>
      <c r="E39" s="35"/>
      <c r="F39" s="36" t="s">
        <v>16</v>
      </c>
      <c r="G39" s="34">
        <v>1</v>
      </c>
      <c r="H39" s="34">
        <v>3</v>
      </c>
      <c r="I39" s="35">
        <f>C39*E39*G39*H39</f>
        <v>0</v>
      </c>
      <c r="J39" s="38" t="s">
        <v>16</v>
      </c>
      <c r="K39" s="25"/>
    </row>
    <row r="40" spans="1:11" ht="18.75" customHeight="1" x14ac:dyDescent="0.2">
      <c r="A40" s="44"/>
      <c r="B40" s="3"/>
      <c r="C40" s="4"/>
      <c r="D40" s="3"/>
      <c r="E40" s="35"/>
      <c r="F40" s="36" t="s">
        <v>16</v>
      </c>
      <c r="G40" s="34">
        <v>1</v>
      </c>
      <c r="H40" s="34">
        <v>3</v>
      </c>
      <c r="I40" s="37">
        <f>C40*E40*G40*H40</f>
        <v>0</v>
      </c>
      <c r="J40" s="38" t="s">
        <v>16</v>
      </c>
      <c r="K40" s="25"/>
    </row>
    <row r="41" spans="1:11" ht="18.75" customHeight="1" thickBot="1" x14ac:dyDescent="0.25">
      <c r="A41" s="47" t="s">
        <v>27</v>
      </c>
      <c r="B41" s="48"/>
      <c r="C41" s="48"/>
      <c r="D41" s="48"/>
      <c r="E41" s="48"/>
      <c r="F41" s="48"/>
      <c r="G41" s="2"/>
      <c r="H41" s="2"/>
      <c r="I41" s="17">
        <f>I27+I34+I38</f>
        <v>0</v>
      </c>
      <c r="J41" s="26" t="s">
        <v>16</v>
      </c>
      <c r="K41" s="27"/>
    </row>
    <row r="43" spans="1:11" ht="18.600000000000001" customHeight="1" thickBot="1" x14ac:dyDescent="0.25">
      <c r="A43" s="6" t="s">
        <v>20</v>
      </c>
      <c r="B43" s="5"/>
      <c r="C43" s="5"/>
      <c r="D43" s="5"/>
      <c r="E43" s="5"/>
      <c r="F43" s="5"/>
      <c r="G43" s="5"/>
      <c r="H43" s="5"/>
      <c r="I43" s="9"/>
      <c r="J43" s="9"/>
      <c r="K43" s="5"/>
    </row>
    <row r="44" spans="1:11" ht="18.75" customHeight="1" x14ac:dyDescent="0.2">
      <c r="A44" s="50" t="s">
        <v>8</v>
      </c>
      <c r="B44" s="51"/>
      <c r="C44" s="33" t="s">
        <v>9</v>
      </c>
      <c r="D44" s="33" t="s">
        <v>10</v>
      </c>
      <c r="E44" s="51" t="s">
        <v>11</v>
      </c>
      <c r="F44" s="51"/>
      <c r="G44" s="22" t="s">
        <v>12</v>
      </c>
      <c r="H44" s="22" t="s">
        <v>13</v>
      </c>
      <c r="I44" s="51" t="s">
        <v>14</v>
      </c>
      <c r="J44" s="52"/>
      <c r="K44" s="23" t="s">
        <v>15</v>
      </c>
    </row>
    <row r="45" spans="1:11" ht="18.75" customHeight="1" x14ac:dyDescent="0.2">
      <c r="A45" s="42" t="s">
        <v>24</v>
      </c>
      <c r="B45" s="31"/>
      <c r="C45" s="31"/>
      <c r="D45" s="31"/>
      <c r="E45" s="31"/>
      <c r="F45" s="31"/>
      <c r="G45" s="31"/>
      <c r="H45" s="31"/>
      <c r="I45" s="32">
        <f>SUM(I46:I51)</f>
        <v>0</v>
      </c>
      <c r="J45" s="32" t="s">
        <v>16</v>
      </c>
      <c r="K45" s="24"/>
    </row>
    <row r="46" spans="1:11" ht="18.75" customHeight="1" x14ac:dyDescent="0.2">
      <c r="A46" s="45"/>
      <c r="B46" s="3"/>
      <c r="C46" s="29"/>
      <c r="D46" s="29"/>
      <c r="E46" s="35"/>
      <c r="F46" s="36" t="s">
        <v>16</v>
      </c>
      <c r="G46" s="34">
        <v>2</v>
      </c>
      <c r="H46" s="34">
        <v>3</v>
      </c>
      <c r="I46" s="35">
        <f>C46*E46*G46*H46</f>
        <v>0</v>
      </c>
      <c r="J46" s="36" t="s">
        <v>16</v>
      </c>
      <c r="K46" s="30"/>
    </row>
    <row r="47" spans="1:11" ht="18.75" customHeight="1" x14ac:dyDescent="0.2">
      <c r="A47" s="45"/>
      <c r="B47" s="3"/>
      <c r="C47" s="29"/>
      <c r="D47" s="29"/>
      <c r="E47" s="35"/>
      <c r="F47" s="36" t="s">
        <v>16</v>
      </c>
      <c r="G47" s="34">
        <v>2</v>
      </c>
      <c r="H47" s="34">
        <v>3</v>
      </c>
      <c r="I47" s="35">
        <f t="shared" ref="I47:I51" si="2">C47*E47*G47*H47</f>
        <v>0</v>
      </c>
      <c r="J47" s="36" t="s">
        <v>16</v>
      </c>
      <c r="K47" s="30"/>
    </row>
    <row r="48" spans="1:11" ht="18.75" customHeight="1" x14ac:dyDescent="0.2">
      <c r="A48" s="45"/>
      <c r="B48" s="3"/>
      <c r="C48" s="29"/>
      <c r="D48" s="29"/>
      <c r="E48" s="35"/>
      <c r="F48" s="36" t="s">
        <v>16</v>
      </c>
      <c r="G48" s="34">
        <v>2</v>
      </c>
      <c r="H48" s="34">
        <v>3</v>
      </c>
      <c r="I48" s="35">
        <f t="shared" si="2"/>
        <v>0</v>
      </c>
      <c r="J48" s="36" t="s">
        <v>16</v>
      </c>
      <c r="K48" s="30"/>
    </row>
    <row r="49" spans="1:11" ht="18.75" customHeight="1" x14ac:dyDescent="0.2">
      <c r="A49" s="45"/>
      <c r="B49" s="3"/>
      <c r="C49" s="29"/>
      <c r="D49" s="29"/>
      <c r="E49" s="35"/>
      <c r="F49" s="36" t="s">
        <v>16</v>
      </c>
      <c r="G49" s="34">
        <v>2</v>
      </c>
      <c r="H49" s="34">
        <v>3</v>
      </c>
      <c r="I49" s="35">
        <f t="shared" si="2"/>
        <v>0</v>
      </c>
      <c r="J49" s="36" t="s">
        <v>16</v>
      </c>
      <c r="K49" s="30"/>
    </row>
    <row r="50" spans="1:11" ht="18.75" customHeight="1" x14ac:dyDescent="0.2">
      <c r="A50" s="45"/>
      <c r="B50" s="3"/>
      <c r="C50" s="29"/>
      <c r="D50" s="29"/>
      <c r="E50" s="35"/>
      <c r="F50" s="36" t="s">
        <v>16</v>
      </c>
      <c r="G50" s="34">
        <v>2</v>
      </c>
      <c r="H50" s="34">
        <v>3</v>
      </c>
      <c r="I50" s="35">
        <f t="shared" si="2"/>
        <v>0</v>
      </c>
      <c r="J50" s="36" t="s">
        <v>16</v>
      </c>
      <c r="K50" s="30"/>
    </row>
    <row r="51" spans="1:11" ht="18.75" customHeight="1" x14ac:dyDescent="0.2">
      <c r="A51" s="46"/>
      <c r="B51" s="3"/>
      <c r="C51" s="29"/>
      <c r="D51" s="29"/>
      <c r="E51" s="35"/>
      <c r="F51" s="36" t="s">
        <v>16</v>
      </c>
      <c r="G51" s="34">
        <v>2</v>
      </c>
      <c r="H51" s="34">
        <v>3</v>
      </c>
      <c r="I51" s="35">
        <f t="shared" si="2"/>
        <v>0</v>
      </c>
      <c r="J51" s="36" t="s">
        <v>16</v>
      </c>
      <c r="K51" s="30"/>
    </row>
    <row r="52" spans="1:11" ht="18.75" customHeight="1" x14ac:dyDescent="0.2">
      <c r="A52" s="42" t="s">
        <v>26</v>
      </c>
      <c r="B52" s="31"/>
      <c r="C52" s="31"/>
      <c r="D52" s="31"/>
      <c r="E52" s="31"/>
      <c r="F52" s="31"/>
      <c r="G52" s="31"/>
      <c r="H52" s="31"/>
      <c r="I52" s="7">
        <f>SUM(I53:I55)</f>
        <v>0</v>
      </c>
      <c r="J52" s="7" t="s">
        <v>16</v>
      </c>
      <c r="K52" s="24"/>
    </row>
    <row r="53" spans="1:11" ht="18.75" customHeight="1" x14ac:dyDescent="0.2">
      <c r="A53" s="43"/>
      <c r="B53" s="29"/>
      <c r="C53" s="39"/>
      <c r="D53" s="29"/>
      <c r="E53" s="35"/>
      <c r="F53" s="36" t="s">
        <v>16</v>
      </c>
      <c r="G53" s="34">
        <v>2</v>
      </c>
      <c r="H53" s="34">
        <v>3</v>
      </c>
      <c r="I53" s="37">
        <f>C53*E53*G53*H53</f>
        <v>0</v>
      </c>
      <c r="J53" s="38" t="s">
        <v>16</v>
      </c>
      <c r="K53" s="25"/>
    </row>
    <row r="54" spans="1:11" ht="18.75" customHeight="1" x14ac:dyDescent="0.2">
      <c r="A54" s="45"/>
      <c r="B54" s="3"/>
      <c r="C54" s="4"/>
      <c r="D54" s="3"/>
      <c r="E54" s="35"/>
      <c r="F54" s="36" t="s">
        <v>16</v>
      </c>
      <c r="G54" s="34">
        <v>2</v>
      </c>
      <c r="H54" s="34">
        <v>3</v>
      </c>
      <c r="I54" s="37">
        <f>C54*E54*G54*H54</f>
        <v>0</v>
      </c>
      <c r="J54" s="38" t="s">
        <v>16</v>
      </c>
      <c r="K54" s="25"/>
    </row>
    <row r="55" spans="1:11" ht="18.75" customHeight="1" x14ac:dyDescent="0.2">
      <c r="A55" s="46"/>
      <c r="B55" s="3"/>
      <c r="C55" s="4"/>
      <c r="D55" s="3"/>
      <c r="E55" s="35"/>
      <c r="F55" s="36" t="s">
        <v>16</v>
      </c>
      <c r="G55" s="34">
        <v>2</v>
      </c>
      <c r="H55" s="34">
        <v>3</v>
      </c>
      <c r="I55" s="37">
        <f>C55*E55*G55*H55</f>
        <v>0</v>
      </c>
      <c r="J55" s="38" t="s">
        <v>16</v>
      </c>
      <c r="K55" s="25"/>
    </row>
    <row r="56" spans="1:11" ht="18.75" customHeight="1" x14ac:dyDescent="0.2">
      <c r="A56" s="28" t="s">
        <v>25</v>
      </c>
      <c r="B56" s="40"/>
      <c r="C56" s="40"/>
      <c r="D56" s="40"/>
      <c r="E56" s="40"/>
      <c r="F56" s="40"/>
      <c r="G56" s="40"/>
      <c r="H56" s="40"/>
      <c r="I56" s="41">
        <f>SUM(I57:I58)</f>
        <v>0</v>
      </c>
      <c r="J56" s="7" t="s">
        <v>16</v>
      </c>
      <c r="K56" s="24"/>
    </row>
    <row r="57" spans="1:11" ht="18.75" customHeight="1" x14ac:dyDescent="0.2">
      <c r="A57" s="43"/>
      <c r="B57" s="29"/>
      <c r="C57" s="39"/>
      <c r="D57" s="29"/>
      <c r="E57" s="35"/>
      <c r="F57" s="36" t="s">
        <v>16</v>
      </c>
      <c r="G57" s="34">
        <v>2</v>
      </c>
      <c r="H57" s="34">
        <v>3</v>
      </c>
      <c r="I57" s="35">
        <f>C57*E57*G57*H57</f>
        <v>0</v>
      </c>
      <c r="J57" s="38" t="s">
        <v>16</v>
      </c>
      <c r="K57" s="25"/>
    </row>
    <row r="58" spans="1:11" ht="18.75" customHeight="1" x14ac:dyDescent="0.2">
      <c r="A58" s="44"/>
      <c r="B58" s="3"/>
      <c r="C58" s="4"/>
      <c r="D58" s="3"/>
      <c r="E58" s="35"/>
      <c r="F58" s="36" t="s">
        <v>16</v>
      </c>
      <c r="G58" s="34">
        <v>2</v>
      </c>
      <c r="H58" s="34">
        <v>3</v>
      </c>
      <c r="I58" s="37">
        <f>C58*E58*G58*H58</f>
        <v>0</v>
      </c>
      <c r="J58" s="38" t="s">
        <v>16</v>
      </c>
      <c r="K58" s="25"/>
    </row>
    <row r="59" spans="1:11" ht="18.75" customHeight="1" thickBot="1" x14ac:dyDescent="0.25">
      <c r="A59" s="47" t="s">
        <v>27</v>
      </c>
      <c r="B59" s="48"/>
      <c r="C59" s="48"/>
      <c r="D59" s="48"/>
      <c r="E59" s="48"/>
      <c r="F59" s="48"/>
      <c r="G59" s="2"/>
      <c r="H59" s="2"/>
      <c r="I59" s="17">
        <f>I45+I52+I56</f>
        <v>0</v>
      </c>
      <c r="J59" s="26" t="s">
        <v>16</v>
      </c>
      <c r="K59" s="27"/>
    </row>
    <row r="60" spans="1:11" ht="18.75" customHeight="1" x14ac:dyDescent="0.2">
      <c r="I60" s="8"/>
      <c r="J60" s="8"/>
    </row>
    <row r="61" spans="1:11" ht="18.75" customHeight="1" thickBot="1" x14ac:dyDescent="0.25">
      <c r="A61" s="10" t="s">
        <v>28</v>
      </c>
      <c r="I61" s="8"/>
      <c r="J61" s="8"/>
    </row>
    <row r="62" spans="1:11" ht="18.75" customHeight="1" thickBot="1" x14ac:dyDescent="0.25">
      <c r="A62" s="19" t="s">
        <v>29</v>
      </c>
      <c r="B62" s="1"/>
      <c r="C62" s="1"/>
      <c r="D62" s="1"/>
      <c r="E62" s="1"/>
      <c r="F62" s="1"/>
      <c r="G62" s="1"/>
      <c r="H62" s="1"/>
      <c r="I62" s="20">
        <v>3510000</v>
      </c>
      <c r="J62" s="20" t="s">
        <v>16</v>
      </c>
      <c r="K62" s="21"/>
    </row>
    <row r="63" spans="1:11" ht="18.75" customHeight="1" x14ac:dyDescent="0.2">
      <c r="I63" s="8"/>
      <c r="J63" s="8"/>
    </row>
    <row r="64" spans="1:11" ht="18.75" customHeight="1" thickBot="1" x14ac:dyDescent="0.25">
      <c r="A64" s="10" t="s">
        <v>21</v>
      </c>
      <c r="I64" s="8"/>
      <c r="J64" s="8"/>
    </row>
    <row r="65" spans="1:11" ht="18.75" customHeight="1" x14ac:dyDescent="0.2">
      <c r="A65" s="53" t="s">
        <v>30</v>
      </c>
      <c r="B65" s="54"/>
      <c r="C65" s="54"/>
      <c r="D65" s="54"/>
      <c r="E65" s="54"/>
      <c r="F65" s="54"/>
      <c r="G65" s="54"/>
      <c r="H65" s="54"/>
      <c r="I65" s="13">
        <f>I23+I41+I59+I62</f>
        <v>3510000</v>
      </c>
      <c r="J65" s="14" t="s">
        <v>16</v>
      </c>
      <c r="K65" s="15"/>
    </row>
    <row r="66" spans="1:11" ht="18.75" customHeight="1" thickBot="1" x14ac:dyDescent="0.25">
      <c r="A66" s="55" t="s">
        <v>22</v>
      </c>
      <c r="B66" s="56"/>
      <c r="C66" s="56"/>
      <c r="D66" s="56"/>
      <c r="E66" s="56"/>
      <c r="F66" s="56"/>
      <c r="G66" s="56"/>
      <c r="H66" s="56"/>
      <c r="I66" s="11">
        <f>I65*0.1</f>
        <v>351000</v>
      </c>
      <c r="J66" s="12" t="s">
        <v>16</v>
      </c>
      <c r="K66" s="16"/>
    </row>
    <row r="67" spans="1:11" ht="18.75" customHeight="1" thickTop="1" thickBot="1" x14ac:dyDescent="0.25">
      <c r="A67" s="47" t="s">
        <v>23</v>
      </c>
      <c r="B67" s="48"/>
      <c r="C67" s="48"/>
      <c r="D67" s="48"/>
      <c r="E67" s="48"/>
      <c r="F67" s="48"/>
      <c r="G67" s="2"/>
      <c r="H67" s="2"/>
      <c r="I67" s="17">
        <f>SUM(I65:I66)</f>
        <v>3861000</v>
      </c>
      <c r="J67" s="17" t="s">
        <v>16</v>
      </c>
      <c r="K67" s="18"/>
    </row>
  </sheetData>
  <mergeCells count="32">
    <mergeCell ref="G1:H1"/>
    <mergeCell ref="G2:H2"/>
    <mergeCell ref="G4:H4"/>
    <mergeCell ref="G5:H5"/>
    <mergeCell ref="I1:K1"/>
    <mergeCell ref="I2:K2"/>
    <mergeCell ref="I4:K4"/>
    <mergeCell ref="I5:K5"/>
    <mergeCell ref="I3:K3"/>
    <mergeCell ref="G3:H3"/>
    <mergeCell ref="A67:F67"/>
    <mergeCell ref="A65:H65"/>
    <mergeCell ref="A66:H66"/>
    <mergeCell ref="A54:A55"/>
    <mergeCell ref="A41:F41"/>
    <mergeCell ref="A46:A51"/>
    <mergeCell ref="A59:F59"/>
    <mergeCell ref="A44:B44"/>
    <mergeCell ref="E44:F44"/>
    <mergeCell ref="I44:J44"/>
    <mergeCell ref="A28:A33"/>
    <mergeCell ref="A26:B26"/>
    <mergeCell ref="E26:F26"/>
    <mergeCell ref="I26:J26"/>
    <mergeCell ref="A36:A37"/>
    <mergeCell ref="A10:A15"/>
    <mergeCell ref="A18:A19"/>
    <mergeCell ref="A23:F23"/>
    <mergeCell ref="A6:K6"/>
    <mergeCell ref="A8:B8"/>
    <mergeCell ref="E8:F8"/>
    <mergeCell ref="I8:J8"/>
  </mergeCells>
  <phoneticPr fontId="1"/>
  <pageMargins left="0.7" right="0.7" top="0.75" bottom="0.75" header="0.3" footer="0.3"/>
  <pageSetup paperSize="9" scale="4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2024-05-31T05:52:27Z</dcterms:created>
  <dcterms:modified xsi:type="dcterms:W3CDTF">2024-05-31T05:52:32Z</dcterms:modified>
  <cp:category/>
  <cp:contentStatus/>
</cp:coreProperties>
</file>