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filterPrivacy="1"/>
  <xr:revisionPtr revIDLastSave="0" documentId="13_ncr:1_{737C2908-B970-4F16-B9F1-879A3EE46129}" xr6:coauthVersionLast="47" xr6:coauthVersionMax="47" xr10:uidLastSave="{00000000-0000-0000-0000-000000000000}"/>
  <bookViews>
    <workbookView xWindow="-110" yWindow="-110" windowWidth="19420" windowHeight="10560" firstSheet="2" activeTab="2" xr2:uid="{00000000-000D-0000-FFFF-FFFF00000000}"/>
  </bookViews>
  <sheets>
    <sheet name="説明" sheetId="2" state="hidden" r:id="rId1"/>
    <sheet name="評価表(総括のみ評価）" sheetId="1" state="hidden" r:id="rId2"/>
    <sheet name="評価表（総括+1名を評価）" sheetId="3" r:id="rId3"/>
  </sheets>
  <definedNames>
    <definedName name="_xlnm.Print_Area" localSheetId="2">'評価表（総括+1名を評価）'!$A$1:$D$41</definedName>
    <definedName name="_xlnm.Print_Area" localSheetId="1">'評価表(総括のみ評価）'!$A$1:$D$32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7" i="3"/>
  <c r="C7" i="3"/>
  <c r="C28" i="3"/>
  <c r="C31" i="1"/>
  <c r="C8" i="1"/>
  <c r="C25" i="1"/>
  <c r="C18" i="1"/>
  <c r="C45" i="3" l="1"/>
</calcChain>
</file>

<file path=xl/sharedStrings.xml><?xml version="1.0" encoding="utf-8"?>
<sst xmlns="http://schemas.openxmlformats.org/spreadsheetml/2006/main" count="106" uniqueCount="88">
  <si>
    <t>【説明】</t>
  </si>
  <si>
    <t>評価対象者が業務総括1名の場合の評価表案を標準としますが、対象者を増やすことも可能です。</t>
    <phoneticPr fontId="4"/>
  </si>
  <si>
    <t xml:space="preserve">また、留意事項について以下に記載します。        </t>
    <phoneticPr fontId="4"/>
  </si>
  <si>
    <t xml:space="preserve">（１）                </t>
    <phoneticPr fontId="4"/>
  </si>
  <si>
    <t>案件の内容に応じて各項目の配点は設定可能です。 </t>
    <rPh sb="16" eb="18">
      <t>セッテイ</t>
    </rPh>
    <phoneticPr fontId="4"/>
  </si>
  <si>
    <t xml:space="preserve">（２）                       </t>
    <phoneticPr fontId="4"/>
  </si>
  <si>
    <t>類似業務については、必ず具体的に記載してください。</t>
    <phoneticPr fontId="4"/>
  </si>
  <si>
    <t>（３）                      </t>
  </si>
  <si>
    <t>評価対象者の数に応じて、業務従事者欄は適宜変更してください。なお、ご参考までに業務総括のみの場合の評価表案、業務総括と業務従事者の２名を評価する場合の評価表案をそれぞれ別シートにしていますので案件にあった評価表をご使用ください。</t>
    <phoneticPr fontId="4"/>
  </si>
  <si>
    <t>（４）                      </t>
  </si>
  <si>
    <t>評価対象者が3名以上の場合には評価表を適宜工夫して作成ください。</t>
    <phoneticPr fontId="4"/>
  </si>
  <si>
    <t>（５）                      </t>
    <phoneticPr fontId="4"/>
  </si>
  <si>
    <t>WLB配点については、「評価基準（視点）」に記載されている認証を有している、もしくは「技術提案書作成にあたっての留意事項」に記載されている「行動計画」の条件を１つでも満たしている場合には、技術評価点満点100点の場合は一律１点、満点200点の場合は一律２点を配点ください。</t>
    <rPh sb="3" eb="5">
      <t>ハイテン</t>
    </rPh>
    <rPh sb="12" eb="14">
      <t>ヒョウカ</t>
    </rPh>
    <rPh sb="14" eb="16">
      <t>キジュン</t>
    </rPh>
    <rPh sb="17" eb="19">
      <t>シテン</t>
    </rPh>
    <rPh sb="22" eb="24">
      <t>キサイ</t>
    </rPh>
    <rPh sb="43" eb="45">
      <t>ギジュツ</t>
    </rPh>
    <rPh sb="45" eb="48">
      <t>テイアンショ</t>
    </rPh>
    <rPh sb="48" eb="50">
      <t>サクセイ</t>
    </rPh>
    <rPh sb="56" eb="60">
      <t>リュウイジコウ</t>
    </rPh>
    <rPh sb="62" eb="64">
      <t>キサイ</t>
    </rPh>
    <rPh sb="129" eb="131">
      <t>ハイテン</t>
    </rPh>
    <phoneticPr fontId="4"/>
  </si>
  <si>
    <t>別紙</t>
    <rPh sb="0" eb="2">
      <t>ベッシ</t>
    </rPh>
    <phoneticPr fontId="4"/>
  </si>
  <si>
    <r>
      <t>評　価　表（</t>
    </r>
    <r>
      <rPr>
        <sz val="12"/>
        <color theme="1"/>
        <rFont val="ＭＳ ゴシック"/>
        <family val="3"/>
        <charset val="128"/>
      </rPr>
      <t>評価項目一覧表）</t>
    </r>
  </si>
  <si>
    <t>評価項目</t>
  </si>
  <si>
    <t>評価基準（視点）</t>
  </si>
  <si>
    <t>配点</t>
  </si>
  <si>
    <t>技術提案書作成
にあたっての留意事項</t>
    <rPh sb="0" eb="2">
      <t>ギジュツ</t>
    </rPh>
    <rPh sb="2" eb="5">
      <t>テイアンショ</t>
    </rPh>
    <rPh sb="5" eb="7">
      <t>サクセイ</t>
    </rPh>
    <rPh sb="14" eb="16">
      <t>リュウイ</t>
    </rPh>
    <rPh sb="16" eb="18">
      <t>ジコウ</t>
    </rPh>
    <phoneticPr fontId="4"/>
  </si>
  <si>
    <t>１．社としての経験・能力等</t>
    <rPh sb="2" eb="3">
      <t>シャ</t>
    </rPh>
    <phoneticPr fontId="4"/>
  </si>
  <si>
    <t>業務を受注した際に適切かつ円滑な業務が実施できることを証明するために参考となる、応札者の社としての類似業務の経験、所有している資格等について、記載願います。</t>
  </si>
  <si>
    <r>
      <t>（１）</t>
    </r>
    <r>
      <rPr>
        <sz val="7"/>
        <rFont val="Times New Roman"/>
        <family val="1"/>
      </rPr>
      <t xml:space="preserve">  </t>
    </r>
    <r>
      <rPr>
        <sz val="10.5"/>
        <rFont val="ＭＳ ゴシック"/>
        <family val="3"/>
        <charset val="128"/>
      </rPr>
      <t>類似業務の経験</t>
    </r>
  </si>
  <si>
    <r>
      <t>・類似業務については実施件数のみならず、業務の分野（内容）と形態、発注業務との関連性に鑑み総合的に評価する。特に評価する類似案件としては、</t>
    </r>
    <r>
      <rPr>
        <sz val="10.5"/>
        <color rgb="FFFF0000"/>
        <rFont val="ＭＳ ゴシック"/>
        <family val="3"/>
        <charset val="128"/>
      </rPr>
      <t>●●●</t>
    </r>
    <r>
      <rPr>
        <sz val="10.5"/>
        <rFont val="ＭＳ ゴシック"/>
        <family val="3"/>
        <charset val="128"/>
      </rPr>
      <t>に関する業務とする。
・過去</t>
    </r>
    <r>
      <rPr>
        <sz val="10.5"/>
        <color rgb="FFFF0000"/>
        <rFont val="ＭＳ ゴシック"/>
        <family val="3"/>
        <charset val="128"/>
      </rPr>
      <t>●</t>
    </r>
    <r>
      <rPr>
        <sz val="10.5"/>
        <rFont val="ＭＳ ゴシック"/>
        <family val="3"/>
        <charset val="128"/>
      </rPr>
      <t>年までの類似案件を対象とし、より最近のものに対し高い評価を与える。</t>
    </r>
    <phoneticPr fontId="4"/>
  </si>
  <si>
    <r>
      <t>当該業務に最も類似すると思われる実績（</t>
    </r>
    <r>
      <rPr>
        <sz val="11"/>
        <color rgb="FFFF0000"/>
        <rFont val="ＭＳ ゴシック"/>
        <family val="3"/>
        <charset val="128"/>
      </rPr>
      <t>●</t>
    </r>
    <r>
      <rPr>
        <sz val="11"/>
        <rFont val="ＭＳ ゴシック"/>
        <family val="3"/>
        <charset val="128"/>
      </rPr>
      <t>件以内）を選び、その業務内容（事業内容、サービスの種類、業務規模等）や類似点を記載ください。特に、何が当該業務の実施に有用なのか簡潔に記述してください。</t>
    </r>
    <rPh sb="0" eb="2">
      <t>トウガイ</t>
    </rPh>
    <rPh sb="2" eb="4">
      <t>ギョウム</t>
    </rPh>
    <rPh sb="5" eb="6">
      <t>モット</t>
    </rPh>
    <rPh sb="7" eb="9">
      <t>ルイジ</t>
    </rPh>
    <rPh sb="12" eb="13">
      <t>オモ</t>
    </rPh>
    <rPh sb="16" eb="18">
      <t>ジッセキ</t>
    </rPh>
    <rPh sb="20" eb="21">
      <t>ケン</t>
    </rPh>
    <rPh sb="21" eb="23">
      <t>イナイ</t>
    </rPh>
    <rPh sb="25" eb="26">
      <t>エラ</t>
    </rPh>
    <rPh sb="30" eb="32">
      <t>ギョウム</t>
    </rPh>
    <rPh sb="32" eb="34">
      <t>ナイヨウ</t>
    </rPh>
    <rPh sb="35" eb="37">
      <t>ジギョウ</t>
    </rPh>
    <rPh sb="37" eb="39">
      <t>ナイヨウ</t>
    </rPh>
    <rPh sb="45" eb="47">
      <t>シュルイ</t>
    </rPh>
    <rPh sb="48" eb="50">
      <t>ギョウム</t>
    </rPh>
    <rPh sb="50" eb="52">
      <t>キボ</t>
    </rPh>
    <rPh sb="52" eb="53">
      <t>トウ</t>
    </rPh>
    <rPh sb="55" eb="58">
      <t>ルイジテン</t>
    </rPh>
    <rPh sb="59" eb="61">
      <t>キサイ</t>
    </rPh>
    <rPh sb="66" eb="67">
      <t>トク</t>
    </rPh>
    <rPh sb="69" eb="70">
      <t>ナニ</t>
    </rPh>
    <rPh sb="71" eb="73">
      <t>トウガイ</t>
    </rPh>
    <rPh sb="73" eb="75">
      <t>ギョウム</t>
    </rPh>
    <rPh sb="76" eb="78">
      <t>ジッシ</t>
    </rPh>
    <rPh sb="79" eb="81">
      <t>ユウヨウ</t>
    </rPh>
    <rPh sb="84" eb="86">
      <t>カンケツ</t>
    </rPh>
    <rPh sb="87" eb="89">
      <t>キジュツ</t>
    </rPh>
    <phoneticPr fontId="4"/>
  </si>
  <si>
    <t>（２）資格・認証等①</t>
    <phoneticPr fontId="4"/>
  </si>
  <si>
    <r>
      <rPr>
        <b/>
        <sz val="10.5"/>
        <rFont val="ＭＳ ゴシック"/>
        <family val="3"/>
        <charset val="128"/>
      </rPr>
      <t>【以下の資格・認証を有している場合評価する。】</t>
    </r>
    <r>
      <rPr>
        <sz val="10.5"/>
        <rFont val="ＭＳ ゴシック"/>
        <family val="3"/>
        <charset val="128"/>
      </rPr>
      <t xml:space="preserve">
・マネジメントに関する資格（ISO9001 等）
・情報セキュリティに関する資格・認証（ISO27001/ISMS、プライバシーマーク等）
・その他、本業務に関すると思われる資格・認証</t>
    </r>
    <rPh sb="17" eb="19">
      <t>ヒョウカ</t>
    </rPh>
    <phoneticPr fontId="4"/>
  </si>
  <si>
    <r>
      <t xml:space="preserve">資格・認証を有する場合はその証明書の写しを提出願います。
</t>
    </r>
    <r>
      <rPr>
        <sz val="11"/>
        <color rgb="FF0000FF"/>
        <rFont val="ＭＳ ゴシック"/>
        <family val="3"/>
        <charset val="128"/>
      </rPr>
      <t>「</t>
    </r>
    <r>
      <rPr>
        <b/>
        <sz val="11"/>
        <color rgb="FF0000FF"/>
        <rFont val="ＭＳ ゴシック"/>
        <family val="3"/>
        <charset val="128"/>
      </rPr>
      <t>※行動計画策定・周知</t>
    </r>
    <r>
      <rPr>
        <sz val="11"/>
        <color rgb="FF0000FF"/>
        <rFont val="ＭＳ ゴシック"/>
        <family val="3"/>
        <charset val="128"/>
      </rPr>
      <t>」</t>
    </r>
    <r>
      <rPr>
        <sz val="11"/>
        <rFont val="ＭＳ ゴシック"/>
        <family val="3"/>
        <charset val="128"/>
      </rPr>
      <t xml:space="preserve">
・従業員が101人以上の企業には、行動計画の策定・届出、公表・周知が義務付けられている一方で、従業員が100人以下の企業には努力義務とされています。
</t>
    </r>
    <r>
      <rPr>
        <sz val="11"/>
        <color rgb="FFFF0000"/>
        <rFont val="ＭＳ ゴシック"/>
        <family val="3"/>
        <charset val="128"/>
      </rPr>
      <t>・行動計画策定後は、都道府県労働局に届け出る必要があります。</t>
    </r>
    <r>
      <rPr>
        <sz val="11"/>
        <rFont val="ＭＳ ゴシック"/>
        <family val="3"/>
        <charset val="128"/>
      </rPr>
      <t xml:space="preserve">
・行動計画策定企業については、行動計画を公表および従業員へ周知した日付をもって行動計画の策定とみなすため、以下に類する書類をご提出ください。（</t>
    </r>
    <r>
      <rPr>
        <u/>
        <sz val="11"/>
        <rFont val="ＭＳ ゴシック"/>
        <family val="3"/>
        <charset val="128"/>
      </rPr>
      <t>計画期間が満了していない</t>
    </r>
    <r>
      <rPr>
        <sz val="11"/>
        <rFont val="ＭＳ ゴシック"/>
        <family val="3"/>
        <charset val="128"/>
      </rPr>
      <t>行動計画を策定している場合のみに限ります。）
－厚生労働省のウェブサイトや自社ホームページで公表した日付が分かる画面を印刷した書類
－社内イントラネット等で従業員へ周知した日が分かる画面を印刷した書類
　</t>
    </r>
    <rPh sb="14" eb="17">
      <t>ショウメイショ</t>
    </rPh>
    <rPh sb="23" eb="24">
      <t>ネガ</t>
    </rPh>
    <rPh sb="39" eb="41">
      <t>シュウチ</t>
    </rPh>
    <rPh sb="119" eb="121">
      <t>コウドウ</t>
    </rPh>
    <rPh sb="121" eb="123">
      <t>ケイカク</t>
    </rPh>
    <rPh sb="123" eb="125">
      <t>サクテイ</t>
    </rPh>
    <rPh sb="125" eb="126">
      <t>ゴ</t>
    </rPh>
    <rPh sb="128" eb="132">
      <t>トドウフケン</t>
    </rPh>
    <rPh sb="132" eb="134">
      <t>ロウドウ</t>
    </rPh>
    <rPh sb="134" eb="135">
      <t>キョク</t>
    </rPh>
    <rPh sb="136" eb="137">
      <t>トド</t>
    </rPh>
    <rPh sb="138" eb="139">
      <t>デ</t>
    </rPh>
    <rPh sb="140" eb="142">
      <t>ヒツヨウ</t>
    </rPh>
    <rPh sb="248" eb="249">
      <t>カギ</t>
    </rPh>
    <rPh sb="308" eb="309">
      <t>トウ</t>
    </rPh>
    <phoneticPr fontId="4"/>
  </si>
  <si>
    <t>（２）資格・認証等②</t>
    <phoneticPr fontId="4"/>
  </si>
  <si>
    <r>
      <rPr>
        <b/>
        <sz val="10.5"/>
        <color rgb="FFFF0000"/>
        <rFont val="ＭＳ ゴシック"/>
        <family val="3"/>
        <charset val="128"/>
      </rPr>
      <t>【以下の認証を有している、もしくは行動計画の条件を
１つでも満たしている場合には、</t>
    </r>
    <r>
      <rPr>
        <b/>
        <u/>
        <sz val="10.5"/>
        <color rgb="FFFF0000"/>
        <rFont val="ＭＳ ゴシック"/>
        <family val="3"/>
        <charset val="128"/>
      </rPr>
      <t>技術評価点満点100点の場合、一律１点、満点200点の場合、一律２点</t>
    </r>
    <r>
      <rPr>
        <b/>
        <sz val="10.5"/>
        <color rgb="FFFF0000"/>
        <rFont val="ＭＳ ゴシック"/>
        <family val="3"/>
        <charset val="128"/>
      </rPr>
      <t xml:space="preserve">とする。】
</t>
    </r>
    <r>
      <rPr>
        <b/>
        <sz val="10.5"/>
        <rFont val="ＭＳ ゴシック"/>
        <family val="3"/>
        <charset val="128"/>
      </rPr>
      <t xml:space="preserve">
</t>
    </r>
    <r>
      <rPr>
        <b/>
        <sz val="10.5"/>
        <color rgb="FF0000FF"/>
        <rFont val="ＭＳ ゴシック"/>
        <family val="3"/>
        <charset val="128"/>
      </rPr>
      <t>・女性活躍推進法に基づく「えるぼし認定、プラチナえるぼし認定」のいずれかの認証、もしくは「※行動計画策定・周知」
・次世代育成支援対策推進法に基づく「くるみん認定、トライくるみん、プラチナくるみん認定」のいずれかの認証、もしくは「※行動計画策定・周知」
・若者雇用促進法に基づく「ユースエール認定」</t>
    </r>
    <rPh sb="119" eb="121">
      <t>ニンショウ</t>
    </rPh>
    <rPh sb="128" eb="130">
      <t>コウドウ</t>
    </rPh>
    <rPh sb="130" eb="132">
      <t>ケイカク</t>
    </rPh>
    <rPh sb="132" eb="134">
      <t>サクテイ</t>
    </rPh>
    <rPh sb="135" eb="137">
      <t>シュウチ</t>
    </rPh>
    <rPh sb="206" eb="208">
      <t>シュウチ</t>
    </rPh>
    <phoneticPr fontId="4"/>
  </si>
  <si>
    <t>２．業務の実施方針等</t>
    <phoneticPr fontId="4"/>
  </si>
  <si>
    <r>
      <t>業務の実施方針等に関する記述は</t>
    </r>
    <r>
      <rPr>
        <sz val="11"/>
        <color rgb="FFFF0000"/>
        <rFont val="ＭＳ ゴシック"/>
        <family val="3"/>
        <charset val="128"/>
      </rPr>
      <t>●</t>
    </r>
    <r>
      <rPr>
        <sz val="11"/>
        <rFont val="ＭＳ ゴシック"/>
        <family val="3"/>
        <charset val="128"/>
      </rPr>
      <t>ページ以内としてください。</t>
    </r>
    <phoneticPr fontId="4"/>
  </si>
  <si>
    <t>（１）業務実施の基本方針（留意点）・方法</t>
  </si>
  <si>
    <t>・業務の目的及び内容等に基づき業務実施のクリティカルポイントを押さえ、これに対応する業務方針が示されているか。
・提案されている業務の方法については、具体的かつ現実的なものか。
・その他本業務の実施に関連して評価すべき提案事項があるか。</t>
    <phoneticPr fontId="4"/>
  </si>
  <si>
    <t>業務仕様書案に対する、本業務実施における基本方針及び業務実施方法を記述してください。</t>
    <rPh sb="33" eb="35">
      <t>キジュツ</t>
    </rPh>
    <phoneticPr fontId="4"/>
  </si>
  <si>
    <t>（２）業務実施体制（要員計画・バックアップ体制）</t>
    <rPh sb="21" eb="23">
      <t>タイセイ</t>
    </rPh>
    <phoneticPr fontId="4"/>
  </si>
  <si>
    <t>・提示された業務の基本方針及び方法に見合った実施（管理）体制や要員計画が具体的かつ現実的に提案されているか、業務実施上重要な専門性が確保されているか。具体性のないあいまいな提案となっていないか。
・要員計画が適切か（外部の人材に過度に依存していないか。主要な業務の外注が想定されていないか）。</t>
    <phoneticPr fontId="4"/>
  </si>
  <si>
    <t xml:space="preserve">業務仕様書案に記載の業務全体を、どのような実施（管理）体制（直接業務に携わる業務従事者のみならず、組織として若しくは組織の外部のバックアップ体制を含む）、要員計画（業務に必要な業務従事者数、その構成、資格要件等）等で実施するか記述してください。
</t>
    <rPh sb="113" eb="115">
      <t>キジュツ</t>
    </rPh>
    <phoneticPr fontId="4"/>
  </si>
  <si>
    <t>（３）業務実施スケジュール</t>
  </si>
  <si>
    <t>・具体的かつ現実的なスケジュール案が提示されているか。</t>
    <phoneticPr fontId="4"/>
  </si>
  <si>
    <t>業務実施にあたっての作業工程をフロー
チャート・作業工程計画書等で作成願います。</t>
    <phoneticPr fontId="4"/>
  </si>
  <si>
    <t>３．業務総括者の経験・能力</t>
  </si>
  <si>
    <t>業務総括者の経験・能力等（類似業務の経験、実務経験及び学位、資格等）について記述願います。</t>
    <phoneticPr fontId="4"/>
  </si>
  <si>
    <t>（１）類似業務の経験</t>
    <phoneticPr fontId="4"/>
  </si>
  <si>
    <r>
      <t>・類似業務については実施件数のみならず、業務の分野（内容）と形態、発注業務との関連性に鑑み総合的に評価する。特に評価する類似案件としては、</t>
    </r>
    <r>
      <rPr>
        <sz val="10.5"/>
        <color rgb="FFFF0000"/>
        <rFont val="ＭＳ ゴシック"/>
        <family val="3"/>
        <charset val="128"/>
      </rPr>
      <t>●●●</t>
    </r>
    <r>
      <rPr>
        <sz val="10.5"/>
        <rFont val="ＭＳ ゴシック"/>
        <family val="3"/>
        <charset val="128"/>
      </rPr>
      <t>に関する業務とする。
・概ね過去</t>
    </r>
    <r>
      <rPr>
        <sz val="10.5"/>
        <color rgb="FFFF0000"/>
        <rFont val="ＭＳ ゴシック"/>
        <family val="3"/>
        <charset val="128"/>
      </rPr>
      <t>●</t>
    </r>
    <r>
      <rPr>
        <sz val="10.5"/>
        <rFont val="ＭＳ ゴシック"/>
        <family val="3"/>
        <charset val="128"/>
      </rPr>
      <t>年までの類似案件を対象とし、より最近のものに対し高い評価を与える。</t>
    </r>
    <phoneticPr fontId="4"/>
  </si>
  <si>
    <r>
      <t>当該業務に類似すると考えられる業務経験の中から（現職含む）、業務総括者の業務内容として最も適切と考えられるものを</t>
    </r>
    <r>
      <rPr>
        <sz val="11"/>
        <color rgb="FFFF0000"/>
        <rFont val="ＭＳ ゴシック"/>
        <family val="3"/>
        <charset val="128"/>
      </rPr>
      <t>●</t>
    </r>
    <r>
      <rPr>
        <sz val="11"/>
        <rFont val="ＭＳ ゴシック"/>
        <family val="3"/>
        <charset val="128"/>
      </rPr>
      <t>件まで選択し、類似する内容が具体的に分かるよう最近のものから時系列順に記述してください。</t>
    </r>
    <rPh sb="24" eb="26">
      <t>ゲンショク</t>
    </rPh>
    <rPh sb="26" eb="27">
      <t>フク</t>
    </rPh>
    <rPh sb="80" eb="82">
      <t>サイキン</t>
    </rPh>
    <rPh sb="87" eb="90">
      <t>ジケイレツ</t>
    </rPh>
    <rPh sb="90" eb="91">
      <t>ジュン</t>
    </rPh>
    <rPh sb="92" eb="94">
      <t>キジュツ</t>
    </rPh>
    <phoneticPr fontId="4"/>
  </si>
  <si>
    <t>（２）業務総括者としての経験</t>
    <phoneticPr fontId="4"/>
  </si>
  <si>
    <r>
      <t>・最近</t>
    </r>
    <r>
      <rPr>
        <sz val="10.5"/>
        <color rgb="FFFF0000"/>
        <rFont val="ＭＳ ゴシック"/>
        <family val="3"/>
        <charset val="128"/>
      </rPr>
      <t>●</t>
    </r>
    <r>
      <rPr>
        <sz val="10.5"/>
        <rFont val="ＭＳ ゴシック"/>
        <family val="3"/>
        <charset val="128"/>
      </rPr>
      <t>年の総括経験にプライオリティをおき評価する。</t>
    </r>
    <phoneticPr fontId="4"/>
  </si>
  <si>
    <t>（３）その他学位、資格等</t>
    <phoneticPr fontId="4"/>
  </si>
  <si>
    <t>・発注業務と関連性の強い学歴（専門性）、資格、業務経験などがあるか。
・その他、業務に関連する項目があれば評価する。</t>
    <phoneticPr fontId="4"/>
  </si>
  <si>
    <r>
      <t>当該業務に関連する資格や</t>
    </r>
    <r>
      <rPr>
        <sz val="11"/>
        <color rgb="FFFF0000"/>
        <rFont val="ＭＳ ゴシック"/>
        <family val="3"/>
        <charset val="128"/>
      </rPr>
      <t>●</t>
    </r>
    <r>
      <rPr>
        <sz val="11"/>
        <rFont val="ＭＳ ゴシック"/>
        <family val="3"/>
        <charset val="128"/>
      </rPr>
      <t>語の資格等を有する場合はその写しを提出してください。</t>
    </r>
    <rPh sb="0" eb="2">
      <t>トウガイ</t>
    </rPh>
    <rPh sb="2" eb="4">
      <t>ギョウム</t>
    </rPh>
    <rPh sb="5" eb="7">
      <t>カンレン</t>
    </rPh>
    <rPh sb="9" eb="11">
      <t>シカク</t>
    </rPh>
    <rPh sb="13" eb="14">
      <t>ゴ</t>
    </rPh>
    <rPh sb="15" eb="17">
      <t>シカク</t>
    </rPh>
    <rPh sb="17" eb="18">
      <t>トウ</t>
    </rPh>
    <phoneticPr fontId="4"/>
  </si>
  <si>
    <t>合計</t>
    <rPh sb="0" eb="2">
      <t>ゴウケイ</t>
    </rPh>
    <phoneticPr fontId="4"/>
  </si>
  <si>
    <t>２．業務の実施方針等</t>
  </si>
  <si>
    <t>（２）業務実施体制（要員計画・バックアップ体制）</t>
    <phoneticPr fontId="4"/>
  </si>
  <si>
    <t>（１）業務総括者</t>
    <rPh sb="7" eb="8">
      <t>シャ</t>
    </rPh>
    <phoneticPr fontId="4"/>
  </si>
  <si>
    <t>１）類似業務の経験</t>
  </si>
  <si>
    <t>２）業務総括者としての経験</t>
  </si>
  <si>
    <t>３）その他学位、資格等</t>
  </si>
  <si>
    <t>２）その他学位、資格等</t>
  </si>
  <si>
    <r>
      <rPr>
        <b/>
        <sz val="10.5"/>
        <rFont val="ＭＳ ゴシック"/>
        <family val="3"/>
        <charset val="128"/>
      </rPr>
      <t>【以下の資格・認証を有している場合評価する。】</t>
    </r>
    <r>
      <rPr>
        <sz val="10.5"/>
        <rFont val="ＭＳ ゴシック"/>
        <family val="3"/>
        <charset val="128"/>
      </rPr>
      <t xml:space="preserve">
・マネジメントに関する資格（ISO9001 等）
・情報セキュリティに関する資格・認証（ISO27001/ISMS、プライバシーマーク等）
・健康経営推進に関する認定（健康経営認定法人）
・その他、本業務に関すると思われる資格・認証</t>
    </r>
    <rPh sb="17" eb="19">
      <t>ヒョウカ</t>
    </rPh>
    <phoneticPr fontId="4"/>
  </si>
  <si>
    <t>・業務の目的及び内容等に基づき業務実施のクリティカルポイントを押さえ、これに対応する業務方針が示されているか。
・提案されている業務の方法については、全体像が明確であり、各工程が具体的かつ現実的なものか。
・その他本業務の実施に関連して評価すべき提案事項があるか。</t>
    <phoneticPr fontId="4"/>
  </si>
  <si>
    <r>
      <t>【情報セキュリティ管理体制】</t>
    </r>
    <r>
      <rPr>
        <sz val="10.5"/>
        <rFont val="Calibri"/>
        <family val="3"/>
      </rPr>
      <t xml:space="preserve">
H) </t>
    </r>
    <r>
      <rPr>
        <sz val="10.5"/>
        <rFont val="ＭＳ ゴシック"/>
        <family val="3"/>
        <charset val="128"/>
      </rPr>
      <t>情報セキュリティ及び個人情報保護体制が明記され、業務仕様書に示す内容として具体的に示されているか。サービス利用チェックリストの記載事項が網羅されており、記載内容について根拠資料が添付されているか。また添付資料は十分な説明内容が明記されているか。</t>
    </r>
    <phoneticPr fontId="4"/>
  </si>
  <si>
    <r>
      <t>【健康診断事務代行】</t>
    </r>
    <r>
      <rPr>
        <sz val="10.5"/>
        <rFont val="Calibri"/>
        <family val="3"/>
      </rPr>
      <t xml:space="preserve">
A) </t>
    </r>
    <r>
      <rPr>
        <sz val="10.5"/>
        <rFont val="ＭＳ ゴシック"/>
        <family val="3"/>
        <charset val="128"/>
      </rPr>
      <t>制度設計・導入準備は業務の全体像を理解し、要点が整理され、効率的な業務遂行を想定し、各工程が具体的に明記されているか。</t>
    </r>
    <r>
      <rPr>
        <sz val="10.5"/>
        <rFont val="Calibri"/>
        <family val="3"/>
      </rPr>
      <t xml:space="preserve">
</t>
    </r>
    <r>
      <rPr>
        <sz val="10.5"/>
        <rFont val="ＭＳ ゴシック"/>
        <family val="3"/>
        <charset val="128"/>
      </rPr>
      <t>例）</t>
    </r>
    <r>
      <rPr>
        <sz val="10.5"/>
        <rFont val="Calibri"/>
        <family val="3"/>
      </rPr>
      <t>ICT</t>
    </r>
    <r>
      <rPr>
        <sz val="10.5"/>
        <rFont val="ＭＳ ゴシック"/>
        <family val="3"/>
        <charset val="128"/>
      </rPr>
      <t>利用不能の場合の対応、予約変更・キャンセル時の対応等</t>
    </r>
    <r>
      <rPr>
        <sz val="10.5"/>
        <rFont val="Calibri"/>
        <family val="3"/>
      </rPr>
      <t xml:space="preserve">
B</t>
    </r>
    <r>
      <rPr>
        <sz val="10.5"/>
        <rFont val="ＭＳ ゴシック"/>
        <family val="3"/>
        <charset val="128"/>
      </rPr>
      <t>）受注者が設定する標準健康診断コース</t>
    </r>
    <r>
      <rPr>
        <sz val="10.5"/>
        <rFont val="Calibri"/>
        <family val="3"/>
      </rPr>
      <t>(</t>
    </r>
    <r>
      <rPr>
        <sz val="10.5"/>
        <rFont val="ＭＳ ゴシック"/>
        <family val="3"/>
        <charset val="128"/>
      </rPr>
      <t>検査項目</t>
    </r>
    <r>
      <rPr>
        <sz val="10.5"/>
        <rFont val="Calibri"/>
        <family val="3"/>
      </rPr>
      <t>)</t>
    </r>
    <r>
      <rPr>
        <sz val="10.5"/>
        <rFont val="ＭＳ ゴシック"/>
        <family val="3"/>
        <charset val="128"/>
      </rPr>
      <t>の記載、法定外項目が多く含まれる場合は、職員等本人への説明及び同意取得方法が明記されているか。</t>
    </r>
    <r>
      <rPr>
        <sz val="10.5"/>
        <rFont val="Calibri"/>
        <family val="3"/>
      </rPr>
      <t xml:space="preserve">
C</t>
    </r>
    <r>
      <rPr>
        <sz val="10.5"/>
        <rFont val="ＭＳ ゴシック"/>
        <family val="3"/>
        <charset val="128"/>
      </rPr>
      <t>）国内全拠点において、全ての検査が可能な医療機関が</t>
    </r>
    <r>
      <rPr>
        <sz val="10.5"/>
        <rFont val="Calibri"/>
        <family val="3"/>
      </rPr>
      <t>1</t>
    </r>
    <r>
      <rPr>
        <sz val="10.5"/>
        <rFont val="ＭＳ ゴシック"/>
        <family val="3"/>
        <charset val="128"/>
      </rPr>
      <t>つ以上記載されているか。既存の健診機関、新たに契約が必要な機関数が拠点ごとに明示されているか。</t>
    </r>
    <r>
      <rPr>
        <sz val="10.5"/>
        <rFont val="Calibri"/>
        <family val="3"/>
      </rPr>
      <t xml:space="preserve">
D</t>
    </r>
    <r>
      <rPr>
        <sz val="10.5"/>
        <rFont val="ＭＳ ゴシック"/>
        <family val="3"/>
        <charset val="128"/>
      </rPr>
      <t>）未受診者の管理業務の方法は、全体像が明確であり、方法や頻度等の各工程が具体的かつ現実的なものか。目標とする受診率（</t>
    </r>
    <r>
      <rPr>
        <sz val="10.5"/>
        <rFont val="Calibri"/>
        <family val="3"/>
      </rPr>
      <t>95-98%</t>
    </r>
    <r>
      <rPr>
        <sz val="10.5"/>
        <rFont val="ＭＳ ゴシック"/>
        <family val="3"/>
        <charset val="128"/>
      </rPr>
      <t>）について類似業務における過去実績から具体的数値が明記されているか。</t>
    </r>
    <r>
      <rPr>
        <sz val="10.5"/>
        <rFont val="Calibri"/>
        <family val="3"/>
      </rPr>
      <t xml:space="preserve">
E</t>
    </r>
    <r>
      <rPr>
        <sz val="10.5"/>
        <rFont val="ＭＳ ゴシック"/>
        <family val="3"/>
        <charset val="128"/>
      </rPr>
      <t>）がん検診のプロセス指標（受診率・要精検率）及び啓発の取り組みは具体的かつ現実的なものか。</t>
    </r>
    <r>
      <rPr>
        <sz val="10.5"/>
        <rFont val="Calibri"/>
        <family val="3"/>
      </rPr>
      <t xml:space="preserve">
F</t>
    </r>
    <r>
      <rPr>
        <sz val="10.5"/>
        <rFont val="ＭＳ ゴシック"/>
        <family val="3"/>
        <charset val="128"/>
      </rPr>
      <t>）契約健診機関の検査の精度管理、個人情報保護について品質管理のための方針・体制が示されているか。健診機関のサービスの質確保（マニュアルや研修によるスタッフの教育体制含む）に関する具体的な措置・工夫があるか。健診機関は、第三者による精度管理調査等に参加している、または、関係する資格・認証を有している。</t>
    </r>
    <r>
      <rPr>
        <sz val="10.5"/>
        <rFont val="Calibri"/>
        <family val="3"/>
      </rPr>
      <t xml:space="preserve">
(</t>
    </r>
    <r>
      <rPr>
        <sz val="10.5"/>
        <rFont val="ＭＳ ゴシック"/>
        <family val="3"/>
        <charset val="128"/>
      </rPr>
      <t>例）</t>
    </r>
    <r>
      <rPr>
        <sz val="10.5"/>
        <rFont val="Calibri"/>
        <family val="3"/>
      </rPr>
      <t xml:space="preserve">
</t>
    </r>
    <r>
      <rPr>
        <sz val="10.5"/>
        <rFont val="ＭＳ ゴシック"/>
        <family val="3"/>
        <charset val="128"/>
      </rPr>
      <t>全国労働衛生団体連合会　総合精度管理調査、</t>
    </r>
    <r>
      <rPr>
        <sz val="10.5"/>
        <rFont val="Calibri"/>
        <family val="3"/>
      </rPr>
      <t xml:space="preserve">
</t>
    </r>
    <r>
      <rPr>
        <sz val="10.5"/>
        <rFont val="ＭＳ ゴシック"/>
        <family val="3"/>
        <charset val="128"/>
      </rPr>
      <t>日本医師会　臨床検査精度管理調査</t>
    </r>
    <r>
      <rPr>
        <sz val="10.5"/>
        <rFont val="Calibri"/>
        <family val="3"/>
      </rPr>
      <t xml:space="preserve">
</t>
    </r>
    <r>
      <rPr>
        <sz val="10.5"/>
        <rFont val="ＭＳ ゴシック"/>
        <family val="3"/>
        <charset val="128"/>
      </rPr>
      <t>日本総合健診医学会、日本総合健診施設協議会等の臨床検査精度管理調査　</t>
    </r>
    <r>
      <rPr>
        <sz val="10.5"/>
        <rFont val="Calibri"/>
        <family val="3"/>
      </rPr>
      <t xml:space="preserve">
</t>
    </r>
    <r>
      <rPr>
        <sz val="10.5"/>
        <rFont val="ＭＳ ゴシック"/>
        <family val="3"/>
        <charset val="128"/>
      </rPr>
      <t>全国総合健診医学会　優良施設</t>
    </r>
    <r>
      <rPr>
        <sz val="10.5"/>
        <rFont val="Calibri"/>
        <family val="3"/>
      </rPr>
      <t xml:space="preserve">
G</t>
    </r>
    <r>
      <rPr>
        <sz val="10.5"/>
        <rFont val="ＭＳ ゴシック"/>
        <family val="3"/>
        <charset val="128"/>
      </rPr>
      <t>）総合判定表記の統一について評価すべき提案事項があるか。</t>
    </r>
    <phoneticPr fontId="4"/>
  </si>
  <si>
    <t>【健康診断結果（紙媒体）の電子データ化作業】
I）制度設計・導入準備は業務の全体像を理解し、要点が整理され、効率的な業務遂行を想定し、各工程が具体的に明記されているか。
J) 業務の方法は、全体像が明確であり、方法や頻度等の各工程が具体的かつ現実的なものか。個人情報保護に留意し、評価すべき提案事項があるか。
K）総合判定表記の統一について評価すべき提案事項があるか。</t>
    <phoneticPr fontId="4"/>
  </si>
  <si>
    <t>【健康経営を推進する、健康増進施策の支援業務】
L）分析方法が具体的であり、提案内容に具体性・現実性はあるか。具体性のないあいまいな提案となっていないか。</t>
    <phoneticPr fontId="4"/>
  </si>
  <si>
    <r>
      <t>・単独企業・共同企業体・再委託希望が明記されているか。再委託希望の場合、再委託予定の業務内容とその妥当性、必要事項を網羅しているか。</t>
    </r>
    <r>
      <rPr>
        <sz val="10.5"/>
        <rFont val="Calibri"/>
        <family val="3"/>
      </rPr>
      <t xml:space="preserve">
</t>
    </r>
    <r>
      <rPr>
        <sz val="10.5"/>
        <rFont val="ＭＳ ゴシック"/>
        <family val="3"/>
        <charset val="128"/>
      </rPr>
      <t>・業務仕様書に示す工程を理解し、業務内容に見合った実施（管理）体制や要員計画が具体的かつ現実的に提案されているか、業務実施上の関係者の役割分担が明記されているか。具体性のないあいまいな提案となっていないか。</t>
    </r>
    <r>
      <rPr>
        <sz val="10.5"/>
        <rFont val="Calibri"/>
        <family val="3"/>
      </rPr>
      <t xml:space="preserve">
</t>
    </r>
    <r>
      <rPr>
        <sz val="10.5"/>
        <rFont val="ＭＳ ゴシック"/>
        <family val="3"/>
        <charset val="128"/>
      </rPr>
      <t>・単独企業以外での実施体制の場合、業務範囲、管理監督体制、業務配分が明記され、個人情報取り扱いや業務実施の責任範囲があいまいな提案になっていないか（情報セキュリティ及び個人情報保護体制について厳格な管理が明記されているか）。</t>
    </r>
    <r>
      <rPr>
        <sz val="10.5"/>
        <rFont val="Calibri"/>
        <family val="3"/>
      </rPr>
      <t xml:space="preserve">
</t>
    </r>
    <r>
      <rPr>
        <sz val="10.5"/>
        <rFont val="ＭＳ ゴシック"/>
        <family val="3"/>
        <charset val="128"/>
      </rPr>
      <t>・要員計画は業務内容と量に対応し得るか。</t>
    </r>
    <phoneticPr fontId="4"/>
  </si>
  <si>
    <r>
      <t>・業務仕様書に示す工程を理解し、業務内容と量に対応し得るか。</t>
    </r>
    <r>
      <rPr>
        <sz val="10.5"/>
        <rFont val="Calibri"/>
        <family val="3"/>
      </rPr>
      <t xml:space="preserve">
</t>
    </r>
    <r>
      <rPr>
        <sz val="10.5"/>
        <rFont val="ＭＳ ゴシック"/>
        <family val="3"/>
        <charset val="128"/>
      </rPr>
      <t>・具体的かつ現実的なスケジュール案が提示されており、日数や納品時期等の時間管理が明記されているか。</t>
    </r>
    <r>
      <rPr>
        <sz val="10.5"/>
        <rFont val="Calibri"/>
        <family val="3"/>
      </rPr>
      <t xml:space="preserve">
</t>
    </r>
    <r>
      <rPr>
        <sz val="10.5"/>
        <rFont val="ＭＳ ゴシック"/>
        <family val="3"/>
        <charset val="128"/>
      </rPr>
      <t>例）健康診断案内から受診までの日数、受診から本人への結果返却及び</t>
    </r>
    <r>
      <rPr>
        <sz val="10.5"/>
        <rFont val="Calibri"/>
        <family val="3"/>
      </rPr>
      <t>JICA</t>
    </r>
    <r>
      <rPr>
        <sz val="10.5"/>
        <rFont val="ＭＳ ゴシック"/>
        <family val="3"/>
        <charset val="128"/>
      </rPr>
      <t>への健康診断結果納品までが妥当な日数である。</t>
    </r>
    <phoneticPr fontId="4"/>
  </si>
  <si>
    <t>・類似業務については実施件数のみならず、業務の分野（内容）と形態、発注業務との関連性に鑑み総合的に評価する。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・過去10年までの類似案件を対象とし、より最近のものに対し高い評価を与える。</t>
    <phoneticPr fontId="4"/>
  </si>
  <si>
    <t>・総括として複数の従事者を取りまとめる立場で業務に従事した経験があるか。
・最近10年の総括経験にプライオリティをおき評価する。</t>
    <phoneticPr fontId="4"/>
  </si>
  <si>
    <t>（２）主任業務従事者</t>
    <rPh sb="3" eb="5">
      <t>シュニン</t>
    </rPh>
    <phoneticPr fontId="4"/>
  </si>
  <si>
    <t>・企業等の健康管理に関する業務において、企業等の窓口としての調整及び検討、総括の支援に従事した経験があるか。
・類似業務については実施件数のみならず、業務の分野（内容）と形態、発注業務との関連性に鑑み総合的に評価する。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・過去3年までの類似案件を対象とし、より最近のものに対し高い評価を与える。</t>
    <phoneticPr fontId="4"/>
  </si>
  <si>
    <t>３．業務総括者及び主任業務従事者、セキュリティ責任者の経験・能力</t>
    <rPh sb="9" eb="11">
      <t>シュニン</t>
    </rPh>
    <rPh sb="15" eb="16">
      <t>シャ</t>
    </rPh>
    <rPh sb="23" eb="26">
      <t>セキニンシャ</t>
    </rPh>
    <phoneticPr fontId="4"/>
  </si>
  <si>
    <t>（３）セキュリティ責任者</t>
    <rPh sb="9" eb="12">
      <t>セキニンシャ</t>
    </rPh>
    <phoneticPr fontId="4"/>
  </si>
  <si>
    <t>・その他、発注業務と関連性の強い学歴（専門性）、資格、業務経験など評価すべき項目があるか。</t>
    <phoneticPr fontId="4"/>
  </si>
  <si>
    <t>・セキュリティ責任者として複数の従事者を取りまとめる立場業務に従事した経験があるか。
・過去５年の情報セキュリティ総括経験にプライオリティをおき評価する。</t>
    <phoneticPr fontId="4"/>
  </si>
  <si>
    <t>類似業務とは、業務の分野、サービスの種類、業務規模などにおいて、蓄積された経験等が当該業務の実施に際して活用できる業務を指します。類似業務の実績を「様式１（その１）」に記載ください。原則として、過去１０年程度の実績を対象とし、最大でも５件以内としてください。
また、業務実績の中から、当該業務に最も類似すると思われる実績（３件以内）を選び、その業務内容（事業内容、サービスの種類、業務規模等）や類似点を「様式１（その２）」に記載ください。特に、何が当該業務の実施に有用なのかが分かるように簡潔に記述してください。
特に評価する類似業務としては、企業や健康保険組合への健康診断事務代行等にかかるSaaS型クラウドサービスの提供、受診者対応等にかかる代行支援及び健康経営推進にかかる提案とします。また、全国規模のネットワーク健康診断の運用、年間を通じた随時採用が多い有期雇用職制の雇入時健康診断の対応、健康管理システム導入との連携を高く評価します。</t>
    <phoneticPr fontId="4"/>
  </si>
  <si>
    <t>・類似業務については実施件数のみならず、業務の分野（内容）と形態、発注業務との関連性に鑑み総合的に評価する。特に評価する類似案件としては、企業や健康保険組合への健康診断事務代行等にかかるSaaS型クラウドサービスの提供、受診者対応等にかかる代行支援及び健康経営推進にかかる提案とする。また、全国規模のネットワーク健康診断の運用、年間を通じた随時採用が多い有期雇用職制の雇入時健康診断の対応を評価する。
・過去10年までの類似案件を対象とし、より最近のものに対し高い評価を与える。</t>
    <phoneticPr fontId="4"/>
  </si>
  <si>
    <r>
      <t>【以下の認証を有している、もしくは行動計画の条件を
１つでも満たしている場合には、</t>
    </r>
    <r>
      <rPr>
        <b/>
        <u/>
        <sz val="10.5"/>
        <rFont val="ＭＳ ゴシック"/>
        <family val="3"/>
        <charset val="128"/>
      </rPr>
      <t>一律２点</t>
    </r>
    <r>
      <rPr>
        <b/>
        <sz val="10.5"/>
        <rFont val="ＭＳ ゴシック"/>
        <family val="3"/>
        <charset val="128"/>
      </rPr>
      <t xml:space="preserve">とする。】
</t>
    </r>
    <r>
      <rPr>
        <sz val="10.5"/>
        <rFont val="ＭＳ ゴシック"/>
        <family val="3"/>
        <charset val="128"/>
      </rPr>
      <t>・女性活躍推進法に基づく「えるぼし認定、プラチナえるぼし認定」のいずれかの認証、もしくは「※行動計画策定・周知」
・次世代育成支援対策推進法に基づく「くるみん認定、トライくるみん、プラチナくるみん認定」のいずれかの認証、もしくは「※行動計画策定・周知」
・若者雇用促進法に基づく「ユースエール認定」</t>
    </r>
    <phoneticPr fontId="4"/>
  </si>
  <si>
    <t>A)	導入準備における制度設計・運用検討に関する事項（発注者と受注者双方で検討すべき項目が網羅されたチェックリスト等）
B)	仕様書の「別紙1-2 健康診断項目」を参照し、類似の健康診断コース(検査項目が記載されたもの)を提出ください。類似健康診断コースにJICA指定外の法定外項目が含まれる場合、職員等本人への説明及び同意取得方法を提案ください。
C)	仕様書の「別紙1-1 JICA本部・国内拠点在籍人数一覧」を参照し、各拠点から公共交通機関を利用して移動時間30分以内、最大1時間～1時間30分以内で利用可能な健診機関数を国内拠点別に提出ください。ただし、首都圏及び都市部に関しては、通勤範囲を考慮し拠点から1時間～1時間30分以内の移動時間範囲で提出ください。各拠点において、がん検診項目も含めたすべての検査が実施可能である健診機関数を最低1つは設定ください。なお、新規契約予定も含めることは可とし、既存の健診機関と新規契約見込み数を明記ください。
D)	未受診者対応（受診率向上）：受診率達成のため、未受診者の把握方法、督促頻度及び方法、期限が過ぎた対象者への予約制限の工夫、未受診者全体を把握・管理するツールについて仕様書の「別紙1-2　採用人数推移」を参考に、具体的に提案ください。
E)	希望検査であるがん検診について以下2点について提案ください。
①	精度管理のうちプロセス指標（受診率、要精検率）の取り組み
②	受診率向上に資する対策、がん検診啓発の取り組み
F)	健診機関での検査の精度管理に関し、健康診断実施及び個人情報保護等の品質管理の取り組み（上記がん検診精度管理を含めた提案を可とする）
G)	総合判定の表記統一化：各健診機関からの結果はフォーマットが異なるため、判定表記の統一等の取りまとめ方法（受注者のシステムにおいて、人間ドック学会基準値等の一定基準を用いた判定等）があれば提案ください。</t>
    <phoneticPr fontId="4"/>
  </si>
  <si>
    <t>H)セキュリティに関する事故及び障害等の発生を未然に防ぐこと、及び発生した場合に被害を最小限で止めるため、セキュリティ管理体制及びヒューマンエラー防止策等の個人情報保護体制並びに運用について提案すること。加えて、サービスのセキュリティレベル及びサービス利用者の運用時対策に関して、ご提案ください。内容が確認できる資料（約款、利用規約、サービスレベル仕様に関するもの、利用時（運用時）に実施する情報セキュリティ及び個人情報保護対策等の内容を想定）も添付をお願いします。</t>
    <phoneticPr fontId="4"/>
  </si>
  <si>
    <t>I)導入準備における制度設計・運用検討に関する事項（発注者と受注者双方で検討すべき項目が網羅されたチェックリスト等）。なお、A)に含めることも可とする。
J)本人の提出方法、本人への督促頻度及び方法（ D）と関連）、問合せ対応といった業務全体について提案ください。加えて、本業務は紙媒体を取り扱うため、個人情報保護に留意ください。
K)【健康診断事務代行業務】G)と同様、各健診機関からの結果はフォーマットが異なるため、総合判定の表記統一化に関して提案ください。</t>
    <phoneticPr fontId="4"/>
  </si>
  <si>
    <t>L)仕様書の「別紙3 業務報告書記載項目」を参考にし、サンプルを提案願います（様式自由）。</t>
    <phoneticPr fontId="4"/>
  </si>
  <si>
    <t>業務実施にあたって【健康診断事務代行業務】及び【健康診断結果（紙媒体）の電子データ化業務】の全体作業工程をフローチャート・作業工程計画書等で作成願います。
・全体スケジュール：特に「１）業務実施の基本方針（留意点）・方法」における導入準備の検討事項に対応した各工程の所要目安期間について効率的な業務実施を提案ください。
・未受診者督促：健康診断実施期間における、定期健康診断及び毎月発生する雇入時健康診断は異なるスケジュールでの管理が必要となるため、工程管理の方法・工夫について提案願います。
・発注者への健康診断結果データの納品所要日数について実施計画として全体スケジュールを技術提案書に記載ください。この際に、発注者への納品までの期間を短縮するための工夫がある場合は、その方法を技術提案書に記載ください。</t>
    <phoneticPr fontId="4"/>
  </si>
  <si>
    <t>総括、主任業務従事者及びセキュリティ責任者の方の経験・能力等（類似業務の経験、実務経験及び学位、資格等）について記述願います。
１）業務従事者の推薦理由
　応札者が、業務従事者を推薦する理由を、400字以内で記載ください。
２）業務従事者の経験・能力等
　以下の要領に従い、記載ください。
■「取得資格」は、担当業務に関連する取得資格について、その資格名、分野やレベル、取得年月日を記載するとともに、可能な限りその認定証の写しを添付してください。
■「学歴」は、最終学歴のみを記載ください。
■「現職」は、現在の所属先の名称、所属先に採用された年月、部・課及び職位名を記載し、職務内容を１～２行で簡潔に記載してください。また、所属先の確認を行うため、雇用保険については、確認（受理）通知年月日、被保険者番号、事業所番号、事業所名略称を記載してください。
■「職歴」は、所属先を最近のものから時系列順に記載し、所属した主要会社・部・課名及び主な職務内容につき、簡潔に記載ください。
■「業務従事等経験」は、現職の直前の所属先から新しい順に、所属先の名称、所属した期間、部・課及び職位名を記載し、職務内容を１～２行で、簡潔に記載してください。
■「担当業務」については、各々の業務に従事した際の担当業務を正確に示すようにしてください。
■「研修実績等」については、担当業務に関連する研修歴を記載し、可能な限りその認定書等の写しを添付願います。
■職歴、業務等従事経験が、「様式２（その１）」だけでは記載しきれない場合には、「様式２（その２）」に記入してください。
３）特記すべき類似業務の経験
　記載にあたっては、当該業務に類似すると考えられる業務経験の中から、
業務総括者の業務内容として最も適切と考えられるものを2件まで選択し、類似する内容が具体的に分かるように、「様式２（その３）」に業務の背景と全体業務概要、担当事項及び当該業務との関連性について記載ください。
【総括】
　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【主任業務従事者】
　特に評価する類似案件としては、企業等の健康診断及び健康保険組合の特定健康診査に関する各種支援業務、健康診断事務代行等に係るSaaS型クラウドサービスの提供や受診者対応等にかかる代行支援及び健康経営推進にかかる提案とする。
【セキュリティ責任者】
　最近５年の情報セキュリティ総括経験にプライオリティをおき評価する。また、責任者として複数の従事者を取りまとめる立場業務に従事した経験があるかを評価する。</t>
    <phoneticPr fontId="4"/>
  </si>
  <si>
    <t>自社が業務を受注した際に適切かつ円滑な業務が実施できることを証明するために参考となる、応札者の類似業務の経験、所有している資格等について、記載願います。</t>
    <phoneticPr fontId="4"/>
  </si>
  <si>
    <t>業務仕様書について内容を理解のうえ、本業務実施における基本方針及び業務実施方法につき提案願います。</t>
    <phoneticPr fontId="4"/>
  </si>
  <si>
    <r>
      <t>資格・認証を有する場合はその証明書の写しを提出願います。
以下の資格・認証を有している場合は、その証明書の写しを提出願います。
・マネジメントに関する資格（ISO9001 等）
・情報セキュリティに関する資格・認証（ISO27001/ISMS等）
・健康経営推進に関する認定（健康経営認定法人）
・女性活躍推進法に基づく「えるぼし認定」「プラチナえるぼし認定」もしくは「※行動計画策定・周知」
・次世代育成支援対策推進法に基づく「くるみん認定、トライくるみん、・プラチナくるみん認定」もしくは「※行動計画策定・周知」
・若者雇用促進法に基づく「ユースエール認定」
・健康経営推進に関する認定（健康経営認定法人）
・その他、本業務に関すると思われる資格・認証
「</t>
    </r>
    <r>
      <rPr>
        <b/>
        <sz val="10.5"/>
        <rFont val="ＭＳ ゴシック"/>
        <family val="3"/>
        <charset val="128"/>
      </rPr>
      <t>※行動計画策定・周知</t>
    </r>
    <r>
      <rPr>
        <sz val="10.5"/>
        <rFont val="ＭＳ ゴシック"/>
        <family val="3"/>
        <charset val="128"/>
      </rPr>
      <t>」
・従業員が101人以上の企業には、行動計画の策定・届出、公表・周知が義務付けられている一方で、従業員が100人以下の企業には努力義務とされています。
・行動計画策定後は、都道府県労働局に届け出る必要があります。
・行動計画策定企業については、行動計画を公表および従業員へ周知した日付をもって行動計画の策定とみなすため、以下に類する書類をご提出ください。（</t>
    </r>
    <r>
      <rPr>
        <u/>
        <sz val="10.5"/>
        <rFont val="ＭＳ ゴシック"/>
        <family val="3"/>
        <charset val="128"/>
      </rPr>
      <t>計画期間が満了していない</t>
    </r>
    <r>
      <rPr>
        <sz val="10.5"/>
        <rFont val="ＭＳ ゴシック"/>
        <family val="3"/>
        <charset val="128"/>
      </rPr>
      <t>行動計画を策定している場合のみに限ります。）
－厚生労働省のウェブサイトや自社ホームページで公表した日付が分かる画面を印刷した書類
－社内イントラネット等で従業員へ周知した日が分かる画面を印刷した書類</t>
    </r>
    <rPh sb="14" eb="17">
      <t>ショウメイショ</t>
    </rPh>
    <rPh sb="23" eb="24">
      <t>ネガ</t>
    </rPh>
    <rPh sb="339" eb="341">
      <t>シュウチ</t>
    </rPh>
    <phoneticPr fontId="4"/>
  </si>
  <si>
    <r>
      <t xml:space="preserve">業務仕様書に記載の業務全体を、どのような実施（管理）体制（直接業務に携わる業務従事者のみならず、組織として若しくは組織の外部のバックアップ体制を含む）、要員計画（業務に必要な業務従事者数、その構成、資格要件等）等で実施するのか、提案願います。共同企業体での実施する場合はこれを明記し、実施体制（業務範囲、管理監督体制、業務配分）について概要図やフローチャート図挿入等、責任範囲が明確になる様に工夫の上、提案ください。なお、再委託を希望する場合には、受注者との業務体制と仕様書に必要事項（相手方の住所、氏名、再委託予定の業務内容、再委託の合理的理由、契約金額及び本業務における再委託比率、情報セキュリティ管理及び個人情報保護体制において機構が求める水準を再委託先が満たしていること）を提案ください。
　業務従事者の構成については、JICAが想定する構成は以下のとおりですが、業務内容及び業務工程を踏まえ、専任の要否も含め、より適切な構成がある場合は、その理由とともに技術提案書で提案ください。
</t>
    </r>
    <r>
      <rPr>
        <sz val="10.5"/>
        <rFont val="Wingdings"/>
        <family val="3"/>
        <charset val="2"/>
      </rPr>
      <t></t>
    </r>
    <r>
      <rPr>
        <sz val="10.5"/>
        <rFont val="ＭＳ ゴシック"/>
        <family val="3"/>
        <charset val="128"/>
      </rPr>
      <t xml:space="preserve">総括（1名）
業務実施全体をマネジメントし、JICAの制度全体への改善・提案を行う。
</t>
    </r>
    <r>
      <rPr>
        <sz val="10.5"/>
        <rFont val="Wingdings"/>
        <family val="3"/>
        <charset val="2"/>
      </rPr>
      <t></t>
    </r>
    <r>
      <rPr>
        <sz val="10.5"/>
        <rFont val="ＭＳ ゴシック"/>
        <family val="3"/>
        <charset val="128"/>
      </rPr>
      <t xml:space="preserve">主任業務従事者（1名）
実務責任者としてJICAとの窓口となり、検討事項の調整・管理を行う。
</t>
    </r>
    <r>
      <rPr>
        <sz val="10.5"/>
        <rFont val="Wingdings"/>
        <family val="3"/>
        <charset val="2"/>
      </rPr>
      <t></t>
    </r>
    <r>
      <rPr>
        <sz val="10.5"/>
        <rFont val="ＭＳ ゴシック"/>
        <family val="3"/>
        <charset val="128"/>
      </rPr>
      <t>セキュリティ責任者（1名）
受注者が用いるシステムの当該業務範囲における品質管理を行い、指揮すること。加えて、情報セキュリティ管理を行い、インシデントが発生した際の対処の指揮等を行う。</t>
    </r>
    <phoneticPr fontId="4"/>
  </si>
  <si>
    <t>業務仕様書に対する、応札者が提案する業務の基本方針、業務を実施するために用いようとしている方法や手法などについて記述してください。業務の実施方針等に関する記述は10ページ以内としてください。</t>
    <rPh sb="0" eb="2">
      <t>ギョウム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</si>
</sst>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12"/>
      <color theme="1"/>
      <name val="ＭＳ ゴシック"/>
      <family val="3"/>
      <charset val="128"/>
    </font>
    <font>
      <b/>
      <sz val="12"/>
      <color theme="1"/>
      <name val="ＭＳ ゴシック"/>
      <family val="3"/>
      <charset val="128"/>
    </font>
    <font>
      <sz val="10.5"/>
      <color theme="1"/>
      <name val="ＭＳ ゴシック"/>
      <family val="3"/>
      <charset val="128"/>
    </font>
    <font>
      <sz val="6"/>
      <name val="游ゴシック"/>
      <family val="3"/>
      <charset val="128"/>
      <scheme val="minor"/>
    </font>
    <font>
      <sz val="10.5"/>
      <color theme="1"/>
      <name val="游ゴシック"/>
      <family val="2"/>
      <scheme val="minor"/>
    </font>
    <font>
      <sz val="11"/>
      <color theme="1"/>
      <name val="ＭＳ ゴシック"/>
      <family val="3"/>
      <charset val="128"/>
    </font>
    <font>
      <sz val="11"/>
      <color rgb="FFFF0000"/>
      <name val="ＭＳ ゴシック"/>
      <family val="3"/>
      <charset val="128"/>
    </font>
    <font>
      <b/>
      <sz val="11"/>
      <name val="ＭＳ ゴシック"/>
      <family val="3"/>
      <charset val="128"/>
    </font>
    <font>
      <sz val="11"/>
      <name val="ＭＳ ゴシック"/>
      <family val="3"/>
      <charset val="128"/>
    </font>
    <font>
      <sz val="11"/>
      <name val="游ゴシック"/>
      <family val="2"/>
      <scheme val="minor"/>
    </font>
    <font>
      <b/>
      <sz val="12"/>
      <name val="ＭＳ ゴシック"/>
      <family val="3"/>
      <charset val="128"/>
    </font>
    <font>
      <b/>
      <sz val="11"/>
      <name val="游ゴシック"/>
      <family val="3"/>
      <charset val="128"/>
      <scheme val="minor"/>
    </font>
    <font>
      <sz val="10.5"/>
      <name val="ＭＳ ゴシック"/>
      <family val="3"/>
      <charset val="128"/>
    </font>
    <font>
      <sz val="7"/>
      <name val="Times New Roman"/>
      <family val="1"/>
    </font>
    <font>
      <sz val="10.5"/>
      <name val="游ゴシック"/>
      <family val="2"/>
      <scheme val="minor"/>
    </font>
    <font>
      <sz val="12"/>
      <name val="ＭＳ ゴシック"/>
      <family val="3"/>
      <charset val="128"/>
    </font>
    <font>
      <sz val="10.5"/>
      <color rgb="FFFF0000"/>
      <name val="ＭＳ ゴシック"/>
      <family val="3"/>
      <charset val="128"/>
    </font>
    <font>
      <u/>
      <sz val="11"/>
      <name val="ＭＳ ゴシック"/>
      <family val="3"/>
      <charset val="128"/>
    </font>
    <font>
      <sz val="11"/>
      <color rgb="FF0000FF"/>
      <name val="ＭＳ ゴシック"/>
      <family val="3"/>
      <charset val="128"/>
    </font>
    <font>
      <b/>
      <sz val="10.5"/>
      <color rgb="FF0000FF"/>
      <name val="ＭＳ ゴシック"/>
      <family val="3"/>
      <charset val="128"/>
    </font>
    <font>
      <b/>
      <sz val="11"/>
      <color rgb="FF0000FF"/>
      <name val="ＭＳ ゴシック"/>
      <family val="3"/>
      <charset val="128"/>
    </font>
    <font>
      <b/>
      <sz val="10.5"/>
      <name val="ＭＳ ゴシック"/>
      <family val="3"/>
      <charset val="128"/>
    </font>
    <font>
      <b/>
      <sz val="10.5"/>
      <color rgb="FFFF0000"/>
      <name val="ＭＳ ゴシック"/>
      <family val="3"/>
      <charset val="128"/>
    </font>
    <font>
      <b/>
      <sz val="11"/>
      <color rgb="FFFF0000"/>
      <name val="ＭＳ ゴシック"/>
      <family val="3"/>
      <charset val="128"/>
    </font>
    <font>
      <b/>
      <u/>
      <sz val="10.5"/>
      <color rgb="FFFF0000"/>
      <name val="ＭＳ ゴシック"/>
      <family val="3"/>
      <charset val="128"/>
    </font>
    <font>
      <sz val="10.5"/>
      <name val="Calibri"/>
      <family val="3"/>
    </font>
    <font>
      <b/>
      <u/>
      <sz val="10.5"/>
      <name val="ＭＳ ゴシック"/>
      <family val="3"/>
      <charset val="128"/>
    </font>
    <font>
      <u/>
      <sz val="10.5"/>
      <name val="ＭＳ ゴシック"/>
      <family val="3"/>
      <charset val="128"/>
    </font>
    <font>
      <sz val="10.5"/>
      <name val="Wingdings"/>
      <family val="3"/>
      <charset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double">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124">
    <xf numFmtId="0" fontId="0" fillId="0" borderId="0" xfId="0"/>
    <xf numFmtId="0" fontId="1" fillId="0" borderId="0" xfId="0" applyFont="1" applyAlignment="1">
      <alignment horizontal="right" vertical="center"/>
    </xf>
    <xf numFmtId="0" fontId="2" fillId="0" borderId="0" xfId="0" applyFont="1" applyAlignment="1">
      <alignment horizontal="center" vertical="center"/>
    </xf>
    <xf numFmtId="0" fontId="5" fillId="0" borderId="0" xfId="0" applyFont="1"/>
    <xf numFmtId="0" fontId="6" fillId="0" borderId="0" xfId="0" applyFont="1"/>
    <xf numFmtId="0" fontId="6" fillId="0" borderId="16" xfId="0" applyFont="1" applyBorder="1"/>
    <xf numFmtId="0" fontId="3" fillId="0" borderId="17"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6" fillId="0" borderId="19" xfId="0" applyFont="1" applyBorder="1" applyAlignment="1">
      <alignment vertical="center"/>
    </xf>
    <xf numFmtId="0" fontId="6" fillId="0" borderId="21" xfId="0" applyFont="1" applyBorder="1"/>
    <xf numFmtId="0" fontId="6" fillId="0" borderId="22" xfId="0" applyFont="1" applyBorder="1"/>
    <xf numFmtId="0" fontId="6" fillId="0" borderId="23" xfId="0" applyFont="1" applyBorder="1"/>
    <xf numFmtId="0" fontId="2" fillId="0" borderId="3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wrapText="1"/>
    </xf>
    <xf numFmtId="0" fontId="9" fillId="0" borderId="0" xfId="0" applyFont="1" applyAlignment="1">
      <alignment horizontal="right"/>
    </xf>
    <xf numFmtId="0" fontId="10" fillId="0" borderId="0" xfId="0" applyFont="1"/>
    <xf numFmtId="0" fontId="10" fillId="0" borderId="0" xfId="0" applyFont="1" applyAlignment="1">
      <alignment horizontal="right"/>
    </xf>
    <xf numFmtId="0" fontId="11" fillId="0" borderId="0" xfId="0" applyFont="1" applyAlignment="1">
      <alignment horizontal="center" vertical="center"/>
    </xf>
    <xf numFmtId="0" fontId="11" fillId="0" borderId="0" xfId="0" applyFont="1" applyAlignment="1">
      <alignment horizontal="left" vertical="center"/>
    </xf>
    <xf numFmtId="0" fontId="12" fillId="0" borderId="0" xfId="0" applyFont="1"/>
    <xf numFmtId="0" fontId="13" fillId="0" borderId="5" xfId="0" applyFont="1" applyBorder="1" applyAlignment="1">
      <alignment horizontal="justify" vertical="center" wrapText="1"/>
    </xf>
    <xf numFmtId="0" fontId="13" fillId="0" borderId="7" xfId="0" applyFont="1" applyBorder="1" applyAlignment="1">
      <alignment horizontal="left" vertical="center" wrapText="1"/>
    </xf>
    <xf numFmtId="0" fontId="13" fillId="0" borderId="3" xfId="0" applyFont="1" applyBorder="1" applyAlignment="1">
      <alignment horizontal="justify" vertical="center" wrapText="1"/>
    </xf>
    <xf numFmtId="0" fontId="13" fillId="0" borderId="4" xfId="0" applyFont="1" applyBorder="1" applyAlignment="1">
      <alignment horizontal="left" vertical="center" wrapText="1"/>
    </xf>
    <xf numFmtId="0" fontId="13" fillId="0" borderId="0" xfId="0" applyFont="1"/>
    <xf numFmtId="0" fontId="15" fillId="0" borderId="0" xfId="0" applyFont="1"/>
    <xf numFmtId="0" fontId="9" fillId="0" borderId="28" xfId="0" applyFont="1" applyBorder="1" applyAlignment="1">
      <alignment horizontal="left" vertical="top"/>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35" xfId="0" applyFont="1" applyBorder="1" applyAlignment="1">
      <alignment horizontal="left" vertical="top" wrapText="1"/>
    </xf>
    <xf numFmtId="0" fontId="9" fillId="0" borderId="1" xfId="0" applyFont="1" applyBorder="1" applyAlignment="1">
      <alignment horizontal="left" vertical="top" wrapText="1"/>
    </xf>
    <xf numFmtId="0" fontId="11" fillId="0" borderId="35"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0" fillId="2" borderId="0" xfId="0" applyFill="1"/>
    <xf numFmtId="0" fontId="7" fillId="0" borderId="26" xfId="0" applyFont="1" applyBorder="1" applyAlignment="1">
      <alignment vertical="center"/>
    </xf>
    <xf numFmtId="0" fontId="16" fillId="0" borderId="26" xfId="0" applyFont="1" applyBorder="1" applyAlignment="1">
      <alignment horizontal="right" vertical="center"/>
    </xf>
    <xf numFmtId="0" fontId="11" fillId="0" borderId="26" xfId="0" applyFont="1" applyBorder="1" applyAlignment="1">
      <alignment horizontal="center" vertical="center"/>
    </xf>
    <xf numFmtId="0" fontId="11" fillId="0" borderId="26" xfId="0" applyFont="1" applyBorder="1" applyAlignment="1">
      <alignment horizontal="right" vertical="center"/>
    </xf>
    <xf numFmtId="0" fontId="7" fillId="0" borderId="0" xfId="0" applyFont="1" applyAlignment="1">
      <alignment vertical="center" wrapText="1"/>
    </xf>
    <xf numFmtId="0" fontId="6" fillId="0" borderId="0" xfId="0" applyFont="1" applyAlignment="1">
      <alignment vertical="top" wrapText="1"/>
    </xf>
    <xf numFmtId="0" fontId="6" fillId="0" borderId="20" xfId="0" applyFont="1" applyBorder="1" applyAlignment="1">
      <alignment vertical="top" wrapText="1"/>
    </xf>
    <xf numFmtId="0" fontId="7" fillId="0" borderId="19" xfId="0" applyFont="1" applyBorder="1" applyAlignment="1">
      <alignment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1" fillId="3" borderId="35" xfId="0" applyFont="1" applyFill="1" applyBorder="1" applyAlignment="1">
      <alignment horizontal="center" vertical="center" wrapText="1"/>
    </xf>
    <xf numFmtId="0" fontId="13" fillId="0" borderId="5" xfId="0" applyFont="1" applyBorder="1" applyAlignment="1">
      <alignment horizontal="justify" vertical="center" wrapText="1"/>
    </xf>
    <xf numFmtId="0" fontId="13" fillId="0" borderId="6" xfId="0" applyFont="1" applyBorder="1" applyAlignment="1">
      <alignment horizontal="left" vertical="center" wrapText="1"/>
    </xf>
    <xf numFmtId="0" fontId="13" fillId="0" borderId="6" xfId="0" applyFont="1" applyBorder="1" applyAlignment="1">
      <alignment horizontal="justify" vertical="center" wrapText="1"/>
    </xf>
    <xf numFmtId="0" fontId="16" fillId="0" borderId="6" xfId="0" applyFont="1" applyBorder="1" applyAlignment="1">
      <alignment horizontal="center"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6" fillId="0" borderId="36" xfId="0" applyFont="1" applyBorder="1" applyAlignment="1">
      <alignment horizontal="center" vertical="center" wrapText="1"/>
    </xf>
    <xf numFmtId="0" fontId="13" fillId="0" borderId="28" xfId="0" applyFont="1" applyBorder="1" applyAlignment="1">
      <alignment horizontal="left" vertical="top" wrapText="1"/>
    </xf>
    <xf numFmtId="0" fontId="13" fillId="0" borderId="35" xfId="0" applyFont="1" applyBorder="1" applyAlignment="1">
      <alignment horizontal="left" vertical="top" wrapText="1"/>
    </xf>
    <xf numFmtId="0" fontId="13" fillId="0" borderId="10" xfId="0" applyFont="1" applyBorder="1" applyAlignment="1">
      <alignment horizontal="left" vertical="top" wrapText="1"/>
    </xf>
    <xf numFmtId="0" fontId="13" fillId="0" borderId="1"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20" xfId="0" applyFont="1" applyBorder="1" applyAlignment="1">
      <alignment horizontal="left" vertical="center" wrapText="1"/>
    </xf>
    <xf numFmtId="0" fontId="24" fillId="0" borderId="0" xfId="0" applyFont="1" applyAlignment="1">
      <alignment horizontal="right" vertical="center" wrapText="1"/>
    </xf>
    <xf numFmtId="0" fontId="9" fillId="0" borderId="5" xfId="0" applyFont="1" applyBorder="1" applyAlignment="1">
      <alignment horizontal="left" vertical="top" wrapText="1"/>
    </xf>
    <xf numFmtId="0" fontId="9" fillId="0" borderId="28" xfId="0" applyFont="1" applyBorder="1" applyAlignment="1">
      <alignment horizontal="left" vertical="top"/>
    </xf>
    <xf numFmtId="0" fontId="9" fillId="0" borderId="28" xfId="0" applyFont="1" applyBorder="1" applyAlignment="1">
      <alignment horizontal="left" vertical="top"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13" fillId="0" borderId="12" xfId="0" applyFont="1" applyBorder="1" applyAlignment="1">
      <alignment horizontal="justify" vertical="center" wrapText="1"/>
    </xf>
    <xf numFmtId="0" fontId="13" fillId="0" borderId="5" xfId="0" applyFont="1" applyBorder="1" applyAlignment="1">
      <alignment horizontal="justify"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0" fontId="13" fillId="0" borderId="12" xfId="0" applyFont="1" applyBorder="1" applyAlignment="1">
      <alignment horizontal="left" vertical="center" wrapText="1"/>
    </xf>
    <xf numFmtId="0" fontId="8" fillId="0" borderId="13" xfId="0" applyFont="1" applyBorder="1" applyAlignment="1">
      <alignment horizontal="justify" vertical="center" wrapText="1"/>
    </xf>
    <xf numFmtId="0" fontId="8" fillId="0" borderId="10"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6" xfId="0" applyFont="1" applyBorder="1" applyAlignment="1">
      <alignment horizontal="justify" vertical="center" wrapText="1"/>
    </xf>
    <xf numFmtId="0" fontId="1" fillId="0" borderId="31" xfId="0" applyFont="1" applyBorder="1" applyAlignment="1">
      <alignment horizontal="center" vertical="center" wrapText="1"/>
    </xf>
    <xf numFmtId="0" fontId="1" fillId="0" borderId="27" xfId="0" applyFont="1" applyBorder="1" applyAlignment="1">
      <alignment horizontal="center" vertical="center" wrapText="1"/>
    </xf>
    <xf numFmtId="0" fontId="13" fillId="0" borderId="6" xfId="0" applyFont="1" applyBorder="1" applyAlignment="1">
      <alignment horizontal="left" vertical="center" wrapText="1"/>
    </xf>
    <xf numFmtId="0" fontId="1" fillId="0" borderId="37" xfId="0" applyFont="1" applyBorder="1" applyAlignment="1">
      <alignment horizontal="center" vertical="center" wrapText="1"/>
    </xf>
    <xf numFmtId="0" fontId="0" fillId="0" borderId="36" xfId="0" applyBorder="1" applyAlignment="1">
      <alignment horizontal="center" vertical="center" wrapText="1"/>
    </xf>
    <xf numFmtId="0" fontId="2" fillId="0" borderId="0" xfId="0" applyFont="1" applyAlignment="1">
      <alignment horizontal="center" vertical="center"/>
    </xf>
    <xf numFmtId="0" fontId="9" fillId="0" borderId="6" xfId="0" applyFont="1" applyBorder="1" applyAlignment="1">
      <alignment horizontal="left" vertical="top" wrapText="1"/>
    </xf>
    <xf numFmtId="0" fontId="9" fillId="0" borderId="25" xfId="0" applyFont="1" applyBorder="1" applyAlignment="1">
      <alignment horizontal="left" vertical="top" wrapText="1"/>
    </xf>
    <xf numFmtId="0" fontId="8" fillId="0" borderId="9" xfId="0" applyFont="1" applyBorder="1" applyAlignment="1">
      <alignment horizontal="left" vertical="center" wrapText="1"/>
    </xf>
    <xf numFmtId="0" fontId="11" fillId="3" borderId="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0" borderId="38" xfId="0" applyFont="1" applyBorder="1" applyAlignment="1">
      <alignment horizontal="left" vertical="center" wrapText="1"/>
    </xf>
    <xf numFmtId="0" fontId="20" fillId="0" borderId="39" xfId="0" applyFont="1" applyBorder="1" applyAlignment="1">
      <alignment horizontal="left"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center" wrapText="1"/>
    </xf>
    <xf numFmtId="0" fontId="13" fillId="0" borderId="3" xfId="0" applyFont="1" applyBorder="1" applyAlignment="1">
      <alignment horizontal="left" vertical="center"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3" xfId="0" applyFont="1" applyBorder="1" applyAlignment="1">
      <alignment horizontal="left" vertical="center" wrapText="1"/>
    </xf>
    <xf numFmtId="0" fontId="9" fillId="3" borderId="13"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28" xfId="0" applyFont="1" applyBorder="1" applyAlignment="1">
      <alignment horizontal="left" vertical="top" wrapText="1"/>
    </xf>
    <xf numFmtId="0" fontId="13" fillId="0" borderId="28" xfId="0" applyFont="1" applyBorder="1" applyAlignment="1">
      <alignment horizontal="left" vertical="top"/>
    </xf>
    <xf numFmtId="0" fontId="16"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6"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8"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23478</xdr:colOff>
      <xdr:row>1</xdr:row>
      <xdr:rowOff>117393</xdr:rowOff>
    </xdr:from>
    <xdr:to>
      <xdr:col>3</xdr:col>
      <xdr:colOff>3054936</xdr:colOff>
      <xdr:row>4</xdr:row>
      <xdr:rowOff>172178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53621" y="344179"/>
          <a:ext cx="3031458" cy="735142"/>
        </a:xfrm>
        <a:prstGeom prst="rect">
          <a:avLst/>
        </a:prstGeom>
        <a:solidFill>
          <a:schemeClr val="lt1"/>
        </a:solidFill>
        <a:ln w="2857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各項目の配点及び評価基準は案件に応じて適宜設定してください。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13"/>
  <sheetViews>
    <sheetView showGridLines="0" workbookViewId="0">
      <selection activeCell="C9" sqref="C9:K9"/>
    </sheetView>
  </sheetViews>
  <sheetFormatPr defaultColWidth="9" defaultRowHeight="13" x14ac:dyDescent="0.2"/>
  <cols>
    <col min="1" max="1" width="3.58203125" style="4" customWidth="1"/>
    <col min="2" max="2" width="7.08203125" style="4" customWidth="1"/>
    <col min="3" max="3" width="9" style="4"/>
    <col min="4" max="4" width="9" style="4" customWidth="1"/>
    <col min="5" max="16384" width="9" style="4"/>
  </cols>
  <sheetData>
    <row r="2" spans="2:12" x14ac:dyDescent="0.2">
      <c r="B2" s="5" t="s">
        <v>0</v>
      </c>
      <c r="C2" s="6"/>
      <c r="D2" s="6"/>
      <c r="E2" s="7"/>
      <c r="F2" s="7"/>
      <c r="G2" s="7"/>
      <c r="H2" s="7"/>
      <c r="I2" s="7"/>
      <c r="J2" s="7"/>
      <c r="K2" s="7"/>
      <c r="L2" s="8"/>
    </row>
    <row r="3" spans="2:12" x14ac:dyDescent="0.2">
      <c r="B3" s="9"/>
      <c r="L3" s="10"/>
    </row>
    <row r="4" spans="2:12" ht="21" customHeight="1" x14ac:dyDescent="0.2">
      <c r="B4" s="9" t="s">
        <v>1</v>
      </c>
      <c r="L4" s="10"/>
    </row>
    <row r="5" spans="2:12" ht="21" customHeight="1" x14ac:dyDescent="0.2">
      <c r="B5" s="9" t="s">
        <v>2</v>
      </c>
      <c r="L5" s="10"/>
    </row>
    <row r="6" spans="2:12" ht="16.5" customHeight="1" x14ac:dyDescent="0.2">
      <c r="B6" s="9"/>
      <c r="L6" s="10"/>
    </row>
    <row r="7" spans="2:12" ht="21" customHeight="1" x14ac:dyDescent="0.2">
      <c r="B7" s="11" t="s">
        <v>3</v>
      </c>
      <c r="C7" s="66" t="s">
        <v>4</v>
      </c>
      <c r="D7" s="66"/>
      <c r="E7" s="66"/>
      <c r="F7" s="66"/>
      <c r="G7" s="66"/>
      <c r="H7" s="66"/>
      <c r="I7" s="66"/>
      <c r="J7" s="66"/>
      <c r="K7" s="66"/>
      <c r="L7" s="10"/>
    </row>
    <row r="8" spans="2:12" ht="21" customHeight="1" x14ac:dyDescent="0.2">
      <c r="B8" s="11" t="s">
        <v>5</v>
      </c>
      <c r="C8" s="66" t="s">
        <v>6</v>
      </c>
      <c r="D8" s="66"/>
      <c r="E8" s="66"/>
      <c r="F8" s="66"/>
      <c r="G8" s="66"/>
      <c r="H8" s="66"/>
      <c r="I8" s="66"/>
      <c r="J8" s="66"/>
      <c r="K8" s="66"/>
      <c r="L8" s="10"/>
    </row>
    <row r="9" spans="2:12" ht="50.25" customHeight="1" x14ac:dyDescent="0.2">
      <c r="B9" s="11" t="s">
        <v>7</v>
      </c>
      <c r="C9" s="67" t="s">
        <v>8</v>
      </c>
      <c r="D9" s="67"/>
      <c r="E9" s="67"/>
      <c r="F9" s="67"/>
      <c r="G9" s="67"/>
      <c r="H9" s="67"/>
      <c r="I9" s="67"/>
      <c r="J9" s="67"/>
      <c r="K9" s="67"/>
      <c r="L9" s="10"/>
    </row>
    <row r="10" spans="2:12" ht="27.75" customHeight="1" x14ac:dyDescent="0.2">
      <c r="B10" s="11" t="s">
        <v>9</v>
      </c>
      <c r="C10" s="66" t="s">
        <v>10</v>
      </c>
      <c r="D10" s="66"/>
      <c r="E10" s="66"/>
      <c r="F10" s="66"/>
      <c r="G10" s="66"/>
      <c r="H10" s="66"/>
      <c r="I10" s="66"/>
      <c r="J10" s="66"/>
      <c r="K10" s="66"/>
      <c r="L10" s="10"/>
    </row>
    <row r="11" spans="2:12" ht="74.25" customHeight="1" x14ac:dyDescent="0.2">
      <c r="B11" s="49" t="s">
        <v>11</v>
      </c>
      <c r="C11" s="68" t="s">
        <v>12</v>
      </c>
      <c r="D11" s="68"/>
      <c r="E11" s="68"/>
      <c r="F11" s="68"/>
      <c r="G11" s="68"/>
      <c r="H11" s="68"/>
      <c r="I11" s="68"/>
      <c r="J11" s="68"/>
      <c r="K11" s="68"/>
      <c r="L11" s="69"/>
    </row>
    <row r="12" spans="2:12" ht="51.75" customHeight="1" x14ac:dyDescent="0.2">
      <c r="B12" s="9"/>
      <c r="C12" s="47"/>
      <c r="D12" s="47"/>
      <c r="E12" s="47"/>
      <c r="F12" s="47"/>
      <c r="G12" s="47"/>
      <c r="H12" s="47"/>
      <c r="I12" s="47"/>
      <c r="J12" s="47"/>
      <c r="K12" s="47"/>
      <c r="L12" s="48"/>
    </row>
    <row r="13" spans="2:12" ht="51.75" customHeight="1" x14ac:dyDescent="0.2">
      <c r="B13" s="12"/>
      <c r="C13" s="13"/>
      <c r="D13" s="13"/>
      <c r="E13" s="13"/>
      <c r="F13" s="13"/>
      <c r="G13" s="13"/>
      <c r="H13" s="13"/>
      <c r="I13" s="13"/>
      <c r="J13" s="13"/>
      <c r="K13" s="13"/>
      <c r="L13" s="14"/>
    </row>
  </sheetData>
  <mergeCells count="5">
    <mergeCell ref="C10:K10"/>
    <mergeCell ref="C7:K7"/>
    <mergeCell ref="C8:K8"/>
    <mergeCell ref="C9:K9"/>
    <mergeCell ref="C11:L11"/>
  </mergeCells>
  <phoneticPr fontId="4"/>
  <pageMargins left="0.25" right="0.25" top="0.75" bottom="0.75" header="0.3" footer="0.3"/>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9"/>
  <sheetViews>
    <sheetView showGridLines="0" view="pageBreakPreview" topLeftCell="A22" zoomScale="70" zoomScaleNormal="70" zoomScaleSheetLayoutView="70" workbookViewId="0">
      <selection activeCell="B15" sqref="B15:B17"/>
    </sheetView>
  </sheetViews>
  <sheetFormatPr defaultRowHeight="18" x14ac:dyDescent="0.55000000000000004"/>
  <cols>
    <col min="1" max="1" width="27.6640625" style="19" customWidth="1"/>
    <col min="2" max="2" width="57.08203125" style="19" customWidth="1"/>
    <col min="4" max="4" width="41.5" style="19" customWidth="1"/>
  </cols>
  <sheetData>
    <row r="1" spans="1:4" x14ac:dyDescent="0.55000000000000004">
      <c r="A1" s="23"/>
      <c r="D1" s="18" t="s">
        <v>13</v>
      </c>
    </row>
    <row r="3" spans="1:4" x14ac:dyDescent="0.55000000000000004">
      <c r="B3" s="20"/>
      <c r="C3" s="1"/>
    </row>
    <row r="4" spans="1:4" x14ac:dyDescent="0.55000000000000004">
      <c r="A4" s="21"/>
    </row>
    <row r="5" spans="1:4" x14ac:dyDescent="0.55000000000000004">
      <c r="A5" s="92" t="s">
        <v>14</v>
      </c>
      <c r="B5" s="92"/>
      <c r="C5" s="92"/>
      <c r="D5" s="92"/>
    </row>
    <row r="6" spans="1:4" ht="18.5" thickBot="1" x14ac:dyDescent="0.6">
      <c r="A6" s="22"/>
      <c r="B6" s="23"/>
    </row>
    <row r="7" spans="1:4" s="41" customFormat="1" ht="37.5" customHeight="1" thickBot="1" x14ac:dyDescent="0.6">
      <c r="A7" s="37" t="s">
        <v>15</v>
      </c>
      <c r="B7" s="38" t="s">
        <v>16</v>
      </c>
      <c r="C7" s="39" t="s">
        <v>17</v>
      </c>
      <c r="D7" s="40" t="s">
        <v>18</v>
      </c>
    </row>
    <row r="8" spans="1:4" ht="59.4" customHeight="1" thickTop="1" thickBot="1" x14ac:dyDescent="0.6">
      <c r="A8" s="95" t="s">
        <v>19</v>
      </c>
      <c r="B8" s="75"/>
      <c r="C8" s="15">
        <f>SUM(C9:C17)</f>
        <v>30</v>
      </c>
      <c r="D8" s="34" t="s">
        <v>20</v>
      </c>
    </row>
    <row r="9" spans="1:4" ht="51.75" customHeight="1" thickTop="1" x14ac:dyDescent="0.55000000000000004">
      <c r="A9" s="85" t="s">
        <v>21</v>
      </c>
      <c r="B9" s="80" t="s">
        <v>22</v>
      </c>
      <c r="C9" s="87">
        <v>25</v>
      </c>
      <c r="D9" s="93" t="s">
        <v>23</v>
      </c>
    </row>
    <row r="10" spans="1:4" ht="38.15" customHeight="1" thickBot="1" x14ac:dyDescent="0.6">
      <c r="A10" s="77"/>
      <c r="B10" s="81"/>
      <c r="C10" s="88"/>
      <c r="D10" s="71"/>
    </row>
    <row r="11" spans="1:4" ht="30" customHeight="1" thickBot="1" x14ac:dyDescent="0.6">
      <c r="A11" s="82" t="s">
        <v>24</v>
      </c>
      <c r="B11" s="82" t="s">
        <v>25</v>
      </c>
      <c r="C11" s="90">
        <v>4</v>
      </c>
      <c r="D11" s="94" t="s">
        <v>26</v>
      </c>
    </row>
    <row r="12" spans="1:4" ht="28.5" customHeight="1" thickBot="1" x14ac:dyDescent="0.6">
      <c r="A12" s="89"/>
      <c r="B12" s="89"/>
      <c r="C12" s="91"/>
      <c r="D12" s="94"/>
    </row>
    <row r="13" spans="1:4" ht="36" customHeight="1" thickBot="1" x14ac:dyDescent="0.6">
      <c r="A13" s="89"/>
      <c r="B13" s="89"/>
      <c r="C13" s="91"/>
      <c r="D13" s="94"/>
    </row>
    <row r="14" spans="1:4" ht="36" customHeight="1" thickBot="1" x14ac:dyDescent="0.6">
      <c r="A14" s="98"/>
      <c r="B14" s="98"/>
      <c r="C14" s="91"/>
      <c r="D14" s="94"/>
    </row>
    <row r="15" spans="1:4" ht="65.25" customHeight="1" thickBot="1" x14ac:dyDescent="0.6">
      <c r="A15" s="89" t="s">
        <v>27</v>
      </c>
      <c r="B15" s="99" t="s">
        <v>28</v>
      </c>
      <c r="C15" s="96">
        <v>1</v>
      </c>
      <c r="D15" s="73"/>
    </row>
    <row r="16" spans="1:4" ht="65.25" customHeight="1" thickBot="1" x14ac:dyDescent="0.6">
      <c r="A16" s="89"/>
      <c r="B16" s="100"/>
      <c r="C16" s="96"/>
      <c r="D16" s="73"/>
    </row>
    <row r="17" spans="1:4" ht="65.25" customHeight="1" thickBot="1" x14ac:dyDescent="0.6">
      <c r="A17" s="102"/>
      <c r="B17" s="101"/>
      <c r="C17" s="97"/>
      <c r="D17" s="73"/>
    </row>
    <row r="18" spans="1:4" ht="50.4" customHeight="1" thickTop="1" thickBot="1" x14ac:dyDescent="0.6">
      <c r="A18" s="83" t="s">
        <v>29</v>
      </c>
      <c r="B18" s="84"/>
      <c r="C18" s="15">
        <f>SUM(C19:C24)</f>
        <v>45</v>
      </c>
      <c r="D18" s="34" t="s">
        <v>30</v>
      </c>
    </row>
    <row r="19" spans="1:4" ht="35.25" customHeight="1" thickTop="1" thickBot="1" x14ac:dyDescent="0.6">
      <c r="A19" s="85" t="s">
        <v>31</v>
      </c>
      <c r="B19" s="80" t="s">
        <v>32</v>
      </c>
      <c r="C19" s="87">
        <v>30</v>
      </c>
      <c r="D19" s="71" t="s">
        <v>33</v>
      </c>
    </row>
    <row r="20" spans="1:4" ht="35.25" customHeight="1" thickBot="1" x14ac:dyDescent="0.6">
      <c r="A20" s="86"/>
      <c r="B20" s="89"/>
      <c r="C20" s="88"/>
      <c r="D20" s="72"/>
    </row>
    <row r="21" spans="1:4" ht="35.25" customHeight="1" thickBot="1" x14ac:dyDescent="0.6">
      <c r="A21" s="86"/>
      <c r="B21" s="81"/>
      <c r="C21" s="88"/>
      <c r="D21" s="72"/>
    </row>
    <row r="22" spans="1:4" ht="54" customHeight="1" thickBot="1" x14ac:dyDescent="0.6">
      <c r="A22" s="76" t="s">
        <v>34</v>
      </c>
      <c r="B22" s="82" t="s">
        <v>35</v>
      </c>
      <c r="C22" s="78">
        <v>10</v>
      </c>
      <c r="D22" s="73" t="s">
        <v>36</v>
      </c>
    </row>
    <row r="23" spans="1:4" ht="44.15" customHeight="1" thickBot="1" x14ac:dyDescent="0.6">
      <c r="A23" s="77"/>
      <c r="B23" s="81"/>
      <c r="C23" s="79"/>
      <c r="D23" s="72"/>
    </row>
    <row r="24" spans="1:4" ht="42" customHeight="1" thickBot="1" x14ac:dyDescent="0.6">
      <c r="A24" s="26" t="s">
        <v>37</v>
      </c>
      <c r="B24" s="27" t="s">
        <v>38</v>
      </c>
      <c r="C24" s="16">
        <v>5</v>
      </c>
      <c r="D24" s="35" t="s">
        <v>39</v>
      </c>
    </row>
    <row r="25" spans="1:4" ht="45.65" customHeight="1" thickTop="1" thickBot="1" x14ac:dyDescent="0.6">
      <c r="A25" s="74" t="s">
        <v>40</v>
      </c>
      <c r="B25" s="75"/>
      <c r="C25" s="15">
        <f>SUM(C26:C30)</f>
        <v>25</v>
      </c>
      <c r="D25" s="34" t="s">
        <v>41</v>
      </c>
    </row>
    <row r="26" spans="1:4" ht="51.9" customHeight="1" thickTop="1" thickBot="1" x14ac:dyDescent="0.6">
      <c r="A26" s="76" t="s">
        <v>42</v>
      </c>
      <c r="B26" s="80" t="s">
        <v>43</v>
      </c>
      <c r="C26" s="78">
        <v>15</v>
      </c>
      <c r="D26" s="71" t="s">
        <v>44</v>
      </c>
    </row>
    <row r="27" spans="1:4" ht="42.9" customHeight="1" thickBot="1" x14ac:dyDescent="0.6">
      <c r="A27" s="77"/>
      <c r="B27" s="81"/>
      <c r="C27" s="79"/>
      <c r="D27" s="72"/>
    </row>
    <row r="28" spans="1:4" ht="30" customHeight="1" thickBot="1" x14ac:dyDescent="0.6">
      <c r="A28" s="24" t="s">
        <v>45</v>
      </c>
      <c r="B28" s="25" t="s">
        <v>46</v>
      </c>
      <c r="C28" s="17">
        <v>5</v>
      </c>
      <c r="D28" s="30"/>
    </row>
    <row r="29" spans="1:4" ht="30.65" customHeight="1" thickBot="1" x14ac:dyDescent="0.6">
      <c r="A29" s="76" t="s">
        <v>47</v>
      </c>
      <c r="B29" s="82" t="s">
        <v>48</v>
      </c>
      <c r="C29" s="78">
        <v>5</v>
      </c>
      <c r="D29" s="73" t="s">
        <v>49</v>
      </c>
    </row>
    <row r="30" spans="1:4" ht="30" customHeight="1" thickBot="1" x14ac:dyDescent="0.6">
      <c r="A30" s="77"/>
      <c r="B30" s="81"/>
      <c r="C30" s="79"/>
      <c r="D30" s="72"/>
    </row>
    <row r="31" spans="1:4" ht="30.75" customHeight="1" x14ac:dyDescent="0.55000000000000004">
      <c r="A31" s="42"/>
      <c r="B31" s="45" t="s">
        <v>50</v>
      </c>
      <c r="C31" s="44">
        <f>C8+C18+C25</f>
        <v>100</v>
      </c>
    </row>
    <row r="32" spans="1:4" ht="30.75" customHeight="1" x14ac:dyDescent="0.55000000000000004">
      <c r="A32" s="46"/>
      <c r="B32" s="70"/>
      <c r="C32" s="70"/>
      <c r="D32" s="46"/>
    </row>
    <row r="33" spans="1:3" ht="11.25" customHeight="1" x14ac:dyDescent="0.55000000000000004"/>
    <row r="34" spans="1:3" ht="30.75" customHeight="1" x14ac:dyDescent="0.55000000000000004"/>
    <row r="35" spans="1:3" ht="30.75" customHeight="1" x14ac:dyDescent="0.55000000000000004"/>
    <row r="36" spans="1:3" ht="30.75" customHeight="1" x14ac:dyDescent="0.55000000000000004"/>
    <row r="37" spans="1:3" ht="48.75" customHeight="1" x14ac:dyDescent="0.55000000000000004"/>
    <row r="38" spans="1:3" ht="30.75" customHeight="1" x14ac:dyDescent="0.55000000000000004">
      <c r="A38" s="28"/>
      <c r="B38" s="29"/>
      <c r="C38" s="3"/>
    </row>
    <row r="39" spans="1:3" ht="30.75" customHeight="1" x14ac:dyDescent="0.55000000000000004">
      <c r="A39" s="28"/>
      <c r="B39" s="29"/>
      <c r="C39" s="3"/>
    </row>
  </sheetData>
  <mergeCells count="32">
    <mergeCell ref="C11:C14"/>
    <mergeCell ref="A5:D5"/>
    <mergeCell ref="D9:D10"/>
    <mergeCell ref="D11:D17"/>
    <mergeCell ref="D19:D21"/>
    <mergeCell ref="A8:B8"/>
    <mergeCell ref="A9:A10"/>
    <mergeCell ref="C9:C10"/>
    <mergeCell ref="C15:C17"/>
    <mergeCell ref="B9:B10"/>
    <mergeCell ref="B11:B14"/>
    <mergeCell ref="B15:B17"/>
    <mergeCell ref="A11:A14"/>
    <mergeCell ref="A15:A17"/>
    <mergeCell ref="D22:D23"/>
    <mergeCell ref="A18:B18"/>
    <mergeCell ref="A19:A21"/>
    <mergeCell ref="C19:C21"/>
    <mergeCell ref="A22:A23"/>
    <mergeCell ref="C22:C23"/>
    <mergeCell ref="B19:B21"/>
    <mergeCell ref="B22:B23"/>
    <mergeCell ref="B32:C32"/>
    <mergeCell ref="D26:D27"/>
    <mergeCell ref="D29:D30"/>
    <mergeCell ref="A25:B25"/>
    <mergeCell ref="A26:A27"/>
    <mergeCell ref="C26:C27"/>
    <mergeCell ref="A29:A30"/>
    <mergeCell ref="C29:C30"/>
    <mergeCell ref="B26:B27"/>
    <mergeCell ref="B29:B30"/>
  </mergeCells>
  <phoneticPr fontId="4"/>
  <pageMargins left="0.7" right="0.7" top="0.75" bottom="0.75" header="0.3" footer="0.3"/>
  <pageSetup paperSize="9" scale="5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5"/>
  <sheetViews>
    <sheetView showGridLines="0" tabSelected="1" topLeftCell="A27" zoomScale="85" zoomScaleNormal="85" workbookViewId="0">
      <selection activeCell="D17" sqref="D17"/>
    </sheetView>
  </sheetViews>
  <sheetFormatPr defaultRowHeight="18" x14ac:dyDescent="0.55000000000000004"/>
  <cols>
    <col min="1" max="1" width="28.08203125" customWidth="1"/>
    <col min="2" max="2" width="61" customWidth="1"/>
    <col min="4" max="4" width="58.5" style="19" customWidth="1"/>
  </cols>
  <sheetData>
    <row r="1" spans="1:4" x14ac:dyDescent="0.55000000000000004">
      <c r="A1" s="23"/>
      <c r="D1" s="18" t="s">
        <v>13</v>
      </c>
    </row>
    <row r="3" spans="1:4" x14ac:dyDescent="0.55000000000000004">
      <c r="C3" s="1"/>
    </row>
    <row r="4" spans="1:4" x14ac:dyDescent="0.55000000000000004">
      <c r="A4" s="2"/>
    </row>
    <row r="5" spans="1:4" ht="18.5" thickBot="1" x14ac:dyDescent="0.6">
      <c r="A5" s="92" t="s">
        <v>14</v>
      </c>
      <c r="B5" s="92"/>
      <c r="C5" s="92"/>
      <c r="D5" s="92"/>
    </row>
    <row r="6" spans="1:4" ht="36" customHeight="1" thickBot="1" x14ac:dyDescent="0.6">
      <c r="A6" s="37" t="s">
        <v>15</v>
      </c>
      <c r="B6" s="38" t="s">
        <v>16</v>
      </c>
      <c r="C6" s="38" t="s">
        <v>17</v>
      </c>
      <c r="D6" s="40" t="s">
        <v>18</v>
      </c>
    </row>
    <row r="7" spans="1:4" ht="81" customHeight="1" thickTop="1" thickBot="1" x14ac:dyDescent="0.6">
      <c r="A7" s="95" t="s">
        <v>19</v>
      </c>
      <c r="B7" s="75"/>
      <c r="C7" s="31">
        <f>SUM(C8:C16)</f>
        <v>15</v>
      </c>
      <c r="D7" s="63" t="s">
        <v>83</v>
      </c>
    </row>
    <row r="8" spans="1:4" ht="107" customHeight="1" thickTop="1" x14ac:dyDescent="0.55000000000000004">
      <c r="A8" s="85" t="s">
        <v>21</v>
      </c>
      <c r="B8" s="80" t="s">
        <v>75</v>
      </c>
      <c r="C8" s="115">
        <v>10</v>
      </c>
      <c r="D8" s="104" t="s">
        <v>74</v>
      </c>
    </row>
    <row r="9" spans="1:4" ht="144" customHeight="1" thickBot="1" x14ac:dyDescent="0.6">
      <c r="A9" s="77"/>
      <c r="B9" s="81"/>
      <c r="C9" s="112"/>
      <c r="D9" s="105"/>
    </row>
    <row r="10" spans="1:4" ht="58.5" customHeight="1" thickBot="1" x14ac:dyDescent="0.6">
      <c r="A10" s="82" t="s">
        <v>24</v>
      </c>
      <c r="B10" s="82" t="s">
        <v>58</v>
      </c>
      <c r="C10" s="111">
        <v>3</v>
      </c>
      <c r="D10" s="113" t="s">
        <v>85</v>
      </c>
    </row>
    <row r="11" spans="1:4" ht="58.5" customHeight="1" thickBot="1" x14ac:dyDescent="0.6">
      <c r="A11" s="89"/>
      <c r="B11" s="89"/>
      <c r="C11" s="122"/>
      <c r="D11" s="113"/>
    </row>
    <row r="12" spans="1:4" ht="58.5" customHeight="1" thickBot="1" x14ac:dyDescent="0.6">
      <c r="A12" s="89"/>
      <c r="B12" s="89"/>
      <c r="C12" s="122"/>
      <c r="D12" s="113"/>
    </row>
    <row r="13" spans="1:4" ht="58.5" customHeight="1" thickBot="1" x14ac:dyDescent="0.6">
      <c r="A13" s="98"/>
      <c r="B13" s="98"/>
      <c r="C13" s="123"/>
      <c r="D13" s="113"/>
    </row>
    <row r="14" spans="1:4" ht="66.5" customHeight="1" x14ac:dyDescent="0.55000000000000004">
      <c r="A14" s="89" t="s">
        <v>27</v>
      </c>
      <c r="B14" s="106" t="s">
        <v>76</v>
      </c>
      <c r="C14" s="119">
        <v>2</v>
      </c>
      <c r="D14" s="113"/>
    </row>
    <row r="15" spans="1:4" ht="66.5" customHeight="1" thickBot="1" x14ac:dyDescent="0.6">
      <c r="A15" s="89"/>
      <c r="B15" s="107"/>
      <c r="C15" s="120"/>
      <c r="D15" s="113"/>
    </row>
    <row r="16" spans="1:4" ht="66.5" customHeight="1" thickBot="1" x14ac:dyDescent="0.6">
      <c r="A16" s="102"/>
      <c r="B16" s="108"/>
      <c r="C16" s="121"/>
      <c r="D16" s="113"/>
    </row>
    <row r="17" spans="1:4" ht="74.400000000000006" customHeight="1" thickTop="1" thickBot="1" x14ac:dyDescent="0.6">
      <c r="A17" s="83" t="s">
        <v>51</v>
      </c>
      <c r="B17" s="84"/>
      <c r="C17" s="36">
        <f>SUM(C21:C27)</f>
        <v>165</v>
      </c>
      <c r="D17" s="64" t="s">
        <v>87</v>
      </c>
    </row>
    <row r="18" spans="1:4" ht="35.25" customHeight="1" thickTop="1" thickBot="1" x14ac:dyDescent="0.6">
      <c r="A18" s="85" t="s">
        <v>31</v>
      </c>
      <c r="B18" s="80" t="s">
        <v>59</v>
      </c>
      <c r="C18" s="116">
        <f>SUM(C21:C24)</f>
        <v>100</v>
      </c>
      <c r="D18" s="105" t="s">
        <v>84</v>
      </c>
    </row>
    <row r="19" spans="1:4" ht="35.25" customHeight="1" thickBot="1" x14ac:dyDescent="0.6">
      <c r="A19" s="86"/>
      <c r="B19" s="89"/>
      <c r="C19" s="117"/>
      <c r="D19" s="114"/>
    </row>
    <row r="20" spans="1:4" ht="46.75" customHeight="1" thickBot="1" x14ac:dyDescent="0.6">
      <c r="A20" s="77"/>
      <c r="B20" s="81"/>
      <c r="C20" s="118"/>
      <c r="D20" s="114"/>
    </row>
    <row r="21" spans="1:4" ht="409.25" customHeight="1" thickBot="1" x14ac:dyDescent="0.6">
      <c r="A21" s="57"/>
      <c r="B21" s="59" t="s">
        <v>61</v>
      </c>
      <c r="C21" s="58">
        <v>40</v>
      </c>
      <c r="D21" s="62" t="s">
        <v>77</v>
      </c>
    </row>
    <row r="22" spans="1:4" ht="153.65" customHeight="1" thickBot="1" x14ac:dyDescent="0.6">
      <c r="A22" s="57"/>
      <c r="B22" s="56" t="s">
        <v>60</v>
      </c>
      <c r="C22" s="61">
        <v>30</v>
      </c>
      <c r="D22" s="62" t="s">
        <v>78</v>
      </c>
    </row>
    <row r="23" spans="1:4" ht="168.65" customHeight="1" thickBot="1" x14ac:dyDescent="0.6">
      <c r="A23" s="57"/>
      <c r="B23" s="60" t="s">
        <v>62</v>
      </c>
      <c r="C23" s="61">
        <v>20</v>
      </c>
      <c r="D23" s="62" t="s">
        <v>79</v>
      </c>
    </row>
    <row r="24" spans="1:4" ht="67.25" customHeight="1" thickBot="1" x14ac:dyDescent="0.6">
      <c r="A24" s="57"/>
      <c r="B24" s="56" t="s">
        <v>63</v>
      </c>
      <c r="C24" s="58">
        <v>10</v>
      </c>
      <c r="D24" s="62" t="s">
        <v>80</v>
      </c>
    </row>
    <row r="25" spans="1:4" ht="200" customHeight="1" thickBot="1" x14ac:dyDescent="0.6">
      <c r="A25" s="76" t="s">
        <v>52</v>
      </c>
      <c r="B25" s="82" t="s">
        <v>64</v>
      </c>
      <c r="C25" s="111">
        <v>25</v>
      </c>
      <c r="D25" s="113" t="s">
        <v>86</v>
      </c>
    </row>
    <row r="26" spans="1:4" ht="175.75" customHeight="1" thickBot="1" x14ac:dyDescent="0.6">
      <c r="A26" s="77"/>
      <c r="B26" s="81"/>
      <c r="C26" s="112"/>
      <c r="D26" s="114"/>
    </row>
    <row r="27" spans="1:4" ht="212.4" customHeight="1" thickBot="1" x14ac:dyDescent="0.6">
      <c r="A27" s="26" t="s">
        <v>37</v>
      </c>
      <c r="B27" s="27" t="s">
        <v>65</v>
      </c>
      <c r="C27" s="32">
        <v>40</v>
      </c>
      <c r="D27" s="65" t="s">
        <v>81</v>
      </c>
    </row>
    <row r="28" spans="1:4" ht="55.5" customHeight="1" thickTop="1" thickBot="1" x14ac:dyDescent="0.6">
      <c r="A28" s="109" t="s">
        <v>70</v>
      </c>
      <c r="B28" s="110"/>
      <c r="C28" s="54">
        <f>SUM(C29+C35+C40)</f>
        <v>20</v>
      </c>
      <c r="D28" s="103" t="s">
        <v>82</v>
      </c>
    </row>
    <row r="29" spans="1:4" ht="19" customHeight="1" thickTop="1" thickBot="1" x14ac:dyDescent="0.6">
      <c r="A29" s="24" t="s">
        <v>53</v>
      </c>
      <c r="B29" s="50"/>
      <c r="C29" s="51">
        <v>10</v>
      </c>
      <c r="D29" s="104"/>
    </row>
    <row r="30" spans="1:4" ht="57" customHeight="1" x14ac:dyDescent="0.55000000000000004">
      <c r="A30" s="76" t="s">
        <v>54</v>
      </c>
      <c r="B30" s="82" t="s">
        <v>66</v>
      </c>
      <c r="C30" s="111">
        <v>6</v>
      </c>
      <c r="D30" s="104"/>
    </row>
    <row r="31" spans="1:4" ht="57" customHeight="1" thickBot="1" x14ac:dyDescent="0.6">
      <c r="A31" s="77"/>
      <c r="B31" s="81"/>
      <c r="C31" s="112"/>
      <c r="D31" s="104"/>
    </row>
    <row r="32" spans="1:4" ht="51.5" customHeight="1" thickBot="1" x14ac:dyDescent="0.6">
      <c r="A32" s="24" t="s">
        <v>55</v>
      </c>
      <c r="B32" s="25" t="s">
        <v>67</v>
      </c>
      <c r="C32" s="33">
        <v>2</v>
      </c>
      <c r="D32" s="104"/>
    </row>
    <row r="33" spans="1:4" ht="35" customHeight="1" x14ac:dyDescent="0.55000000000000004">
      <c r="A33" s="76" t="s">
        <v>56</v>
      </c>
      <c r="B33" s="82" t="s">
        <v>48</v>
      </c>
      <c r="C33" s="111">
        <v>2</v>
      </c>
      <c r="D33" s="104"/>
    </row>
    <row r="34" spans="1:4" ht="35" customHeight="1" thickBot="1" x14ac:dyDescent="0.6">
      <c r="A34" s="77"/>
      <c r="B34" s="81"/>
      <c r="C34" s="112"/>
      <c r="D34" s="104"/>
    </row>
    <row r="35" spans="1:4" ht="33" customHeight="1" thickBot="1" x14ac:dyDescent="0.6">
      <c r="A35" s="24" t="s">
        <v>68</v>
      </c>
      <c r="B35" s="52"/>
      <c r="C35" s="53">
        <v>5</v>
      </c>
      <c r="D35" s="104"/>
    </row>
    <row r="36" spans="1:4" ht="79.5" customHeight="1" x14ac:dyDescent="0.55000000000000004">
      <c r="A36" s="76" t="s">
        <v>54</v>
      </c>
      <c r="B36" s="82" t="s">
        <v>69</v>
      </c>
      <c r="C36" s="111">
        <v>3</v>
      </c>
      <c r="D36" s="104"/>
    </row>
    <row r="37" spans="1:4" ht="79.5" customHeight="1" thickBot="1" x14ac:dyDescent="0.6">
      <c r="A37" s="77"/>
      <c r="B37" s="81"/>
      <c r="C37" s="112"/>
      <c r="D37" s="104"/>
    </row>
    <row r="38" spans="1:4" ht="42" customHeight="1" x14ac:dyDescent="0.55000000000000004">
      <c r="A38" s="76" t="s">
        <v>57</v>
      </c>
      <c r="B38" s="82" t="s">
        <v>48</v>
      </c>
      <c r="C38" s="111">
        <v>2</v>
      </c>
      <c r="D38" s="104"/>
    </row>
    <row r="39" spans="1:4" ht="42" customHeight="1" thickBot="1" x14ac:dyDescent="0.6">
      <c r="A39" s="77"/>
      <c r="B39" s="81"/>
      <c r="C39" s="112"/>
      <c r="D39" s="104"/>
    </row>
    <row r="40" spans="1:4" ht="33" customHeight="1" thickBot="1" x14ac:dyDescent="0.6">
      <c r="A40" s="55" t="s">
        <v>71</v>
      </c>
      <c r="B40" s="52"/>
      <c r="C40" s="53">
        <v>5</v>
      </c>
      <c r="D40" s="104"/>
    </row>
    <row r="41" spans="1:4" ht="45" customHeight="1" x14ac:dyDescent="0.55000000000000004">
      <c r="A41" s="76" t="s">
        <v>54</v>
      </c>
      <c r="B41" s="82" t="s">
        <v>73</v>
      </c>
      <c r="C41" s="111">
        <v>3</v>
      </c>
      <c r="D41" s="104"/>
    </row>
    <row r="42" spans="1:4" ht="45" customHeight="1" thickBot="1" x14ac:dyDescent="0.6">
      <c r="A42" s="77"/>
      <c r="B42" s="81"/>
      <c r="C42" s="112"/>
      <c r="D42" s="104"/>
    </row>
    <row r="43" spans="1:4" ht="60.5" customHeight="1" x14ac:dyDescent="0.55000000000000004">
      <c r="A43" s="76" t="s">
        <v>57</v>
      </c>
      <c r="B43" s="82" t="s">
        <v>72</v>
      </c>
      <c r="C43" s="111">
        <v>2</v>
      </c>
      <c r="D43" s="104"/>
    </row>
    <row r="44" spans="1:4" ht="86.4" customHeight="1" thickBot="1" x14ac:dyDescent="0.6">
      <c r="A44" s="77"/>
      <c r="B44" s="81"/>
      <c r="C44" s="112"/>
      <c r="D44" s="105"/>
    </row>
    <row r="45" spans="1:4" x14ac:dyDescent="0.55000000000000004">
      <c r="A45" s="42"/>
      <c r="B45" s="43" t="s">
        <v>50</v>
      </c>
      <c r="C45" s="44">
        <f>C7+C17+C28</f>
        <v>200</v>
      </c>
    </row>
  </sheetData>
  <mergeCells count="42">
    <mergeCell ref="A30:A31"/>
    <mergeCell ref="C30:C31"/>
    <mergeCell ref="A33:A34"/>
    <mergeCell ref="C33:C34"/>
    <mergeCell ref="A36:A37"/>
    <mergeCell ref="C36:C37"/>
    <mergeCell ref="B36:B37"/>
    <mergeCell ref="A43:A44"/>
    <mergeCell ref="B43:B44"/>
    <mergeCell ref="C43:C44"/>
    <mergeCell ref="A38:A39"/>
    <mergeCell ref="C38:C39"/>
    <mergeCell ref="A5:D5"/>
    <mergeCell ref="D8:D9"/>
    <mergeCell ref="D10:D16"/>
    <mergeCell ref="D18:D20"/>
    <mergeCell ref="D25:D26"/>
    <mergeCell ref="A7:B7"/>
    <mergeCell ref="A8:A9"/>
    <mergeCell ref="C8:C9"/>
    <mergeCell ref="A10:A13"/>
    <mergeCell ref="A14:A16"/>
    <mergeCell ref="C18:C20"/>
    <mergeCell ref="C25:C26"/>
    <mergeCell ref="C14:C16"/>
    <mergeCell ref="C10:C13"/>
    <mergeCell ref="D28:D44"/>
    <mergeCell ref="B38:B39"/>
    <mergeCell ref="B30:B31"/>
    <mergeCell ref="B33:B34"/>
    <mergeCell ref="B8:B9"/>
    <mergeCell ref="B10:B13"/>
    <mergeCell ref="B14:B16"/>
    <mergeCell ref="A28:B28"/>
    <mergeCell ref="A17:B17"/>
    <mergeCell ref="A18:A20"/>
    <mergeCell ref="B18:B20"/>
    <mergeCell ref="B25:B26"/>
    <mergeCell ref="A25:A26"/>
    <mergeCell ref="A41:A42"/>
    <mergeCell ref="B41:B42"/>
    <mergeCell ref="C41:C42"/>
  </mergeCells>
  <phoneticPr fontId="4"/>
  <pageMargins left="0.7" right="0.7" top="0.75" bottom="0.75" header="0.3" footer="0.3"/>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評価表(総括のみ評価）</vt:lpstr>
      <vt:lpstr>評価表（総括+1名を評価）</vt:lpstr>
      <vt:lpstr>'評価表（総括+1名を評価）'!Print_Area</vt:lpstr>
      <vt:lpstr>'評価表(総括のみ評価）'!Print_Area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2024-11-20T03:13:02Z</dcterms:created>
  <dcterms:modified xsi:type="dcterms:W3CDTF">2024-11-20T03:16:30Z</dcterms:modified>
  <cp:category/>
  <cp:contentStatus/>
</cp:coreProperties>
</file>