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jica365-my.sharepoint.com/personal/kubota-michiko2_jica_go_jp/Documents/デスクトップ/★公告掲載★/20260403_総合評価_25a00581_野田さん/1、公告・公示/"/>
    </mc:Choice>
  </mc:AlternateContent>
  <xr:revisionPtr revIDLastSave="980" documentId="11_E5D7A0D4F5405033F7229ADAE00493573DBBE21A" xr6:coauthVersionLast="47" xr6:coauthVersionMax="47" xr10:uidLastSave="{020B4B76-11AE-439C-BD0B-8E30EE045C0D}"/>
  <bookViews>
    <workbookView xWindow="-120" yWindow="-120" windowWidth="29040" windowHeight="15720" xr2:uid="{00000000-000D-0000-FFFF-FFFF00000000}"/>
  </bookViews>
  <sheets>
    <sheet name="別紙５積算様式 (修正0226)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3" i="3" l="1"/>
  <c r="Q33" i="3"/>
  <c r="L33" i="3"/>
  <c r="G33" i="3"/>
  <c r="R32" i="3"/>
  <c r="Q32" i="3"/>
  <c r="L32" i="3"/>
  <c r="G32" i="3"/>
  <c r="Q31" i="3"/>
  <c r="L31" i="3"/>
  <c r="G31" i="3"/>
  <c r="R31" i="3"/>
  <c r="R30" i="3"/>
  <c r="G29" i="3"/>
  <c r="G12" i="3"/>
  <c r="G16" i="3"/>
  <c r="G19" i="3"/>
  <c r="G25" i="3"/>
  <c r="G24" i="3"/>
  <c r="G26" i="3" s="1"/>
  <c r="G21" i="3"/>
  <c r="G20" i="3"/>
  <c r="G14" i="3"/>
  <c r="G13" i="3"/>
  <c r="G9" i="3"/>
  <c r="G7" i="3"/>
  <c r="Q27" i="3"/>
  <c r="L27" i="3"/>
  <c r="G27" i="3"/>
  <c r="Q25" i="3"/>
  <c r="Q24" i="3"/>
  <c r="Q26" i="3" s="1"/>
  <c r="Q21" i="3"/>
  <c r="Q20" i="3"/>
  <c r="Q19" i="3"/>
  <c r="Q16" i="3"/>
  <c r="Q14" i="3"/>
  <c r="Q13" i="3"/>
  <c r="Q12" i="3"/>
  <c r="Q9" i="3"/>
  <c r="Q7" i="3"/>
  <c r="L25" i="3"/>
  <c r="L24" i="3"/>
  <c r="L21" i="3"/>
  <c r="L20" i="3"/>
  <c r="L19" i="3"/>
  <c r="L16" i="3"/>
  <c r="L14" i="3"/>
  <c r="L13" i="3"/>
  <c r="L12" i="3"/>
  <c r="L7" i="3"/>
  <c r="L9" i="3"/>
  <c r="R27" i="3" l="1"/>
  <c r="L26" i="3"/>
  <c r="R24" i="3"/>
  <c r="L15" i="3"/>
  <c r="L29" i="3" s="1"/>
  <c r="R7" i="3"/>
  <c r="R25" i="3"/>
  <c r="R16" i="3"/>
  <c r="R13" i="3"/>
  <c r="L22" i="3"/>
  <c r="R14" i="3"/>
  <c r="R9" i="3"/>
  <c r="R20" i="3"/>
  <c r="R21" i="3"/>
  <c r="R19" i="3"/>
  <c r="G22" i="3"/>
  <c r="G15" i="3"/>
  <c r="Q15" i="3"/>
  <c r="R12" i="3"/>
  <c r="Q22" i="3"/>
  <c r="Q29" i="3" s="1"/>
  <c r="R26" i="3" l="1"/>
  <c r="R15" i="3"/>
  <c r="R22" i="3"/>
  <c r="R29" i="3" l="1"/>
</calcChain>
</file>

<file path=xl/sharedStrings.xml><?xml version="1.0" encoding="utf-8"?>
<sst xmlns="http://schemas.openxmlformats.org/spreadsheetml/2006/main" count="64" uniqueCount="40">
  <si>
    <r>
      <rPr>
        <sz val="14"/>
        <color theme="1"/>
        <rFont val="Meiryo UI"/>
        <family val="3"/>
        <charset val="128"/>
      </rPr>
      <t>積算様式（案）</t>
    </r>
    <phoneticPr fontId="1"/>
  </si>
  <si>
    <r>
      <rPr>
        <sz val="12"/>
        <rFont val="Meiryo UI"/>
        <family val="3"/>
        <charset val="128"/>
      </rPr>
      <t>↓積算方法</t>
    </r>
    <rPh sb="1" eb="5">
      <t>セキサンホウホウ</t>
    </rPh>
    <phoneticPr fontId="1"/>
  </si>
  <si>
    <r>
      <rPr>
        <b/>
        <sz val="12"/>
        <color theme="1"/>
        <rFont val="Meiryo UI"/>
        <family val="3"/>
        <charset val="128"/>
      </rPr>
      <t>業務内容（実施フェーズ）</t>
    </r>
    <rPh sb="0" eb="4">
      <t>ギョウムナイヨウ</t>
    </rPh>
    <rPh sb="5" eb="7">
      <t>ジッシ</t>
    </rPh>
    <phoneticPr fontId="1"/>
  </si>
  <si>
    <r>
      <t>2026</t>
    </r>
    <r>
      <rPr>
        <b/>
        <sz val="12"/>
        <color theme="1"/>
        <rFont val="Meiryo UI"/>
        <family val="3"/>
        <charset val="128"/>
      </rPr>
      <t>年度</t>
    </r>
    <rPh sb="4" eb="6">
      <t>ネンド</t>
    </rPh>
    <phoneticPr fontId="1"/>
  </si>
  <si>
    <r>
      <t>2027</t>
    </r>
    <r>
      <rPr>
        <b/>
        <sz val="12"/>
        <color theme="1"/>
        <rFont val="Meiryo UI"/>
        <family val="3"/>
        <charset val="128"/>
      </rPr>
      <t>年度</t>
    </r>
    <rPh sb="4" eb="6">
      <t>ネンド</t>
    </rPh>
    <phoneticPr fontId="1"/>
  </si>
  <si>
    <r>
      <t>2028</t>
    </r>
    <r>
      <rPr>
        <b/>
        <sz val="12"/>
        <color theme="1"/>
        <rFont val="Meiryo UI"/>
        <family val="3"/>
        <charset val="128"/>
      </rPr>
      <t>年度</t>
    </r>
    <rPh sb="4" eb="6">
      <t>ネンド</t>
    </rPh>
    <phoneticPr fontId="1"/>
  </si>
  <si>
    <r>
      <rPr>
        <b/>
        <sz val="12"/>
        <color theme="1"/>
        <rFont val="Meiryo UI"/>
        <family val="3"/>
        <charset val="128"/>
      </rPr>
      <t>合計
（円）</t>
    </r>
    <rPh sb="0" eb="2">
      <t>ゴウケイ</t>
    </rPh>
    <rPh sb="4" eb="5">
      <t>エン</t>
    </rPh>
    <phoneticPr fontId="1"/>
  </si>
  <si>
    <r>
      <rPr>
        <b/>
        <sz val="12"/>
        <rFont val="Meiryo UI"/>
        <family val="3"/>
        <charset val="128"/>
      </rPr>
      <t>月額</t>
    </r>
    <rPh sb="0" eb="2">
      <t>ゲツガク</t>
    </rPh>
    <phoneticPr fontId="1"/>
  </si>
  <si>
    <r>
      <rPr>
        <b/>
        <sz val="12"/>
        <rFont val="Meiryo UI"/>
        <family val="3"/>
        <charset val="128"/>
      </rPr>
      <t>一式</t>
    </r>
    <rPh sb="0" eb="2">
      <t>イッシキ</t>
    </rPh>
    <phoneticPr fontId="1"/>
  </si>
  <si>
    <r>
      <rPr>
        <b/>
        <sz val="12"/>
        <rFont val="Meiryo UI"/>
        <family val="3"/>
        <charset val="128"/>
      </rPr>
      <t>合計</t>
    </r>
    <rPh sb="0" eb="2">
      <t>ゴウケイ</t>
    </rPh>
    <phoneticPr fontId="1"/>
  </si>
  <si>
    <r>
      <rPr>
        <b/>
        <sz val="12"/>
        <rFont val="Meiryo UI"/>
        <family val="3"/>
        <charset val="128"/>
      </rPr>
      <t>単価
（円）</t>
    </r>
    <rPh sb="0" eb="2">
      <t>タンカ</t>
    </rPh>
    <rPh sb="4" eb="5">
      <t>エン</t>
    </rPh>
    <phoneticPr fontId="1"/>
  </si>
  <si>
    <r>
      <rPr>
        <b/>
        <sz val="12"/>
        <rFont val="Meiryo UI"/>
        <family val="3"/>
        <charset val="128"/>
      </rPr>
      <t>業務量
（式）</t>
    </r>
    <rPh sb="0" eb="2">
      <t>ギョウム</t>
    </rPh>
    <rPh sb="2" eb="3">
      <t>リョウ</t>
    </rPh>
    <rPh sb="5" eb="6">
      <t>シキ</t>
    </rPh>
    <phoneticPr fontId="1"/>
  </si>
  <si>
    <r>
      <rPr>
        <b/>
        <sz val="12"/>
        <rFont val="Meiryo UI"/>
        <family val="3"/>
        <charset val="128"/>
      </rPr>
      <t>金額（円）</t>
    </r>
    <rPh sb="0" eb="2">
      <t>キンガク</t>
    </rPh>
    <rPh sb="3" eb="4">
      <t>エン</t>
    </rPh>
    <phoneticPr fontId="1"/>
  </si>
  <si>
    <r>
      <rPr>
        <sz val="12"/>
        <rFont val="Meiryo UI"/>
        <family val="3"/>
        <charset val="128"/>
      </rPr>
      <t>一式</t>
    </r>
    <rPh sb="0" eb="2">
      <t>イッシキ</t>
    </rPh>
    <phoneticPr fontId="1"/>
  </si>
  <si>
    <r>
      <rPr>
        <b/>
        <sz val="12"/>
        <color rgb="FF000000"/>
        <rFont val="Meiryo UI"/>
        <family val="3"/>
        <charset val="128"/>
      </rPr>
      <t>１．実施計画書の作成・提出</t>
    </r>
    <phoneticPr fontId="1"/>
  </si>
  <si>
    <r>
      <rPr>
        <sz val="12"/>
        <rFont val="Meiryo UI"/>
        <family val="3"/>
        <charset val="128"/>
      </rPr>
      <t>月額単価</t>
    </r>
    <rPh sb="0" eb="4">
      <t>ゲツガクタンカ</t>
    </rPh>
    <phoneticPr fontId="1"/>
  </si>
  <si>
    <r>
      <rPr>
        <b/>
        <sz val="12"/>
        <color theme="1"/>
        <rFont val="Meiryo UI"/>
        <family val="3"/>
        <charset val="128"/>
      </rPr>
      <t>２．現行</t>
    </r>
    <r>
      <rPr>
        <b/>
        <sz val="12"/>
        <color theme="1"/>
        <rFont val="Arial"/>
        <family val="2"/>
      </rPr>
      <t>JICA</t>
    </r>
    <r>
      <rPr>
        <b/>
        <sz val="12"/>
        <color theme="1"/>
        <rFont val="Meiryo UI"/>
        <family val="3"/>
        <charset val="128"/>
      </rPr>
      <t>ウェブサイト委託契約の監理支援</t>
    </r>
    <rPh sb="2" eb="4">
      <t>ゲンコウ</t>
    </rPh>
    <rPh sb="14" eb="16">
      <t>イタク</t>
    </rPh>
    <rPh sb="16" eb="18">
      <t>ケイヤク</t>
    </rPh>
    <rPh sb="19" eb="21">
      <t>カンリ</t>
    </rPh>
    <rPh sb="21" eb="23">
      <t>シエン</t>
    </rPh>
    <phoneticPr fontId="1"/>
  </si>
  <si>
    <r>
      <rPr>
        <b/>
        <sz val="12"/>
        <color theme="1"/>
        <rFont val="Meiryo UI"/>
        <family val="3"/>
        <charset val="128"/>
      </rPr>
      <t>３．</t>
    </r>
    <r>
      <rPr>
        <b/>
        <sz val="12"/>
        <color theme="1"/>
        <rFont val="Arial"/>
        <family val="2"/>
      </rPr>
      <t>JICA</t>
    </r>
    <r>
      <rPr>
        <b/>
        <sz val="12"/>
        <color theme="1"/>
        <rFont val="Meiryo UI"/>
        <family val="3"/>
        <charset val="128"/>
      </rPr>
      <t>ウェブサイトの現状分析、課題の把握および調査の実施</t>
    </r>
    <rPh sb="13" eb="15">
      <t>ゲンジョウ</t>
    </rPh>
    <rPh sb="15" eb="17">
      <t>ブンセキ</t>
    </rPh>
    <rPh sb="18" eb="20">
      <t>カダイ</t>
    </rPh>
    <rPh sb="21" eb="23">
      <t>ハアク</t>
    </rPh>
    <rPh sb="26" eb="28">
      <t>チョウサ</t>
    </rPh>
    <rPh sb="29" eb="31">
      <t>ジッシ</t>
    </rPh>
    <phoneticPr fontId="1"/>
  </si>
  <si>
    <r>
      <rPr>
        <sz val="12"/>
        <color theme="1"/>
        <rFont val="Meiryo UI"/>
        <family val="3"/>
        <charset val="128"/>
      </rPr>
      <t>　（１）現状分析・課題の把握</t>
    </r>
    <rPh sb="4" eb="8">
      <t>ゲンジョウブンセキ</t>
    </rPh>
    <rPh sb="9" eb="11">
      <t>カダイ</t>
    </rPh>
    <rPh sb="12" eb="14">
      <t>ハアク</t>
    </rPh>
    <phoneticPr fontId="1"/>
  </si>
  <si>
    <r>
      <rPr>
        <sz val="12"/>
        <color theme="1"/>
        <rFont val="Meiryo UI"/>
        <family val="3"/>
        <charset val="128"/>
      </rPr>
      <t>　（２）利用者アンケート調査</t>
    </r>
    <rPh sb="4" eb="7">
      <t>リヨウシャ</t>
    </rPh>
    <rPh sb="12" eb="14">
      <t>チョウサ</t>
    </rPh>
    <phoneticPr fontId="1"/>
  </si>
  <si>
    <r>
      <rPr>
        <sz val="12"/>
        <color theme="1"/>
        <rFont val="Meiryo UI"/>
        <family val="3"/>
        <charset val="128"/>
      </rPr>
      <t>　（３）市場動向調査・デモ実施</t>
    </r>
    <rPh sb="4" eb="6">
      <t>シジョウ</t>
    </rPh>
    <rPh sb="6" eb="8">
      <t>ドウコウ</t>
    </rPh>
    <rPh sb="8" eb="10">
      <t>チョウサ</t>
    </rPh>
    <rPh sb="13" eb="15">
      <t>ジッシ</t>
    </rPh>
    <phoneticPr fontId="1"/>
  </si>
  <si>
    <r>
      <rPr>
        <sz val="12"/>
        <color theme="1"/>
        <rFont val="Meiryo UI"/>
        <family val="3"/>
        <charset val="128"/>
      </rPr>
      <t>小計：</t>
    </r>
    <rPh sb="0" eb="2">
      <t>ショウケイ</t>
    </rPh>
    <phoneticPr fontId="1"/>
  </si>
  <si>
    <r>
      <rPr>
        <b/>
        <sz val="12"/>
        <color theme="1"/>
        <rFont val="Meiryo UI"/>
        <family val="3"/>
        <charset val="128"/>
      </rPr>
      <t>４．</t>
    </r>
    <r>
      <rPr>
        <b/>
        <sz val="12"/>
        <color theme="1"/>
        <rFont val="Arial"/>
        <family val="2"/>
      </rPr>
      <t>JICA</t>
    </r>
    <r>
      <rPr>
        <b/>
        <sz val="12"/>
        <color theme="1"/>
        <rFont val="Meiryo UI"/>
        <family val="3"/>
        <charset val="128"/>
      </rPr>
      <t>ウェブサイト・リニューアル方針策定および説明資料の作成支援</t>
    </r>
    <rPh sb="19" eb="21">
      <t>ホウシン</t>
    </rPh>
    <rPh sb="21" eb="23">
      <t>サクテイ</t>
    </rPh>
    <rPh sb="26" eb="28">
      <t>セツメイ</t>
    </rPh>
    <rPh sb="28" eb="30">
      <t>シリョウ</t>
    </rPh>
    <rPh sb="31" eb="33">
      <t>サクセイ</t>
    </rPh>
    <rPh sb="33" eb="35">
      <t>シエン</t>
    </rPh>
    <phoneticPr fontId="1"/>
  </si>
  <si>
    <r>
      <rPr>
        <b/>
        <sz val="12"/>
        <color theme="1"/>
        <rFont val="Meiryo UI"/>
        <family val="3"/>
        <charset val="128"/>
      </rPr>
      <t>５．次期ウェブサイト委託契約に係る調達仕様書（案）、評価基準（案）並びに経費積算書の作成</t>
    </r>
    <rPh sb="2" eb="4">
      <t>ジキ</t>
    </rPh>
    <rPh sb="10" eb="12">
      <t>イタク</t>
    </rPh>
    <rPh sb="12" eb="14">
      <t>ケイヤク</t>
    </rPh>
    <rPh sb="15" eb="16">
      <t>カカ</t>
    </rPh>
    <rPh sb="17" eb="19">
      <t>チョウタツ</t>
    </rPh>
    <rPh sb="19" eb="22">
      <t>シヨウショ</t>
    </rPh>
    <rPh sb="23" eb="24">
      <t>アン</t>
    </rPh>
    <rPh sb="26" eb="28">
      <t>ヒョウカ</t>
    </rPh>
    <rPh sb="28" eb="30">
      <t>キジュン</t>
    </rPh>
    <rPh sb="31" eb="32">
      <t>アン</t>
    </rPh>
    <rPh sb="33" eb="34">
      <t>ナラ</t>
    </rPh>
    <rPh sb="36" eb="38">
      <t>ケイヒ</t>
    </rPh>
    <rPh sb="38" eb="40">
      <t>セキサン</t>
    </rPh>
    <rPh sb="40" eb="41">
      <t>ショ</t>
    </rPh>
    <rPh sb="42" eb="44">
      <t>サクセイ</t>
    </rPh>
    <phoneticPr fontId="1"/>
  </si>
  <si>
    <r>
      <rPr>
        <sz val="12"/>
        <color theme="1"/>
        <rFont val="Meiryo UI"/>
        <family val="3"/>
        <charset val="128"/>
      </rPr>
      <t>　（１）調達仕様書（案）の作成</t>
    </r>
    <rPh sb="4" eb="6">
      <t>チョウタツ</t>
    </rPh>
    <rPh sb="6" eb="9">
      <t>シヨウショ</t>
    </rPh>
    <rPh sb="10" eb="11">
      <t>アン</t>
    </rPh>
    <rPh sb="13" eb="15">
      <t>サクセイ</t>
    </rPh>
    <phoneticPr fontId="1"/>
  </si>
  <si>
    <r>
      <rPr>
        <sz val="12"/>
        <color theme="1"/>
        <rFont val="Meiryo UI"/>
        <family val="3"/>
        <charset val="128"/>
      </rPr>
      <t>　（２）情報提供依頼実施支援</t>
    </r>
    <rPh sb="4" eb="6">
      <t>ジョウホウ</t>
    </rPh>
    <rPh sb="6" eb="8">
      <t>テイキョウ</t>
    </rPh>
    <rPh sb="8" eb="10">
      <t>イライ</t>
    </rPh>
    <rPh sb="10" eb="12">
      <t>ジッシ</t>
    </rPh>
    <rPh sb="12" eb="14">
      <t>シエン</t>
    </rPh>
    <phoneticPr fontId="1"/>
  </si>
  <si>
    <r>
      <rPr>
        <sz val="12"/>
        <color theme="1"/>
        <rFont val="Meiryo UI"/>
        <family val="3"/>
        <charset val="128"/>
      </rPr>
      <t>　（３）評価基準（案）、経費積算書の作成</t>
    </r>
    <rPh sb="4" eb="6">
      <t>ヒョウカ</t>
    </rPh>
    <rPh sb="6" eb="8">
      <t>キジュン</t>
    </rPh>
    <rPh sb="9" eb="10">
      <t>アン</t>
    </rPh>
    <rPh sb="12" eb="14">
      <t>ケイヒ</t>
    </rPh>
    <rPh sb="14" eb="16">
      <t>セキサン</t>
    </rPh>
    <rPh sb="16" eb="17">
      <t>ショ</t>
    </rPh>
    <rPh sb="18" eb="20">
      <t>サクセイ</t>
    </rPh>
    <phoneticPr fontId="1"/>
  </si>
  <si>
    <r>
      <rPr>
        <b/>
        <sz val="12"/>
        <color theme="1"/>
        <rFont val="Meiryo UI"/>
        <family val="3"/>
        <charset val="128"/>
      </rPr>
      <t>６．次期運用委託契約に係る調達プロセスの支援</t>
    </r>
    <rPh sb="2" eb="4">
      <t>ジキ</t>
    </rPh>
    <rPh sb="4" eb="6">
      <t>ウンヨウ</t>
    </rPh>
    <rPh sb="6" eb="8">
      <t>イタク</t>
    </rPh>
    <rPh sb="8" eb="10">
      <t>ケイヤク</t>
    </rPh>
    <rPh sb="11" eb="12">
      <t>カカ</t>
    </rPh>
    <rPh sb="13" eb="15">
      <t>チョウタツ</t>
    </rPh>
    <rPh sb="20" eb="22">
      <t>シエン</t>
    </rPh>
    <phoneticPr fontId="1"/>
  </si>
  <si>
    <r>
      <rPr>
        <sz val="12"/>
        <color theme="1"/>
        <rFont val="Meiryo UI"/>
        <family val="3"/>
        <charset val="128"/>
      </rPr>
      <t>　（１）公告後の質問への回答案作成支援（政府調達</t>
    </r>
    <r>
      <rPr>
        <sz val="12"/>
        <color theme="1"/>
        <rFont val="Arial"/>
        <family val="2"/>
      </rPr>
      <t>/JICA</t>
    </r>
    <r>
      <rPr>
        <sz val="12"/>
        <color theme="1"/>
        <rFont val="Meiryo UI"/>
        <family val="3"/>
        <charset val="128"/>
      </rPr>
      <t>入札）</t>
    </r>
    <rPh sb="4" eb="6">
      <t>コウコク</t>
    </rPh>
    <rPh sb="6" eb="7">
      <t>ゴ</t>
    </rPh>
    <rPh sb="8" eb="10">
      <t>シツモン</t>
    </rPh>
    <rPh sb="12" eb="14">
      <t>カイトウ</t>
    </rPh>
    <rPh sb="14" eb="15">
      <t>アン</t>
    </rPh>
    <rPh sb="15" eb="17">
      <t>サクセイ</t>
    </rPh>
    <rPh sb="17" eb="19">
      <t>シエン</t>
    </rPh>
    <rPh sb="20" eb="22">
      <t>セイフ</t>
    </rPh>
    <rPh sb="22" eb="24">
      <t>チョウタツ</t>
    </rPh>
    <rPh sb="29" eb="31">
      <t>ニュウサツ</t>
    </rPh>
    <phoneticPr fontId="1"/>
  </si>
  <si>
    <r>
      <rPr>
        <sz val="12"/>
        <color theme="1"/>
        <rFont val="Meiryo UI"/>
        <family val="3"/>
        <charset val="128"/>
      </rPr>
      <t>　（２）技術審査の支援</t>
    </r>
    <rPh sb="4" eb="6">
      <t>ギジュツ</t>
    </rPh>
    <rPh sb="6" eb="8">
      <t>シンサ</t>
    </rPh>
    <rPh sb="9" eb="11">
      <t>シエン</t>
    </rPh>
    <phoneticPr fontId="1"/>
  </si>
  <si>
    <r>
      <rPr>
        <b/>
        <sz val="12"/>
        <color theme="1"/>
        <rFont val="Meiryo UI"/>
        <family val="3"/>
        <charset val="128"/>
      </rPr>
      <t>７．プロジェクト管理（進捗管理、定例会の開催、議事録作成等）</t>
    </r>
    <rPh sb="8" eb="10">
      <t>カンリ</t>
    </rPh>
    <phoneticPr fontId="1"/>
  </si>
  <si>
    <r>
      <rPr>
        <b/>
        <sz val="12"/>
        <color theme="1"/>
        <rFont val="Meiryo UI"/>
        <family val="3"/>
        <charset val="128"/>
      </rPr>
      <t>合計（税込）：</t>
    </r>
    <rPh sb="0" eb="2">
      <t>ゴウケイ</t>
    </rPh>
    <rPh sb="3" eb="5">
      <t>ゼイコミ</t>
    </rPh>
    <phoneticPr fontId="1"/>
  </si>
  <si>
    <t>（注）１．可能な範囲で詳細な内訳にしてください。当該業務の実施において想定される経費の費目構成は、記載のとおりです。内訳書の様式は任意としますが、これらの費目を網羅するようにしてください。なお、必要に応じ、項目の統合、削除、追加することも可能です。</t>
    <phoneticPr fontId="1"/>
  </si>
  <si>
    <t>　　　　 ３．一般管理費については、直接人件費（１．～７．）の小計に応じた割合を適宜計上ください。</t>
    <rPh sb="18" eb="23">
      <t>チョクセツジンケンヒ</t>
    </rPh>
    <rPh sb="31" eb="33">
      <t>ショウケイ</t>
    </rPh>
    <rPh sb="34" eb="35">
      <t>オウ</t>
    </rPh>
    <rPh sb="37" eb="39">
      <t>ワリアイ</t>
    </rPh>
    <rPh sb="40" eb="42">
      <t>テキギ</t>
    </rPh>
    <rPh sb="42" eb="44">
      <t>ケイジョウ</t>
    </rPh>
    <phoneticPr fontId="1"/>
  </si>
  <si>
    <t>　　　　 ２．月額単価に基づき積算を行う業務と、一式を積算する業務とに分かれます。月額単価に基づき積算を行う業務については、「第２業務仕様書（案）」の「 ７．業務実施体制及び業務量（２）受注者の業務従事者とその要件 ４)想定業務量」に記載の想定人月を
　　　　　　　 目安として、業務従事者ごとに月額（単価）を設定し、想定する履行月数を乗じ算出ください。</t>
    <rPh sb="15" eb="17">
      <t>セキサン</t>
    </rPh>
    <rPh sb="27" eb="29">
      <t>セキサン</t>
    </rPh>
    <rPh sb="49" eb="51">
      <t>セキサン</t>
    </rPh>
    <rPh sb="163" eb="165">
      <t>リコウ</t>
    </rPh>
    <phoneticPr fontId="1"/>
  </si>
  <si>
    <t>月数</t>
    <rPh sb="0" eb="2">
      <t>ゲッスウスウ</t>
    </rPh>
    <phoneticPr fontId="1"/>
  </si>
  <si>
    <t>一般管理費（●％）：</t>
    <phoneticPr fontId="1"/>
  </si>
  <si>
    <r>
      <rPr>
        <sz val="12"/>
        <color theme="1"/>
        <rFont val="Meiryo UI"/>
        <family val="3"/>
        <charset val="128"/>
      </rPr>
      <t>消費税額等（</t>
    </r>
    <r>
      <rPr>
        <sz val="12"/>
        <color theme="1"/>
        <rFont val="Arial"/>
        <family val="2"/>
      </rPr>
      <t>10%</t>
    </r>
    <r>
      <rPr>
        <sz val="12"/>
        <color theme="1"/>
        <rFont val="Meiryo UI"/>
        <family val="3"/>
        <charset val="128"/>
      </rPr>
      <t>）：</t>
    </r>
    <rPh sb="0" eb="3">
      <t>ショウヒゼイ</t>
    </rPh>
    <rPh sb="3" eb="4">
      <t>ガク</t>
    </rPh>
    <rPh sb="4" eb="5">
      <t>トウ</t>
    </rPh>
    <phoneticPr fontId="1"/>
  </si>
  <si>
    <t>１～７の合計：</t>
    <rPh sb="4" eb="6">
      <t>ゴウケイ</t>
    </rPh>
    <phoneticPr fontId="1"/>
  </si>
  <si>
    <r>
      <t>合計（税抜）</t>
    </r>
    <r>
      <rPr>
        <sz val="12"/>
        <color rgb="FFFF0000"/>
        <rFont val="Meiryo UI"/>
        <family val="3"/>
        <charset val="128"/>
      </rPr>
      <t>（入札額）</t>
    </r>
    <r>
      <rPr>
        <sz val="12"/>
        <rFont val="Meiryo UI"/>
        <family val="3"/>
        <charset val="128"/>
      </rPr>
      <t>：</t>
    </r>
    <rPh sb="0" eb="2">
      <t>ゴウケイ</t>
    </rPh>
    <rPh sb="3" eb="5">
      <t>ゼイヌ</t>
    </rPh>
    <rPh sb="7" eb="10">
      <t>ニュウサツガク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</si>
</sst>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 x14ac:knownFonts="1">
    <font>
      <sz val="12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2"/>
      <color theme="1"/>
      <name val="Meiryo UI"/>
      <family val="3"/>
      <charset val="128"/>
    </font>
    <font>
      <b/>
      <sz val="12"/>
      <name val="Meiryo UI"/>
      <family val="3"/>
      <charset val="128"/>
    </font>
    <font>
      <b/>
      <sz val="12"/>
      <color rgb="FF000000"/>
      <name val="Meiryo UI"/>
      <family val="3"/>
      <charset val="128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color rgb="FFFF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hair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ck">
        <color auto="1"/>
      </top>
      <bottom style="thin">
        <color indexed="64"/>
      </bottom>
      <diagonal style="thin">
        <color auto="1"/>
      </diagonal>
    </border>
    <border diagonalUp="1"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 diagonalUp="1"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theme="1" tint="0.499984740745262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theme="1" tint="0.499984740745262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theme="1" tint="0.499984740745262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theme="1" tint="0.499984740745262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 style="thin">
        <color auto="1"/>
      </left>
      <right style="thin">
        <color auto="1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 style="thin">
        <color auto="1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ck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medium">
        <color indexed="64"/>
      </bottom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 style="thin">
        <color auto="1"/>
      </left>
      <right style="thin">
        <color auto="1"/>
      </right>
      <top/>
      <bottom style="medium">
        <color indexed="64"/>
      </bottom>
      <diagonal style="thin">
        <color indexed="64"/>
      </diagonal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0" fontId="9" fillId="0" borderId="0" xfId="0" applyFont="1">
      <alignment vertical="center"/>
    </xf>
    <xf numFmtId="38" fontId="9" fillId="0" borderId="0" xfId="1" applyFont="1">
      <alignment vertical="center"/>
    </xf>
    <xf numFmtId="0" fontId="9" fillId="0" borderId="0" xfId="0" applyFont="1" applyAlignment="1">
      <alignment vertical="center" wrapText="1"/>
    </xf>
    <xf numFmtId="0" fontId="11" fillId="0" borderId="0" xfId="0" applyFont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 wrapText="1"/>
    </xf>
    <xf numFmtId="38" fontId="13" fillId="2" borderId="4" xfId="1" applyFont="1" applyFill="1" applyBorder="1" applyAlignment="1">
      <alignment horizontal="center" vertical="center"/>
    </xf>
    <xf numFmtId="38" fontId="9" fillId="3" borderId="1" xfId="1" applyFont="1" applyFill="1" applyBorder="1">
      <alignment vertical="center"/>
    </xf>
    <xf numFmtId="3" fontId="11" fillId="0" borderId="0" xfId="0" applyNumberFormat="1" applyFont="1">
      <alignment vertical="center"/>
    </xf>
    <xf numFmtId="0" fontId="9" fillId="3" borderId="12" xfId="0" applyFont="1" applyFill="1" applyBorder="1">
      <alignment vertical="center"/>
    </xf>
    <xf numFmtId="0" fontId="9" fillId="3" borderId="14" xfId="0" applyFont="1" applyFill="1" applyBorder="1">
      <alignment vertical="center"/>
    </xf>
    <xf numFmtId="38" fontId="9" fillId="3" borderId="5" xfId="1" applyFont="1" applyFill="1" applyBorder="1">
      <alignment vertical="center"/>
    </xf>
    <xf numFmtId="3" fontId="9" fillId="0" borderId="0" xfId="0" applyNumberFormat="1" applyFont="1">
      <alignment vertical="center"/>
    </xf>
    <xf numFmtId="38" fontId="9" fillId="0" borderId="7" xfId="1" applyFont="1" applyBorder="1">
      <alignment vertical="center"/>
    </xf>
    <xf numFmtId="176" fontId="9" fillId="0" borderId="0" xfId="0" applyNumberFormat="1" applyFont="1">
      <alignment vertical="center"/>
    </xf>
    <xf numFmtId="0" fontId="11" fillId="0" borderId="0" xfId="0" applyFont="1" applyAlignment="1">
      <alignment vertical="center" wrapText="1"/>
    </xf>
    <xf numFmtId="176" fontId="9" fillId="0" borderId="0" xfId="0" applyNumberFormat="1" applyFont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38" fontId="9" fillId="3" borderId="15" xfId="1" applyFont="1" applyFill="1" applyBorder="1">
      <alignment vertical="center"/>
    </xf>
    <xf numFmtId="38" fontId="9" fillId="3" borderId="6" xfId="1" applyFont="1" applyFill="1" applyBorder="1">
      <alignment vertical="center"/>
    </xf>
    <xf numFmtId="0" fontId="9" fillId="3" borderId="17" xfId="0" applyFont="1" applyFill="1" applyBorder="1">
      <alignment vertical="center"/>
    </xf>
    <xf numFmtId="0" fontId="9" fillId="3" borderId="3" xfId="0" applyFont="1" applyFill="1" applyBorder="1">
      <alignment vertical="center"/>
    </xf>
    <xf numFmtId="38" fontId="9" fillId="3" borderId="3" xfId="1" applyFont="1" applyFill="1" applyBorder="1">
      <alignment vertical="center"/>
    </xf>
    <xf numFmtId="0" fontId="9" fillId="3" borderId="15" xfId="0" applyFont="1" applyFill="1" applyBorder="1">
      <alignment vertical="center"/>
    </xf>
    <xf numFmtId="0" fontId="9" fillId="3" borderId="18" xfId="0" applyFont="1" applyFill="1" applyBorder="1">
      <alignment vertical="center"/>
    </xf>
    <xf numFmtId="0" fontId="9" fillId="3" borderId="19" xfId="0" applyFont="1" applyFill="1" applyBorder="1">
      <alignment vertical="center"/>
    </xf>
    <xf numFmtId="38" fontId="9" fillId="3" borderId="19" xfId="1" applyFont="1" applyFill="1" applyBorder="1">
      <alignment vertical="center"/>
    </xf>
    <xf numFmtId="0" fontId="9" fillId="3" borderId="20" xfId="0" applyFont="1" applyFill="1" applyBorder="1">
      <alignment vertical="center"/>
    </xf>
    <xf numFmtId="0" fontId="9" fillId="3" borderId="21" xfId="0" applyFont="1" applyFill="1" applyBorder="1">
      <alignment vertical="center"/>
    </xf>
    <xf numFmtId="38" fontId="9" fillId="3" borderId="20" xfId="1" applyFont="1" applyFill="1" applyBorder="1">
      <alignment vertical="center"/>
    </xf>
    <xf numFmtId="0" fontId="9" fillId="3" borderId="22" xfId="0" applyFont="1" applyFill="1" applyBorder="1">
      <alignment vertical="center"/>
    </xf>
    <xf numFmtId="38" fontId="9" fillId="3" borderId="22" xfId="1" applyFont="1" applyFill="1" applyBorder="1">
      <alignment vertical="center"/>
    </xf>
    <xf numFmtId="0" fontId="9" fillId="3" borderId="23" xfId="0" applyFont="1" applyFill="1" applyBorder="1" applyAlignment="1">
      <alignment horizontal="right" vertical="center"/>
    </xf>
    <xf numFmtId="0" fontId="9" fillId="3" borderId="24" xfId="0" applyFont="1" applyFill="1" applyBorder="1" applyAlignment="1">
      <alignment horizontal="right" vertical="center"/>
    </xf>
    <xf numFmtId="0" fontId="9" fillId="3" borderId="25" xfId="0" applyFont="1" applyFill="1" applyBorder="1" applyAlignment="1">
      <alignment horizontal="right" vertical="center"/>
    </xf>
    <xf numFmtId="0" fontId="12" fillId="0" borderId="26" xfId="0" applyFont="1" applyBorder="1" applyAlignment="1">
      <alignment horizontal="right" vertical="center"/>
    </xf>
    <xf numFmtId="38" fontId="9" fillId="3" borderId="27" xfId="1" applyFont="1" applyFill="1" applyBorder="1">
      <alignment vertical="center"/>
    </xf>
    <xf numFmtId="0" fontId="9" fillId="3" borderId="18" xfId="0" applyFont="1" applyFill="1" applyBorder="1" applyAlignment="1">
      <alignment horizontal="right" vertical="center"/>
    </xf>
    <xf numFmtId="38" fontId="9" fillId="3" borderId="28" xfId="1" applyFont="1" applyFill="1" applyBorder="1">
      <alignment vertical="center"/>
    </xf>
    <xf numFmtId="0" fontId="9" fillId="3" borderId="29" xfId="0" applyFont="1" applyFill="1" applyBorder="1" applyAlignment="1">
      <alignment horizontal="right" vertical="center"/>
    </xf>
    <xf numFmtId="38" fontId="9" fillId="3" borderId="30" xfId="1" applyFont="1" applyFill="1" applyBorder="1">
      <alignment vertical="center"/>
    </xf>
    <xf numFmtId="0" fontId="9" fillId="3" borderId="13" xfId="0" applyFont="1" applyFill="1" applyBorder="1" applyAlignment="1">
      <alignment horizontal="right" vertical="center"/>
    </xf>
    <xf numFmtId="0" fontId="12" fillId="0" borderId="31" xfId="0" applyFont="1" applyBorder="1" applyAlignment="1">
      <alignment horizontal="right" vertical="center"/>
    </xf>
    <xf numFmtId="0" fontId="12" fillId="3" borderId="1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 wrapText="1"/>
    </xf>
    <xf numFmtId="0" fontId="9" fillId="3" borderId="16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right" vertical="center"/>
    </xf>
    <xf numFmtId="0" fontId="9" fillId="3" borderId="10" xfId="0" applyFont="1" applyFill="1" applyBorder="1" applyAlignment="1">
      <alignment horizontal="right" vertical="center"/>
    </xf>
    <xf numFmtId="0" fontId="5" fillId="3" borderId="11" xfId="0" applyFont="1" applyFill="1" applyBorder="1" applyAlignment="1">
      <alignment horizontal="right" vertical="center"/>
    </xf>
    <xf numFmtId="0" fontId="5" fillId="3" borderId="2" xfId="0" applyFont="1" applyFill="1" applyBorder="1" applyAlignment="1">
      <alignment horizontal="right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3" borderId="11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right" vertical="center"/>
    </xf>
    <xf numFmtId="0" fontId="12" fillId="2" borderId="32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center" vertical="center"/>
    </xf>
    <xf numFmtId="0" fontId="12" fillId="2" borderId="34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2" fillId="2" borderId="37" xfId="0" applyFont="1" applyFill="1" applyBorder="1" applyAlignment="1">
      <alignment horizontal="center" vertical="center" wrapText="1"/>
    </xf>
    <xf numFmtId="0" fontId="12" fillId="2" borderId="38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vertical="center" wrapText="1"/>
    </xf>
    <xf numFmtId="38" fontId="9" fillId="3" borderId="40" xfId="0" applyNumberFormat="1" applyFont="1" applyFill="1" applyBorder="1">
      <alignment vertical="center"/>
    </xf>
    <xf numFmtId="0" fontId="9" fillId="3" borderId="41" xfId="0" applyFont="1" applyFill="1" applyBorder="1" applyAlignment="1">
      <alignment horizontal="center" vertical="center"/>
    </xf>
    <xf numFmtId="0" fontId="9" fillId="3" borderId="42" xfId="0" applyFont="1" applyFill="1" applyBorder="1" applyAlignment="1">
      <alignment horizontal="center" vertical="center"/>
    </xf>
    <xf numFmtId="0" fontId="0" fillId="0" borderId="43" xfId="0" applyBorder="1">
      <alignment vertical="center"/>
    </xf>
    <xf numFmtId="38" fontId="9" fillId="3" borderId="44" xfId="0" applyNumberFormat="1" applyFont="1" applyFill="1" applyBorder="1">
      <alignment vertical="center"/>
    </xf>
    <xf numFmtId="0" fontId="12" fillId="3" borderId="43" xfId="0" applyFont="1" applyFill="1" applyBorder="1" applyAlignment="1">
      <alignment horizontal="left" vertical="center" wrapText="1"/>
    </xf>
    <xf numFmtId="0" fontId="9" fillId="3" borderId="45" xfId="0" applyFont="1" applyFill="1" applyBorder="1">
      <alignment vertical="center"/>
    </xf>
    <xf numFmtId="0" fontId="9" fillId="3" borderId="46" xfId="0" applyFont="1" applyFill="1" applyBorder="1" applyAlignment="1">
      <alignment vertical="center" wrapText="1"/>
    </xf>
    <xf numFmtId="38" fontId="9" fillId="3" borderId="47" xfId="1" applyFont="1" applyFill="1" applyBorder="1">
      <alignment vertical="center"/>
    </xf>
    <xf numFmtId="0" fontId="9" fillId="3" borderId="48" xfId="0" applyFont="1" applyFill="1" applyBorder="1" applyAlignment="1">
      <alignment vertical="center" wrapText="1"/>
    </xf>
    <xf numFmtId="0" fontId="9" fillId="3" borderId="49" xfId="0" applyFont="1" applyFill="1" applyBorder="1">
      <alignment vertical="center"/>
    </xf>
    <xf numFmtId="0" fontId="9" fillId="3" borderId="50" xfId="0" applyFont="1" applyFill="1" applyBorder="1" applyAlignment="1">
      <alignment horizontal="right" vertical="center"/>
    </xf>
    <xf numFmtId="38" fontId="9" fillId="3" borderId="51" xfId="1" applyFont="1" applyFill="1" applyBorder="1">
      <alignment vertical="center"/>
    </xf>
    <xf numFmtId="0" fontId="12" fillId="3" borderId="52" xfId="0" applyFont="1" applyFill="1" applyBorder="1" applyAlignment="1">
      <alignment vertical="center" wrapText="1"/>
    </xf>
    <xf numFmtId="0" fontId="12" fillId="3" borderId="53" xfId="0" applyFont="1" applyFill="1" applyBorder="1" applyAlignment="1">
      <alignment horizontal="left" vertical="center" wrapText="1"/>
    </xf>
    <xf numFmtId="0" fontId="9" fillId="3" borderId="54" xfId="0" applyFont="1" applyFill="1" applyBorder="1" applyAlignment="1">
      <alignment vertical="center" wrapText="1"/>
    </xf>
    <xf numFmtId="0" fontId="9" fillId="3" borderId="55" xfId="0" applyFont="1" applyFill="1" applyBorder="1">
      <alignment vertical="center"/>
    </xf>
    <xf numFmtId="38" fontId="9" fillId="3" borderId="49" xfId="0" applyNumberFormat="1" applyFont="1" applyFill="1" applyBorder="1">
      <alignment vertical="center"/>
    </xf>
    <xf numFmtId="0" fontId="3" fillId="3" borderId="56" xfId="0" applyFont="1" applyFill="1" applyBorder="1" applyAlignment="1">
      <alignment horizontal="right" vertical="center"/>
    </xf>
    <xf numFmtId="38" fontId="9" fillId="3" borderId="44" xfId="1" applyFont="1" applyFill="1" applyBorder="1">
      <alignment vertical="center"/>
    </xf>
    <xf numFmtId="0" fontId="5" fillId="3" borderId="43" xfId="0" applyFont="1" applyFill="1" applyBorder="1" applyAlignment="1">
      <alignment horizontal="right" vertical="center"/>
    </xf>
    <xf numFmtId="0" fontId="9" fillId="0" borderId="57" xfId="0" applyFont="1" applyBorder="1" applyAlignment="1">
      <alignment horizontal="right" vertical="center"/>
    </xf>
    <xf numFmtId="38" fontId="9" fillId="0" borderId="58" xfId="1" applyFont="1" applyBorder="1">
      <alignment vertical="center"/>
    </xf>
    <xf numFmtId="0" fontId="12" fillId="0" borderId="59" xfId="0" applyFont="1" applyBorder="1" applyAlignment="1">
      <alignment horizontal="right" vertical="center"/>
    </xf>
    <xf numFmtId="0" fontId="12" fillId="0" borderId="60" xfId="0" applyFont="1" applyBorder="1" applyAlignment="1">
      <alignment horizontal="right" vertical="center"/>
    </xf>
    <xf numFmtId="0" fontId="12" fillId="0" borderId="61" xfId="0" applyFont="1" applyBorder="1" applyAlignment="1">
      <alignment horizontal="right" vertical="center"/>
    </xf>
    <xf numFmtId="38" fontId="9" fillId="0" borderId="62" xfId="1" applyFont="1" applyBorder="1">
      <alignment vertical="center"/>
    </xf>
    <xf numFmtId="38" fontId="9" fillId="0" borderId="63" xfId="1" applyFont="1" applyBorder="1">
      <alignment vertical="center"/>
    </xf>
    <xf numFmtId="0" fontId="12" fillId="0" borderId="64" xfId="0" applyFont="1" applyBorder="1" applyAlignment="1">
      <alignment horizontal="right" vertical="center"/>
    </xf>
    <xf numFmtId="38" fontId="9" fillId="0" borderId="65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B6FC9-24A3-4E9E-96B5-60F6926A7A31}">
  <sheetPr>
    <pageSetUpPr fitToPage="1"/>
  </sheetPr>
  <dimension ref="A2:R713"/>
  <sheetViews>
    <sheetView tabSelected="1" view="pageBreakPreview" topLeftCell="B1" zoomScale="60" zoomScaleNormal="55" workbookViewId="0">
      <selection activeCell="W15" sqref="W15"/>
    </sheetView>
  </sheetViews>
  <sheetFormatPr defaultColWidth="8.75" defaultRowHeight="15" x14ac:dyDescent="0.15"/>
  <cols>
    <col min="1" max="1" width="13" style="3" hidden="1" customWidth="1"/>
    <col min="2" max="2" width="62.25" style="5" customWidth="1"/>
    <col min="3" max="3" width="11.375" style="3" bestFit="1" customWidth="1"/>
    <col min="4" max="6" width="9" style="3" bestFit="1" customWidth="1"/>
    <col min="7" max="7" width="14" style="4" bestFit="1" customWidth="1"/>
    <col min="8" max="8" width="11.375" style="3" bestFit="1" customWidth="1"/>
    <col min="9" max="11" width="9" style="3" bestFit="1" customWidth="1"/>
    <col min="12" max="12" width="14" style="4" bestFit="1" customWidth="1"/>
    <col min="13" max="13" width="11.375" style="3" bestFit="1" customWidth="1"/>
    <col min="14" max="16" width="9" style="3" bestFit="1" customWidth="1"/>
    <col min="17" max="17" width="14" style="4" bestFit="1" customWidth="1"/>
    <col min="18" max="18" width="9" style="3" bestFit="1" customWidth="1"/>
    <col min="19" max="16384" width="8.75" style="3"/>
  </cols>
  <sheetData>
    <row r="2" spans="1:18" ht="19.5" x14ac:dyDescent="0.15">
      <c r="A2" s="1"/>
      <c r="B2" s="2" t="s">
        <v>0</v>
      </c>
    </row>
    <row r="3" spans="1:18" ht="15.75" thickBot="1" x14ac:dyDescent="0.2"/>
    <row r="4" spans="1:18" ht="23.1" customHeight="1" x14ac:dyDescent="0.15">
      <c r="A4" s="6" t="s">
        <v>1</v>
      </c>
      <c r="B4" s="62" t="s">
        <v>2</v>
      </c>
      <c r="C4" s="63" t="s">
        <v>3</v>
      </c>
      <c r="D4" s="63"/>
      <c r="E4" s="63"/>
      <c r="F4" s="63"/>
      <c r="G4" s="63"/>
      <c r="H4" s="63" t="s">
        <v>4</v>
      </c>
      <c r="I4" s="63"/>
      <c r="J4" s="63"/>
      <c r="K4" s="63"/>
      <c r="L4" s="63"/>
      <c r="M4" s="63" t="s">
        <v>5</v>
      </c>
      <c r="N4" s="63"/>
      <c r="O4" s="63"/>
      <c r="P4" s="63"/>
      <c r="Q4" s="63"/>
      <c r="R4" s="64" t="s">
        <v>6</v>
      </c>
    </row>
    <row r="5" spans="1:18" ht="23.1" customHeight="1" x14ac:dyDescent="0.15">
      <c r="A5" s="6"/>
      <c r="B5" s="65"/>
      <c r="C5" s="53" t="s">
        <v>7</v>
      </c>
      <c r="D5" s="54"/>
      <c r="E5" s="53" t="s">
        <v>8</v>
      </c>
      <c r="F5" s="54"/>
      <c r="G5" s="7" t="s">
        <v>9</v>
      </c>
      <c r="H5" s="53" t="s">
        <v>7</v>
      </c>
      <c r="I5" s="54"/>
      <c r="J5" s="53" t="s">
        <v>8</v>
      </c>
      <c r="K5" s="54"/>
      <c r="L5" s="7" t="s">
        <v>9</v>
      </c>
      <c r="M5" s="53" t="s">
        <v>7</v>
      </c>
      <c r="N5" s="54"/>
      <c r="O5" s="53" t="s">
        <v>8</v>
      </c>
      <c r="P5" s="54"/>
      <c r="Q5" s="7" t="s">
        <v>9</v>
      </c>
      <c r="R5" s="66"/>
    </row>
    <row r="6" spans="1:18" ht="33.75" thickBot="1" x14ac:dyDescent="0.2">
      <c r="A6" s="6"/>
      <c r="B6" s="67"/>
      <c r="C6" s="20" t="s">
        <v>35</v>
      </c>
      <c r="D6" s="8" t="s">
        <v>10</v>
      </c>
      <c r="E6" s="8" t="s">
        <v>11</v>
      </c>
      <c r="F6" s="8" t="s">
        <v>10</v>
      </c>
      <c r="G6" s="9" t="s">
        <v>12</v>
      </c>
      <c r="H6" s="20" t="s">
        <v>35</v>
      </c>
      <c r="I6" s="8" t="s">
        <v>10</v>
      </c>
      <c r="J6" s="8" t="s">
        <v>11</v>
      </c>
      <c r="K6" s="8" t="s">
        <v>10</v>
      </c>
      <c r="L6" s="9" t="s">
        <v>12</v>
      </c>
      <c r="M6" s="20" t="s">
        <v>35</v>
      </c>
      <c r="N6" s="8" t="s">
        <v>10</v>
      </c>
      <c r="O6" s="8" t="s">
        <v>11</v>
      </c>
      <c r="P6" s="8" t="s">
        <v>10</v>
      </c>
      <c r="Q6" s="9" t="s">
        <v>12</v>
      </c>
      <c r="R6" s="68"/>
    </row>
    <row r="7" spans="1:18" ht="18" customHeight="1" thickTop="1" x14ac:dyDescent="0.15">
      <c r="A7" s="6" t="s">
        <v>13</v>
      </c>
      <c r="B7" s="69" t="s">
        <v>14</v>
      </c>
      <c r="C7" s="23"/>
      <c r="D7" s="23"/>
      <c r="E7" s="24"/>
      <c r="F7" s="24"/>
      <c r="G7" s="25">
        <f>E7*F7</f>
        <v>0</v>
      </c>
      <c r="H7" s="23"/>
      <c r="I7" s="23"/>
      <c r="J7" s="24"/>
      <c r="K7" s="24"/>
      <c r="L7" s="25">
        <f>J7*K7</f>
        <v>0</v>
      </c>
      <c r="M7" s="23"/>
      <c r="N7" s="23"/>
      <c r="O7" s="24"/>
      <c r="P7" s="24"/>
      <c r="Q7" s="25">
        <f>O7*P7</f>
        <v>0</v>
      </c>
      <c r="R7" s="70">
        <f>SUM(G7,L7,Q7)</f>
        <v>0</v>
      </c>
    </row>
    <row r="8" spans="1:18" ht="7.9" customHeight="1" x14ac:dyDescent="0.15">
      <c r="A8" s="11"/>
      <c r="B8" s="71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72"/>
    </row>
    <row r="9" spans="1:18" ht="18.600000000000001" customHeight="1" x14ac:dyDescent="0.15">
      <c r="A9" s="6" t="s">
        <v>15</v>
      </c>
      <c r="B9" s="73" t="s">
        <v>16</v>
      </c>
      <c r="C9" s="26"/>
      <c r="D9" s="26"/>
      <c r="E9" s="27"/>
      <c r="F9" s="27"/>
      <c r="G9" s="21">
        <f>C9*D9</f>
        <v>0</v>
      </c>
      <c r="H9" s="26"/>
      <c r="I9" s="26"/>
      <c r="J9" s="27"/>
      <c r="K9" s="27"/>
      <c r="L9" s="21">
        <f>H9*I9</f>
        <v>0</v>
      </c>
      <c r="M9" s="26"/>
      <c r="N9" s="26"/>
      <c r="O9" s="27"/>
      <c r="P9" s="27"/>
      <c r="Q9" s="21">
        <f>M9*N9</f>
        <v>0</v>
      </c>
      <c r="R9" s="74">
        <f>SUM(G9,L9,Q9)</f>
        <v>0</v>
      </c>
    </row>
    <row r="10" spans="1:18" ht="6" customHeight="1" x14ac:dyDescent="0.15">
      <c r="A10" s="6"/>
      <c r="B10" s="71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72"/>
    </row>
    <row r="11" spans="1:18" ht="16.5" x14ac:dyDescent="0.15">
      <c r="A11" s="6" t="s">
        <v>15</v>
      </c>
      <c r="B11" s="75" t="s">
        <v>17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7"/>
      <c r="R11" s="76"/>
    </row>
    <row r="12" spans="1:18" ht="18.600000000000001" customHeight="1" x14ac:dyDescent="0.15">
      <c r="A12" s="11"/>
      <c r="B12" s="77" t="s">
        <v>18</v>
      </c>
      <c r="C12" s="28"/>
      <c r="D12" s="28"/>
      <c r="E12" s="13"/>
      <c r="F12" s="13"/>
      <c r="G12" s="29">
        <f>C12*D12</f>
        <v>0</v>
      </c>
      <c r="H12" s="28"/>
      <c r="I12" s="28"/>
      <c r="J12" s="13"/>
      <c r="K12" s="13"/>
      <c r="L12" s="29">
        <f>H12*I12</f>
        <v>0</v>
      </c>
      <c r="M12" s="28"/>
      <c r="N12" s="28"/>
      <c r="O12" s="13"/>
      <c r="P12" s="13"/>
      <c r="Q12" s="29">
        <f>M12*N12</f>
        <v>0</v>
      </c>
      <c r="R12" s="78">
        <f>SUM(G12,L12,Q12)</f>
        <v>0</v>
      </c>
    </row>
    <row r="13" spans="1:18" ht="18.600000000000001" customHeight="1" x14ac:dyDescent="0.15">
      <c r="A13" s="11"/>
      <c r="B13" s="79" t="s">
        <v>19</v>
      </c>
      <c r="C13" s="30"/>
      <c r="D13" s="30"/>
      <c r="E13" s="31"/>
      <c r="F13" s="31"/>
      <c r="G13" s="32">
        <f>C13*D13</f>
        <v>0</v>
      </c>
      <c r="H13" s="30"/>
      <c r="I13" s="30"/>
      <c r="J13" s="31"/>
      <c r="K13" s="31"/>
      <c r="L13" s="32">
        <f>H13*I13</f>
        <v>0</v>
      </c>
      <c r="M13" s="30"/>
      <c r="N13" s="30"/>
      <c r="O13" s="31"/>
      <c r="P13" s="31"/>
      <c r="Q13" s="32">
        <f>M13*N13</f>
        <v>0</v>
      </c>
      <c r="R13" s="80">
        <f t="shared" ref="R13:R14" si="0">SUM(G13,L13,Q13)</f>
        <v>0</v>
      </c>
    </row>
    <row r="14" spans="1:18" ht="18.600000000000001" customHeight="1" x14ac:dyDescent="0.15">
      <c r="A14" s="11"/>
      <c r="B14" s="79" t="s">
        <v>20</v>
      </c>
      <c r="C14" s="30"/>
      <c r="D14" s="30"/>
      <c r="E14" s="31"/>
      <c r="F14" s="31"/>
      <c r="G14" s="32">
        <f>C14*D14</f>
        <v>0</v>
      </c>
      <c r="H14" s="30"/>
      <c r="I14" s="30"/>
      <c r="J14" s="31"/>
      <c r="K14" s="31"/>
      <c r="L14" s="32">
        <f>H14*I14</f>
        <v>0</v>
      </c>
      <c r="M14" s="30"/>
      <c r="N14" s="30"/>
      <c r="O14" s="31"/>
      <c r="P14" s="31"/>
      <c r="Q14" s="32">
        <f>M14*N14</f>
        <v>0</v>
      </c>
      <c r="R14" s="80">
        <f t="shared" si="0"/>
        <v>0</v>
      </c>
    </row>
    <row r="15" spans="1:18" ht="14.25" customHeight="1" x14ac:dyDescent="0.15">
      <c r="A15" s="11"/>
      <c r="B15" s="81" t="s">
        <v>21</v>
      </c>
      <c r="C15" s="49"/>
      <c r="D15" s="49"/>
      <c r="E15" s="49"/>
      <c r="F15" s="50"/>
      <c r="G15" s="14">
        <f>SUM(G12:G14)</f>
        <v>0</v>
      </c>
      <c r="H15" s="14"/>
      <c r="I15" s="14"/>
      <c r="J15" s="14"/>
      <c r="K15" s="14"/>
      <c r="L15" s="14">
        <f>SUM(L12:L14)</f>
        <v>0</v>
      </c>
      <c r="M15" s="14"/>
      <c r="N15" s="14"/>
      <c r="O15" s="14"/>
      <c r="P15" s="14"/>
      <c r="Q15" s="14">
        <f>SUM(Q12:Q14)</f>
        <v>0</v>
      </c>
      <c r="R15" s="82">
        <f>SUM(G15,L15,Q15)</f>
        <v>0</v>
      </c>
    </row>
    <row r="16" spans="1:18" ht="24" customHeight="1" x14ac:dyDescent="0.15">
      <c r="A16" s="6" t="s">
        <v>13</v>
      </c>
      <c r="B16" s="83" t="s">
        <v>22</v>
      </c>
      <c r="C16" s="27"/>
      <c r="D16" s="27"/>
      <c r="E16" s="26"/>
      <c r="F16" s="26"/>
      <c r="G16" s="21">
        <f>E16*F16</f>
        <v>0</v>
      </c>
      <c r="H16" s="27"/>
      <c r="I16" s="27"/>
      <c r="J16" s="26"/>
      <c r="K16" s="26"/>
      <c r="L16" s="21">
        <f>J16*K16</f>
        <v>0</v>
      </c>
      <c r="M16" s="27"/>
      <c r="N16" s="27"/>
      <c r="O16" s="26"/>
      <c r="P16" s="26"/>
      <c r="Q16" s="21">
        <f>O16*P16</f>
        <v>0</v>
      </c>
      <c r="R16" s="74">
        <f>SUM(G16,L16,Q16)</f>
        <v>0</v>
      </c>
    </row>
    <row r="17" spans="1:18" ht="7.15" customHeight="1" x14ac:dyDescent="0.15">
      <c r="A17" s="6"/>
      <c r="B17" s="71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72"/>
    </row>
    <row r="18" spans="1:18" ht="17.45" customHeight="1" x14ac:dyDescent="0.15">
      <c r="A18" s="6" t="s">
        <v>13</v>
      </c>
      <c r="B18" s="75" t="s">
        <v>23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84"/>
    </row>
    <row r="19" spans="1:18" ht="19.149999999999999" customHeight="1" x14ac:dyDescent="0.15">
      <c r="A19" s="11"/>
      <c r="B19" s="85" t="s">
        <v>24</v>
      </c>
      <c r="C19" s="12"/>
      <c r="D19" s="12"/>
      <c r="E19" s="33"/>
      <c r="F19" s="33"/>
      <c r="G19" s="34">
        <f>E19*F19</f>
        <v>0</v>
      </c>
      <c r="H19" s="12"/>
      <c r="I19" s="12"/>
      <c r="J19" s="33"/>
      <c r="K19" s="33"/>
      <c r="L19" s="34">
        <f>J19*K19</f>
        <v>0</v>
      </c>
      <c r="M19" s="12"/>
      <c r="N19" s="12"/>
      <c r="O19" s="33"/>
      <c r="P19" s="33"/>
      <c r="Q19" s="34">
        <f>O19*P19</f>
        <v>0</v>
      </c>
      <c r="R19" s="86">
        <f t="shared" ref="R19:R20" si="1">SUM(G19,L19,Q19)</f>
        <v>0</v>
      </c>
    </row>
    <row r="20" spans="1:18" ht="19.149999999999999" customHeight="1" x14ac:dyDescent="0.15">
      <c r="A20" s="11"/>
      <c r="B20" s="79" t="s">
        <v>25</v>
      </c>
      <c r="C20" s="31"/>
      <c r="D20" s="31"/>
      <c r="E20" s="30"/>
      <c r="F20" s="30"/>
      <c r="G20" s="32">
        <f>E20*F20</f>
        <v>0</v>
      </c>
      <c r="H20" s="31"/>
      <c r="I20" s="31"/>
      <c r="J20" s="30"/>
      <c r="K20" s="30"/>
      <c r="L20" s="32">
        <f>J20*K20</f>
        <v>0</v>
      </c>
      <c r="M20" s="31"/>
      <c r="N20" s="31"/>
      <c r="O20" s="30"/>
      <c r="P20" s="30"/>
      <c r="Q20" s="32">
        <f>O20*P20</f>
        <v>0</v>
      </c>
      <c r="R20" s="80">
        <f t="shared" si="1"/>
        <v>0</v>
      </c>
    </row>
    <row r="21" spans="1:18" ht="19.149999999999999" customHeight="1" x14ac:dyDescent="0.15">
      <c r="A21" s="11"/>
      <c r="B21" s="79" t="s">
        <v>26</v>
      </c>
      <c r="C21" s="31"/>
      <c r="D21" s="31"/>
      <c r="E21" s="30"/>
      <c r="F21" s="30"/>
      <c r="G21" s="32">
        <f>E21*F21</f>
        <v>0</v>
      </c>
      <c r="H21" s="31"/>
      <c r="I21" s="31"/>
      <c r="J21" s="30"/>
      <c r="K21" s="30"/>
      <c r="L21" s="32">
        <f>J21*K21</f>
        <v>0</v>
      </c>
      <c r="M21" s="31"/>
      <c r="N21" s="31"/>
      <c r="O21" s="30"/>
      <c r="P21" s="30"/>
      <c r="Q21" s="32">
        <f>O21*P21</f>
        <v>0</v>
      </c>
      <c r="R21" s="87">
        <f>SUM(G21,L21,Q21)</f>
        <v>0</v>
      </c>
    </row>
    <row r="22" spans="1:18" ht="14.25" customHeight="1" x14ac:dyDescent="0.15">
      <c r="A22" s="6"/>
      <c r="B22" s="81" t="s">
        <v>21</v>
      </c>
      <c r="C22" s="49"/>
      <c r="D22" s="49"/>
      <c r="E22" s="49"/>
      <c r="F22" s="50"/>
      <c r="G22" s="14">
        <f>SUM(G19:G21)</f>
        <v>0</v>
      </c>
      <c r="H22" s="14"/>
      <c r="I22" s="14"/>
      <c r="J22" s="14"/>
      <c r="K22" s="14"/>
      <c r="L22" s="14">
        <f>SUM(L19:L21)</f>
        <v>0</v>
      </c>
      <c r="M22" s="14"/>
      <c r="N22" s="14"/>
      <c r="O22" s="14"/>
      <c r="P22" s="14"/>
      <c r="Q22" s="14">
        <f>SUM(Q19:Q21)</f>
        <v>0</v>
      </c>
      <c r="R22" s="82">
        <f>SUM(G22,L22,Q22)</f>
        <v>0</v>
      </c>
    </row>
    <row r="23" spans="1:18" ht="19.149999999999999" customHeight="1" x14ac:dyDescent="0.15">
      <c r="A23" s="6" t="s">
        <v>15</v>
      </c>
      <c r="B23" s="75" t="s">
        <v>27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84"/>
    </row>
    <row r="24" spans="1:18" ht="19.149999999999999" customHeight="1" x14ac:dyDescent="0.15">
      <c r="A24" s="6"/>
      <c r="B24" s="85" t="s">
        <v>28</v>
      </c>
      <c r="C24" s="33"/>
      <c r="D24" s="33"/>
      <c r="E24" s="12"/>
      <c r="F24" s="12"/>
      <c r="G24" s="34">
        <f>C24*D24</f>
        <v>0</v>
      </c>
      <c r="H24" s="33"/>
      <c r="I24" s="33"/>
      <c r="J24" s="12"/>
      <c r="K24" s="12"/>
      <c r="L24" s="34">
        <f>H24*I24</f>
        <v>0</v>
      </c>
      <c r="M24" s="33"/>
      <c r="N24" s="33"/>
      <c r="O24" s="12"/>
      <c r="P24" s="12"/>
      <c r="Q24" s="34">
        <f>M24*N24</f>
        <v>0</v>
      </c>
      <c r="R24" s="86">
        <f t="shared" ref="R24" si="2">SUM(G24,L24,Q24)</f>
        <v>0</v>
      </c>
    </row>
    <row r="25" spans="1:18" ht="19.149999999999999" customHeight="1" x14ac:dyDescent="0.15">
      <c r="A25" s="6"/>
      <c r="B25" s="79" t="s">
        <v>29</v>
      </c>
      <c r="C25" s="30"/>
      <c r="D25" s="30"/>
      <c r="E25" s="31"/>
      <c r="F25" s="31"/>
      <c r="G25" s="32">
        <f>C25*D25</f>
        <v>0</v>
      </c>
      <c r="H25" s="30"/>
      <c r="I25" s="30"/>
      <c r="J25" s="31"/>
      <c r="K25" s="31"/>
      <c r="L25" s="32">
        <f>H25*I25</f>
        <v>0</v>
      </c>
      <c r="M25" s="30"/>
      <c r="N25" s="30"/>
      <c r="O25" s="31"/>
      <c r="P25" s="31"/>
      <c r="Q25" s="32">
        <f>M25*N25</f>
        <v>0</v>
      </c>
      <c r="R25" s="87">
        <f>SUM(G25,L25,Q25)</f>
        <v>0</v>
      </c>
    </row>
    <row r="26" spans="1:18" ht="14.25" customHeight="1" x14ac:dyDescent="0.15">
      <c r="A26" s="6"/>
      <c r="B26" s="81" t="s">
        <v>21</v>
      </c>
      <c r="C26" s="49"/>
      <c r="D26" s="49"/>
      <c r="E26" s="49"/>
      <c r="F26" s="50"/>
      <c r="G26" s="14">
        <f>SUM(G24:G25)</f>
        <v>0</v>
      </c>
      <c r="H26" s="14"/>
      <c r="I26" s="14"/>
      <c r="J26" s="14"/>
      <c r="K26" s="14"/>
      <c r="L26" s="14">
        <f>SUM(L24:L25)</f>
        <v>0</v>
      </c>
      <c r="M26" s="14"/>
      <c r="N26" s="14"/>
      <c r="O26" s="14"/>
      <c r="P26" s="14"/>
      <c r="Q26" s="14">
        <f>SUM(Q24:Q25)</f>
        <v>0</v>
      </c>
      <c r="R26" s="82">
        <f>SUM(G26,L26,Q26)</f>
        <v>0</v>
      </c>
    </row>
    <row r="27" spans="1:18" ht="19.149999999999999" customHeight="1" x14ac:dyDescent="0.15">
      <c r="A27" s="6" t="s">
        <v>15</v>
      </c>
      <c r="B27" s="83" t="s">
        <v>30</v>
      </c>
      <c r="C27" s="26"/>
      <c r="D27" s="26"/>
      <c r="E27" s="27"/>
      <c r="F27" s="27"/>
      <c r="G27" s="21">
        <f>C27*D27</f>
        <v>0</v>
      </c>
      <c r="H27" s="26"/>
      <c r="I27" s="26"/>
      <c r="J27" s="27"/>
      <c r="K27" s="27"/>
      <c r="L27" s="21">
        <f>H27*I27</f>
        <v>0</v>
      </c>
      <c r="M27" s="26"/>
      <c r="N27" s="26"/>
      <c r="O27" s="27"/>
      <c r="P27" s="27"/>
      <c r="Q27" s="21">
        <f>M27*N27</f>
        <v>0</v>
      </c>
      <c r="R27" s="74">
        <f>SUM(G27,L27,Q27)</f>
        <v>0</v>
      </c>
    </row>
    <row r="28" spans="1:18" ht="6" customHeight="1" x14ac:dyDescent="0.15">
      <c r="B28" s="71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72"/>
    </row>
    <row r="29" spans="1:18" ht="16.5" x14ac:dyDescent="0.15">
      <c r="A29" s="15"/>
      <c r="B29" s="88" t="s">
        <v>38</v>
      </c>
      <c r="C29" s="55"/>
      <c r="D29" s="55"/>
      <c r="E29" s="35"/>
      <c r="F29" s="35"/>
      <c r="G29" s="21">
        <f>G7+G9+G15+G16+G22+G26+G27</f>
        <v>0</v>
      </c>
      <c r="H29" s="39"/>
      <c r="I29" s="39"/>
      <c r="J29" s="40"/>
      <c r="K29" s="40"/>
      <c r="L29" s="21">
        <f>L7+L9+L15+L16+L22+L26+L27</f>
        <v>0</v>
      </c>
      <c r="M29" s="39"/>
      <c r="N29" s="39"/>
      <c r="O29" s="40"/>
      <c r="P29" s="40"/>
      <c r="Q29" s="21">
        <f>Q7+Q9+Q15+Q16+Q22+Q26+Q27</f>
        <v>0</v>
      </c>
      <c r="R29" s="89">
        <f>SUM(G29,L29,Q29)</f>
        <v>0</v>
      </c>
    </row>
    <row r="30" spans="1:18" ht="27" customHeight="1" x14ac:dyDescent="0.15">
      <c r="A30" s="15"/>
      <c r="B30" s="90" t="s">
        <v>36</v>
      </c>
      <c r="C30" s="58"/>
      <c r="D30" s="58"/>
      <c r="E30" s="36"/>
      <c r="F30" s="36"/>
      <c r="G30" s="22"/>
      <c r="H30" s="41"/>
      <c r="I30" s="41"/>
      <c r="J30" s="42"/>
      <c r="K30" s="42"/>
      <c r="L30" s="22"/>
      <c r="M30" s="41"/>
      <c r="N30" s="41"/>
      <c r="O30" s="42"/>
      <c r="P30" s="42"/>
      <c r="Q30" s="22"/>
      <c r="R30" s="89">
        <f>SUM(E30,L30,Q30)</f>
        <v>0</v>
      </c>
    </row>
    <row r="31" spans="1:18" ht="27" customHeight="1" x14ac:dyDescent="0.15">
      <c r="A31" s="15"/>
      <c r="B31" s="90" t="s">
        <v>39</v>
      </c>
      <c r="C31" s="51"/>
      <c r="D31" s="52"/>
      <c r="E31" s="37"/>
      <c r="F31" s="37"/>
      <c r="G31" s="10">
        <f>G29+G30</f>
        <v>0</v>
      </c>
      <c r="H31" s="43"/>
      <c r="I31" s="43"/>
      <c r="J31" s="44"/>
      <c r="K31" s="44"/>
      <c r="L31" s="10">
        <f>L29+L30</f>
        <v>0</v>
      </c>
      <c r="M31" s="43"/>
      <c r="N31" s="43"/>
      <c r="O31" s="44"/>
      <c r="P31" s="44"/>
      <c r="Q31" s="10">
        <f>Q29+Q30</f>
        <v>0</v>
      </c>
      <c r="R31" s="89">
        <f>SUM(E31,L31,Q31)</f>
        <v>0</v>
      </c>
    </row>
    <row r="32" spans="1:18" ht="17.25" thickBot="1" x14ac:dyDescent="0.2">
      <c r="A32" s="15"/>
      <c r="B32" s="91" t="s">
        <v>37</v>
      </c>
      <c r="C32" s="61"/>
      <c r="D32" s="61"/>
      <c r="E32" s="38"/>
      <c r="F32" s="38"/>
      <c r="G32" s="16">
        <f>G31*0.1</f>
        <v>0</v>
      </c>
      <c r="H32" s="45"/>
      <c r="I32" s="45"/>
      <c r="J32" s="45"/>
      <c r="K32" s="45"/>
      <c r="L32" s="16">
        <f>L31*0.1</f>
        <v>0</v>
      </c>
      <c r="M32" s="45"/>
      <c r="N32" s="45"/>
      <c r="O32" s="45"/>
      <c r="P32" s="45"/>
      <c r="Q32" s="16">
        <f>Q31*0.1</f>
        <v>0</v>
      </c>
      <c r="R32" s="92">
        <f>SUM(G32,L32,Q32)</f>
        <v>0</v>
      </c>
    </row>
    <row r="33" spans="1:18" ht="18" thickTop="1" thickBot="1" x14ac:dyDescent="0.2">
      <c r="B33" s="93" t="s">
        <v>31</v>
      </c>
      <c r="C33" s="94"/>
      <c r="D33" s="94"/>
      <c r="E33" s="95"/>
      <c r="F33" s="95"/>
      <c r="G33" s="96">
        <f>G31+G32</f>
        <v>0</v>
      </c>
      <c r="H33" s="97"/>
      <c r="I33" s="97"/>
      <c r="J33" s="98"/>
      <c r="K33" s="98"/>
      <c r="L33" s="96">
        <f>L31+L32</f>
        <v>0</v>
      </c>
      <c r="M33" s="97"/>
      <c r="N33" s="97"/>
      <c r="O33" s="98"/>
      <c r="P33" s="98"/>
      <c r="Q33" s="96">
        <f>Q31+Q32</f>
        <v>0</v>
      </c>
      <c r="R33" s="99">
        <f>SUM(G33,L33,Q33)</f>
        <v>0</v>
      </c>
    </row>
    <row r="34" spans="1:18" ht="14.25" customHeight="1" x14ac:dyDescent="0.15"/>
    <row r="35" spans="1:18" ht="22.9" customHeight="1" x14ac:dyDescent="0.15">
      <c r="B35" s="59" t="s">
        <v>32</v>
      </c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</row>
    <row r="36" spans="1:18" ht="43.15" customHeight="1" x14ac:dyDescent="0.15">
      <c r="B36" s="56" t="s">
        <v>34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</row>
    <row r="37" spans="1:18" ht="22.9" customHeight="1" x14ac:dyDescent="0.15">
      <c r="B37" s="56" t="s">
        <v>33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</row>
    <row r="38" spans="1:18" s="17" customFormat="1" ht="14.25" customHeight="1" x14ac:dyDescent="0.15">
      <c r="A38" s="3"/>
      <c r="B38" s="5"/>
      <c r="C38" s="3"/>
      <c r="D38" s="3"/>
      <c r="E38" s="3"/>
      <c r="F38" s="3"/>
      <c r="G38" s="4"/>
      <c r="H38" s="3"/>
      <c r="I38" s="3"/>
      <c r="J38" s="3"/>
      <c r="K38" s="3"/>
      <c r="L38" s="4"/>
      <c r="M38" s="3"/>
      <c r="N38" s="3"/>
      <c r="O38" s="3"/>
      <c r="P38" s="3"/>
      <c r="Q38" s="4"/>
    </row>
    <row r="39" spans="1:18" s="17" customFormat="1" ht="14.25" customHeight="1" x14ac:dyDescent="0.15">
      <c r="A39" s="3"/>
      <c r="B39" s="18"/>
      <c r="C39" s="3"/>
      <c r="D39" s="3"/>
      <c r="E39" s="3"/>
      <c r="F39" s="3"/>
      <c r="G39" s="4"/>
      <c r="H39" s="3"/>
      <c r="I39" s="3"/>
      <c r="J39" s="3"/>
      <c r="K39" s="3"/>
      <c r="L39" s="4"/>
      <c r="M39" s="3"/>
      <c r="N39" s="3"/>
      <c r="O39" s="3"/>
      <c r="P39" s="3"/>
      <c r="Q39" s="4"/>
    </row>
    <row r="40" spans="1:18" s="17" customFormat="1" ht="14.25" customHeight="1" x14ac:dyDescent="0.15">
      <c r="A40" s="3"/>
      <c r="B40" s="5"/>
      <c r="C40" s="3"/>
      <c r="D40" s="3"/>
      <c r="E40" s="3"/>
      <c r="F40" s="3"/>
      <c r="G40" s="4"/>
      <c r="H40" s="3"/>
      <c r="I40" s="3"/>
      <c r="J40" s="3"/>
      <c r="K40" s="3"/>
      <c r="L40" s="4"/>
      <c r="M40" s="3"/>
      <c r="N40" s="3"/>
      <c r="O40" s="3"/>
      <c r="P40" s="3"/>
      <c r="Q40" s="4"/>
    </row>
    <row r="41" spans="1:18" s="17" customFormat="1" ht="14.25" customHeight="1" x14ac:dyDescent="0.15">
      <c r="A41" s="15"/>
      <c r="B41" s="19"/>
      <c r="C41" s="3"/>
      <c r="D41" s="3"/>
      <c r="E41" s="3"/>
      <c r="F41" s="3"/>
      <c r="G41" s="4"/>
      <c r="H41" s="3"/>
      <c r="I41" s="3"/>
      <c r="J41" s="3"/>
      <c r="K41" s="3"/>
      <c r="L41" s="4"/>
      <c r="M41" s="3"/>
      <c r="N41" s="3"/>
      <c r="O41" s="3"/>
      <c r="P41" s="3"/>
      <c r="Q41" s="4"/>
    </row>
    <row r="42" spans="1:18" s="17" customFormat="1" ht="14.25" customHeight="1" x14ac:dyDescent="0.15">
      <c r="A42" s="3"/>
      <c r="B42" s="5"/>
      <c r="C42" s="3"/>
      <c r="D42" s="3"/>
      <c r="E42" s="3"/>
      <c r="F42" s="3"/>
      <c r="G42" s="4"/>
      <c r="H42" s="3"/>
      <c r="I42" s="3"/>
      <c r="J42" s="3"/>
      <c r="K42" s="3"/>
      <c r="L42" s="4"/>
      <c r="M42" s="3"/>
      <c r="N42" s="3"/>
      <c r="O42" s="3"/>
      <c r="P42" s="3"/>
      <c r="Q42" s="4"/>
    </row>
    <row r="43" spans="1:18" s="17" customFormat="1" ht="14.25" customHeight="1" x14ac:dyDescent="0.15">
      <c r="A43" s="15"/>
      <c r="B43" s="5"/>
      <c r="C43" s="3"/>
      <c r="D43" s="3"/>
      <c r="E43" s="3"/>
      <c r="F43" s="3"/>
      <c r="G43" s="4"/>
      <c r="H43" s="3"/>
      <c r="I43" s="3"/>
      <c r="J43" s="3"/>
      <c r="K43" s="3"/>
      <c r="L43" s="4"/>
      <c r="M43" s="3"/>
      <c r="N43" s="3"/>
      <c r="O43" s="3"/>
      <c r="P43" s="3"/>
      <c r="Q43" s="4"/>
    </row>
    <row r="44" spans="1:18" s="17" customFormat="1" ht="14.25" customHeight="1" x14ac:dyDescent="0.15">
      <c r="A44" s="3"/>
      <c r="B44" s="5"/>
      <c r="C44" s="3"/>
      <c r="D44" s="3"/>
      <c r="E44" s="3"/>
      <c r="F44" s="3"/>
      <c r="G44" s="4"/>
      <c r="H44" s="3"/>
      <c r="I44" s="3"/>
      <c r="J44" s="3"/>
      <c r="K44" s="3"/>
      <c r="L44" s="4"/>
      <c r="M44" s="3"/>
      <c r="N44" s="3"/>
      <c r="O44" s="3"/>
      <c r="P44" s="3"/>
      <c r="Q44" s="4"/>
    </row>
    <row r="45" spans="1:18" s="17" customFormat="1" ht="14.25" customHeight="1" x14ac:dyDescent="0.15">
      <c r="A45" s="3"/>
      <c r="B45" s="5"/>
      <c r="C45" s="3"/>
      <c r="D45" s="3"/>
      <c r="E45" s="3"/>
      <c r="F45" s="3"/>
      <c r="G45" s="4"/>
      <c r="H45" s="3"/>
      <c r="I45" s="3"/>
      <c r="J45" s="3"/>
      <c r="K45" s="3"/>
      <c r="L45" s="4"/>
      <c r="M45" s="3"/>
      <c r="N45" s="3"/>
      <c r="O45" s="3"/>
      <c r="P45" s="3"/>
      <c r="Q45" s="4"/>
    </row>
    <row r="46" spans="1:18" s="17" customFormat="1" ht="14.25" customHeight="1" x14ac:dyDescent="0.15">
      <c r="A46" s="15"/>
      <c r="B46" s="5"/>
      <c r="C46" s="3"/>
      <c r="D46" s="3"/>
      <c r="E46" s="3"/>
      <c r="F46" s="3"/>
      <c r="G46" s="4"/>
      <c r="H46" s="3"/>
      <c r="I46" s="3"/>
      <c r="J46" s="3"/>
      <c r="K46" s="3"/>
      <c r="L46" s="4"/>
      <c r="M46" s="3"/>
      <c r="N46" s="3"/>
      <c r="O46" s="3"/>
      <c r="P46" s="3"/>
      <c r="Q46" s="4"/>
    </row>
    <row r="47" spans="1:18" s="17" customFormat="1" ht="14.25" customHeight="1" x14ac:dyDescent="0.15">
      <c r="A47" s="3"/>
      <c r="B47" s="5"/>
      <c r="C47" s="3"/>
      <c r="D47" s="3"/>
      <c r="E47" s="3"/>
      <c r="F47" s="3"/>
      <c r="G47" s="4"/>
      <c r="H47" s="3"/>
      <c r="I47" s="3"/>
      <c r="J47" s="3"/>
      <c r="K47" s="3"/>
      <c r="L47" s="4"/>
      <c r="M47" s="3"/>
      <c r="N47" s="3"/>
      <c r="O47" s="3"/>
      <c r="P47" s="3"/>
      <c r="Q47" s="4"/>
    </row>
    <row r="48" spans="1:18" ht="14.25" customHeight="1" x14ac:dyDescent="0.15">
      <c r="A48" s="15"/>
    </row>
    <row r="49" spans="1:1" ht="14.25" customHeight="1" x14ac:dyDescent="0.15"/>
    <row r="50" spans="1:1" ht="14.25" customHeight="1" x14ac:dyDescent="0.15"/>
    <row r="51" spans="1:1" ht="14.25" customHeight="1" x14ac:dyDescent="0.15">
      <c r="A51" s="15"/>
    </row>
    <row r="52" spans="1:1" ht="14.25" customHeight="1" x14ac:dyDescent="0.15"/>
    <row r="53" spans="1:1" ht="14.25" customHeight="1" x14ac:dyDescent="0.15">
      <c r="A53" s="15"/>
    </row>
    <row r="54" spans="1:1" ht="14.25" customHeight="1" x14ac:dyDescent="0.15"/>
    <row r="55" spans="1:1" ht="14.25" customHeight="1" x14ac:dyDescent="0.15"/>
    <row r="56" spans="1:1" ht="14.25" customHeight="1" x14ac:dyDescent="0.15"/>
    <row r="57" spans="1:1" ht="14.25" customHeight="1" x14ac:dyDescent="0.15"/>
    <row r="58" spans="1:1" ht="14.25" customHeight="1" x14ac:dyDescent="0.15">
      <c r="A58" s="15"/>
    </row>
    <row r="59" spans="1:1" ht="14.25" customHeight="1" x14ac:dyDescent="0.15"/>
    <row r="60" spans="1:1" ht="14.25" customHeight="1" x14ac:dyDescent="0.15"/>
    <row r="61" spans="1:1" ht="14.25" customHeight="1" x14ac:dyDescent="0.15">
      <c r="A61" s="15"/>
    </row>
    <row r="62" spans="1:1" ht="14.25" customHeight="1" x14ac:dyDescent="0.15"/>
    <row r="63" spans="1:1" ht="14.25" customHeight="1" x14ac:dyDescent="0.15">
      <c r="A63" s="15"/>
    </row>
    <row r="64" spans="1:1" ht="14.25" customHeight="1" x14ac:dyDescent="0.15"/>
    <row r="65" spans="1:1" ht="14.25" customHeight="1" x14ac:dyDescent="0.15"/>
    <row r="66" spans="1:1" ht="14.25" customHeight="1" x14ac:dyDescent="0.15">
      <c r="A66" s="15"/>
    </row>
    <row r="67" spans="1:1" ht="14.25" customHeight="1" x14ac:dyDescent="0.15"/>
    <row r="68" spans="1:1" ht="14.25" customHeight="1" x14ac:dyDescent="0.15">
      <c r="A68" s="15"/>
    </row>
    <row r="69" spans="1:1" ht="14.25" customHeight="1" x14ac:dyDescent="0.15"/>
    <row r="70" spans="1:1" ht="14.25" customHeight="1" x14ac:dyDescent="0.15"/>
    <row r="71" spans="1:1" ht="14.25" customHeight="1" x14ac:dyDescent="0.15">
      <c r="A71" s="15"/>
    </row>
    <row r="72" spans="1:1" ht="14.25" customHeight="1" x14ac:dyDescent="0.15">
      <c r="A72" s="15"/>
    </row>
    <row r="73" spans="1:1" ht="14.25" customHeight="1" x14ac:dyDescent="0.15"/>
    <row r="74" spans="1:1" ht="14.25" customHeight="1" x14ac:dyDescent="0.15">
      <c r="A74" s="15"/>
    </row>
    <row r="75" spans="1:1" ht="14.25" customHeight="1" x14ac:dyDescent="0.15"/>
    <row r="79" spans="1:1" x14ac:dyDescent="0.15">
      <c r="A79" s="15"/>
    </row>
    <row r="82" spans="1:1" x14ac:dyDescent="0.15">
      <c r="A82" s="15"/>
    </row>
    <row r="84" spans="1:1" x14ac:dyDescent="0.15">
      <c r="A84" s="15"/>
    </row>
    <row r="87" spans="1:1" x14ac:dyDescent="0.15">
      <c r="A87" s="15"/>
    </row>
    <row r="89" spans="1:1" x14ac:dyDescent="0.15">
      <c r="A89" s="15"/>
    </row>
    <row r="92" spans="1:1" x14ac:dyDescent="0.15">
      <c r="A92" s="15"/>
    </row>
    <row r="94" spans="1:1" x14ac:dyDescent="0.15">
      <c r="A94" s="15"/>
    </row>
    <row r="97" spans="1:1" x14ac:dyDescent="0.15">
      <c r="A97" s="15"/>
    </row>
    <row r="99" spans="1:1" x14ac:dyDescent="0.15">
      <c r="A99" s="15"/>
    </row>
    <row r="102" spans="1:1" x14ac:dyDescent="0.15">
      <c r="A102" s="15"/>
    </row>
    <row r="104" spans="1:1" x14ac:dyDescent="0.15">
      <c r="A104" s="15"/>
    </row>
    <row r="107" spans="1:1" x14ac:dyDescent="0.15">
      <c r="A107" s="15"/>
    </row>
    <row r="109" spans="1:1" x14ac:dyDescent="0.15">
      <c r="A109" s="15"/>
    </row>
    <row r="112" spans="1:1" x14ac:dyDescent="0.15">
      <c r="A112" s="15"/>
    </row>
    <row r="113" spans="1:1" x14ac:dyDescent="0.15">
      <c r="A113" s="15"/>
    </row>
    <row r="115" spans="1:1" x14ac:dyDescent="0.15">
      <c r="A115" s="15"/>
    </row>
    <row r="118" spans="1:1" x14ac:dyDescent="0.15">
      <c r="A118" s="15"/>
    </row>
    <row r="120" spans="1:1" x14ac:dyDescent="0.15">
      <c r="A120" s="15"/>
    </row>
    <row r="125" spans="1:1" x14ac:dyDescent="0.15">
      <c r="A125" s="15"/>
    </row>
    <row r="128" spans="1:1" x14ac:dyDescent="0.15">
      <c r="A128" s="15"/>
    </row>
    <row r="130" spans="1:1" x14ac:dyDescent="0.15">
      <c r="A130" s="15"/>
    </row>
    <row r="133" spans="1:1" x14ac:dyDescent="0.15">
      <c r="A133" s="15"/>
    </row>
    <row r="135" spans="1:1" x14ac:dyDescent="0.15">
      <c r="A135" s="15"/>
    </row>
    <row r="138" spans="1:1" x14ac:dyDescent="0.15">
      <c r="A138" s="15"/>
    </row>
    <row r="139" spans="1:1" x14ac:dyDescent="0.15">
      <c r="A139" s="15"/>
    </row>
    <row r="140" spans="1:1" x14ac:dyDescent="0.15">
      <c r="A140" s="15"/>
    </row>
    <row r="141" spans="1:1" x14ac:dyDescent="0.15">
      <c r="A141" s="15"/>
    </row>
    <row r="142" spans="1:1" x14ac:dyDescent="0.15">
      <c r="A142" s="15"/>
    </row>
    <row r="143" spans="1:1" x14ac:dyDescent="0.15">
      <c r="A143" s="15"/>
    </row>
    <row r="177" spans="1:1" x14ac:dyDescent="0.15">
      <c r="A177" s="15"/>
    </row>
    <row r="186" spans="1:1" x14ac:dyDescent="0.15">
      <c r="A186" s="15"/>
    </row>
    <row r="199" spans="1:1" x14ac:dyDescent="0.15">
      <c r="A199" s="15"/>
    </row>
    <row r="212" spans="1:1" x14ac:dyDescent="0.15">
      <c r="A212" s="15"/>
    </row>
    <row r="213" spans="1:1" x14ac:dyDescent="0.15">
      <c r="A213" s="15"/>
    </row>
    <row r="214" spans="1:1" x14ac:dyDescent="0.15">
      <c r="A214" s="15"/>
    </row>
    <row r="215" spans="1:1" x14ac:dyDescent="0.15">
      <c r="A215" s="15"/>
    </row>
    <row r="216" spans="1:1" x14ac:dyDescent="0.15">
      <c r="A216" s="15"/>
    </row>
    <row r="244" spans="1:1" x14ac:dyDescent="0.15">
      <c r="A244" s="15"/>
    </row>
    <row r="249" spans="1:1" x14ac:dyDescent="0.15">
      <c r="A249" s="15"/>
    </row>
    <row r="252" spans="1:1" x14ac:dyDescent="0.15">
      <c r="A252" s="15"/>
    </row>
    <row r="254" spans="1:1" x14ac:dyDescent="0.15">
      <c r="A254" s="15"/>
    </row>
    <row r="257" spans="1:1" x14ac:dyDescent="0.15">
      <c r="A257" s="15"/>
    </row>
    <row r="259" spans="1:1" x14ac:dyDescent="0.15">
      <c r="A259" s="15"/>
    </row>
    <row r="262" spans="1:1" x14ac:dyDescent="0.15">
      <c r="A262" s="15"/>
    </row>
    <row r="264" spans="1:1" x14ac:dyDescent="0.15">
      <c r="A264" s="15"/>
    </row>
    <row r="269" spans="1:1" x14ac:dyDescent="0.15">
      <c r="A269" s="15"/>
    </row>
    <row r="272" spans="1:1" x14ac:dyDescent="0.15">
      <c r="A272" s="15"/>
    </row>
    <row r="274" spans="1:1" x14ac:dyDescent="0.15">
      <c r="A274" s="15"/>
    </row>
    <row r="277" spans="1:1" x14ac:dyDescent="0.15">
      <c r="A277" s="15"/>
    </row>
    <row r="279" spans="1:1" x14ac:dyDescent="0.15">
      <c r="A279" s="15"/>
    </row>
    <row r="282" spans="1:1" x14ac:dyDescent="0.15">
      <c r="A282" s="15"/>
    </row>
    <row r="284" spans="1:1" x14ac:dyDescent="0.15">
      <c r="A284" s="15"/>
    </row>
    <row r="289" spans="1:1" x14ac:dyDescent="0.15">
      <c r="A289" s="15"/>
    </row>
    <row r="292" spans="1:1" x14ac:dyDescent="0.15">
      <c r="A292" s="15"/>
    </row>
    <row r="294" spans="1:1" x14ac:dyDescent="0.15">
      <c r="A294" s="15"/>
    </row>
    <row r="297" spans="1:1" x14ac:dyDescent="0.15">
      <c r="A297" s="15"/>
    </row>
    <row r="299" spans="1:1" x14ac:dyDescent="0.15">
      <c r="A299" s="15"/>
    </row>
    <row r="303" spans="1:1" x14ac:dyDescent="0.15">
      <c r="A303" s="15"/>
    </row>
    <row r="305" spans="1:1" x14ac:dyDescent="0.15">
      <c r="A305" s="15"/>
    </row>
    <row r="310" spans="1:1" x14ac:dyDescent="0.15">
      <c r="A310" s="15"/>
    </row>
    <row r="313" spans="1:1" x14ac:dyDescent="0.15">
      <c r="A313" s="15"/>
    </row>
    <row r="315" spans="1:1" x14ac:dyDescent="0.15">
      <c r="A315" s="15"/>
    </row>
    <row r="318" spans="1:1" x14ac:dyDescent="0.15">
      <c r="A318" s="15"/>
    </row>
    <row r="320" spans="1:1" x14ac:dyDescent="0.15">
      <c r="A320" s="15"/>
    </row>
    <row r="323" spans="1:1" x14ac:dyDescent="0.15">
      <c r="A323" s="15"/>
    </row>
    <row r="325" spans="1:1" x14ac:dyDescent="0.15">
      <c r="A325" s="15"/>
    </row>
    <row r="330" spans="1:1" x14ac:dyDescent="0.15">
      <c r="A330" s="15"/>
    </row>
    <row r="333" spans="1:1" x14ac:dyDescent="0.15">
      <c r="A333" s="15"/>
    </row>
    <row r="335" spans="1:1" x14ac:dyDescent="0.15">
      <c r="A335" s="15"/>
    </row>
    <row r="338" spans="1:1" x14ac:dyDescent="0.15">
      <c r="A338" s="15"/>
    </row>
    <row r="340" spans="1:1" x14ac:dyDescent="0.15">
      <c r="A340" s="15"/>
    </row>
    <row r="343" spans="1:1" x14ac:dyDescent="0.15">
      <c r="A343" s="15"/>
    </row>
    <row r="345" spans="1:1" x14ac:dyDescent="0.15">
      <c r="A345" s="15"/>
    </row>
    <row r="350" spans="1:1" x14ac:dyDescent="0.15">
      <c r="A350" s="15"/>
    </row>
    <row r="353" spans="1:1" x14ac:dyDescent="0.15">
      <c r="A353" s="15"/>
    </row>
    <row r="355" spans="1:1" x14ac:dyDescent="0.15">
      <c r="A355" s="15"/>
    </row>
    <row r="358" spans="1:1" x14ac:dyDescent="0.15">
      <c r="A358" s="15"/>
    </row>
    <row r="360" spans="1:1" x14ac:dyDescent="0.15">
      <c r="A360" s="15"/>
    </row>
    <row r="363" spans="1:1" x14ac:dyDescent="0.15">
      <c r="A363" s="15"/>
    </row>
    <row r="364" spans="1:1" x14ac:dyDescent="0.15">
      <c r="A364" s="15"/>
    </row>
    <row r="365" spans="1:1" x14ac:dyDescent="0.15">
      <c r="A365" s="15"/>
    </row>
    <row r="366" spans="1:1" x14ac:dyDescent="0.15">
      <c r="A366" s="15"/>
    </row>
    <row r="367" spans="1:1" x14ac:dyDescent="0.15">
      <c r="A367" s="15"/>
    </row>
    <row r="368" spans="1:1" x14ac:dyDescent="0.15">
      <c r="A368" s="15"/>
    </row>
    <row r="386" spans="1:1" x14ac:dyDescent="0.15">
      <c r="A386" s="15"/>
    </row>
    <row r="389" spans="1:1" x14ac:dyDescent="0.15">
      <c r="A389" s="15"/>
    </row>
    <row r="391" spans="1:1" x14ac:dyDescent="0.15">
      <c r="A391" s="15"/>
    </row>
    <row r="396" spans="1:1" x14ac:dyDescent="0.15">
      <c r="A396" s="15"/>
    </row>
    <row r="399" spans="1:1" x14ac:dyDescent="0.15">
      <c r="A399" s="15"/>
    </row>
    <row r="401" spans="1:1" x14ac:dyDescent="0.15">
      <c r="A401" s="15"/>
    </row>
    <row r="404" spans="1:1" x14ac:dyDescent="0.15">
      <c r="A404" s="15"/>
    </row>
    <row r="406" spans="1:1" x14ac:dyDescent="0.15">
      <c r="A406" s="15"/>
    </row>
    <row r="409" spans="1:1" x14ac:dyDescent="0.15">
      <c r="A409" s="15"/>
    </row>
    <row r="411" spans="1:1" x14ac:dyDescent="0.15">
      <c r="A411" s="15"/>
    </row>
    <row r="416" spans="1:1" x14ac:dyDescent="0.15">
      <c r="A416" s="15"/>
    </row>
    <row r="419" spans="1:1" x14ac:dyDescent="0.15">
      <c r="A419" s="15"/>
    </row>
    <row r="421" spans="1:1" x14ac:dyDescent="0.15">
      <c r="A421" s="15"/>
    </row>
    <row r="424" spans="1:1" x14ac:dyDescent="0.15">
      <c r="A424" s="15"/>
    </row>
    <row r="425" spans="1:1" x14ac:dyDescent="0.15">
      <c r="A425" s="15"/>
    </row>
    <row r="427" spans="1:1" x14ac:dyDescent="0.15">
      <c r="A427" s="15"/>
    </row>
    <row r="432" spans="1:1" x14ac:dyDescent="0.15">
      <c r="A432" s="15"/>
    </row>
    <row r="435" spans="1:1" x14ac:dyDescent="0.15">
      <c r="A435" s="15"/>
    </row>
    <row r="437" spans="1:1" x14ac:dyDescent="0.15">
      <c r="A437" s="15"/>
    </row>
    <row r="440" spans="1:1" x14ac:dyDescent="0.15">
      <c r="A440" s="15"/>
    </row>
    <row r="442" spans="1:1" x14ac:dyDescent="0.15">
      <c r="A442" s="15"/>
    </row>
    <row r="445" spans="1:1" x14ac:dyDescent="0.15">
      <c r="A445" s="15"/>
    </row>
    <row r="447" spans="1:1" x14ac:dyDescent="0.15">
      <c r="A447" s="15"/>
    </row>
    <row r="452" spans="1:1" x14ac:dyDescent="0.15">
      <c r="A452" s="15"/>
    </row>
    <row r="455" spans="1:1" x14ac:dyDescent="0.15">
      <c r="A455" s="15"/>
    </row>
    <row r="457" spans="1:1" x14ac:dyDescent="0.15">
      <c r="A457" s="15"/>
    </row>
    <row r="460" spans="1:1" x14ac:dyDescent="0.15">
      <c r="A460" s="15"/>
    </row>
    <row r="462" spans="1:1" x14ac:dyDescent="0.15">
      <c r="A462" s="15"/>
    </row>
    <row r="465" spans="1:1" x14ac:dyDescent="0.15">
      <c r="A465" s="15"/>
    </row>
    <row r="467" spans="1:1" x14ac:dyDescent="0.15">
      <c r="A467" s="15"/>
    </row>
    <row r="472" spans="1:1" x14ac:dyDescent="0.15">
      <c r="A472" s="15"/>
    </row>
    <row r="475" spans="1:1" x14ac:dyDescent="0.15">
      <c r="A475" s="15"/>
    </row>
    <row r="477" spans="1:1" x14ac:dyDescent="0.15">
      <c r="A477" s="15"/>
    </row>
    <row r="480" spans="1:1" x14ac:dyDescent="0.15">
      <c r="A480" s="15"/>
    </row>
    <row r="482" spans="1:1" x14ac:dyDescent="0.15">
      <c r="A482" s="15"/>
    </row>
    <row r="486" spans="1:1" x14ac:dyDescent="0.15">
      <c r="A486" s="15"/>
    </row>
    <row r="488" spans="1:1" x14ac:dyDescent="0.15">
      <c r="A488" s="15"/>
    </row>
    <row r="493" spans="1:1" x14ac:dyDescent="0.15">
      <c r="A493" s="15"/>
    </row>
    <row r="496" spans="1:1" x14ac:dyDescent="0.15">
      <c r="A496" s="15"/>
    </row>
    <row r="498" spans="1:1" x14ac:dyDescent="0.15">
      <c r="A498" s="15"/>
    </row>
    <row r="501" spans="1:1" x14ac:dyDescent="0.15">
      <c r="A501" s="15"/>
    </row>
    <row r="503" spans="1:1" x14ac:dyDescent="0.15">
      <c r="A503" s="15"/>
    </row>
    <row r="506" spans="1:1" x14ac:dyDescent="0.15">
      <c r="A506" s="15"/>
    </row>
    <row r="508" spans="1:1" x14ac:dyDescent="0.15">
      <c r="A508" s="15"/>
    </row>
    <row r="513" spans="1:1" x14ac:dyDescent="0.15">
      <c r="A513" s="15"/>
    </row>
    <row r="516" spans="1:1" x14ac:dyDescent="0.15">
      <c r="A516" s="15"/>
    </row>
    <row r="518" spans="1:1" x14ac:dyDescent="0.15">
      <c r="A518" s="15"/>
    </row>
    <row r="521" spans="1:1" x14ac:dyDescent="0.15">
      <c r="A521" s="15"/>
    </row>
    <row r="523" spans="1:1" x14ac:dyDescent="0.15">
      <c r="A523" s="15"/>
    </row>
    <row r="526" spans="1:1" x14ac:dyDescent="0.15">
      <c r="A526" s="15"/>
    </row>
    <row r="528" spans="1:1" x14ac:dyDescent="0.15">
      <c r="A528" s="15"/>
    </row>
    <row r="533" spans="1:1" x14ac:dyDescent="0.15">
      <c r="A533" s="15"/>
    </row>
    <row r="536" spans="1:1" x14ac:dyDescent="0.15">
      <c r="A536" s="15"/>
    </row>
    <row r="538" spans="1:1" x14ac:dyDescent="0.15">
      <c r="A538" s="15"/>
    </row>
    <row r="541" spans="1:1" x14ac:dyDescent="0.15">
      <c r="A541" s="15"/>
    </row>
    <row r="543" spans="1:1" x14ac:dyDescent="0.15">
      <c r="A543" s="15"/>
    </row>
    <row r="547" spans="1:1" x14ac:dyDescent="0.15">
      <c r="A547" s="15"/>
    </row>
    <row r="548" spans="1:1" x14ac:dyDescent="0.15">
      <c r="A548" s="15"/>
    </row>
    <row r="549" spans="1:1" x14ac:dyDescent="0.15">
      <c r="A549" s="15"/>
    </row>
    <row r="550" spans="1:1" x14ac:dyDescent="0.15">
      <c r="A550" s="15"/>
    </row>
    <row r="551" spans="1:1" x14ac:dyDescent="0.15">
      <c r="A551" s="15"/>
    </row>
    <row r="553" spans="1:1" x14ac:dyDescent="0.15">
      <c r="A553" s="15"/>
    </row>
    <row r="556" spans="1:1" x14ac:dyDescent="0.15">
      <c r="A556" s="15"/>
    </row>
    <row r="558" spans="1:1" x14ac:dyDescent="0.15">
      <c r="A558" s="15"/>
    </row>
    <row r="563" spans="1:1" x14ac:dyDescent="0.15">
      <c r="A563" s="15"/>
    </row>
    <row r="566" spans="1:1" x14ac:dyDescent="0.15">
      <c r="A566" s="15"/>
    </row>
    <row r="568" spans="1:1" x14ac:dyDescent="0.15">
      <c r="A568" s="15"/>
    </row>
    <row r="571" spans="1:1" x14ac:dyDescent="0.15">
      <c r="A571" s="15"/>
    </row>
    <row r="573" spans="1:1" x14ac:dyDescent="0.15">
      <c r="A573" s="15"/>
    </row>
    <row r="576" spans="1:1" x14ac:dyDescent="0.15">
      <c r="A576" s="15"/>
    </row>
    <row r="578" spans="1:1" x14ac:dyDescent="0.15">
      <c r="A578" s="15"/>
    </row>
    <row r="583" spans="1:1" x14ac:dyDescent="0.15">
      <c r="A583" s="15"/>
    </row>
    <row r="586" spans="1:1" x14ac:dyDescent="0.15">
      <c r="A586" s="15"/>
    </row>
    <row r="588" spans="1:1" x14ac:dyDescent="0.15">
      <c r="A588" s="15"/>
    </row>
    <row r="591" spans="1:1" x14ac:dyDescent="0.15">
      <c r="A591" s="15"/>
    </row>
    <row r="592" spans="1:1" x14ac:dyDescent="0.15">
      <c r="A592" s="15"/>
    </row>
    <row r="593" spans="1:1" x14ac:dyDescent="0.15">
      <c r="A593" s="15"/>
    </row>
    <row r="594" spans="1:1" x14ac:dyDescent="0.15">
      <c r="A594" s="15"/>
    </row>
    <row r="595" spans="1:1" x14ac:dyDescent="0.15">
      <c r="A595" s="15"/>
    </row>
    <row r="596" spans="1:1" x14ac:dyDescent="0.15">
      <c r="A596" s="15"/>
    </row>
    <row r="598" spans="1:1" x14ac:dyDescent="0.15">
      <c r="A598" s="15"/>
    </row>
    <row r="603" spans="1:1" x14ac:dyDescent="0.15">
      <c r="A603" s="15"/>
    </row>
    <row r="606" spans="1:1" x14ac:dyDescent="0.15">
      <c r="A606" s="15"/>
    </row>
    <row r="608" spans="1:1" x14ac:dyDescent="0.15">
      <c r="A608" s="15"/>
    </row>
    <row r="611" spans="1:1" x14ac:dyDescent="0.15">
      <c r="A611" s="15"/>
    </row>
    <row r="613" spans="1:1" x14ac:dyDescent="0.15">
      <c r="A613" s="15"/>
    </row>
    <row r="616" spans="1:1" x14ac:dyDescent="0.15">
      <c r="A616" s="15"/>
    </row>
    <row r="618" spans="1:1" x14ac:dyDescent="0.15">
      <c r="A618" s="15"/>
    </row>
    <row r="623" spans="1:1" x14ac:dyDescent="0.15">
      <c r="A623" s="15"/>
    </row>
    <row r="626" spans="1:1" x14ac:dyDescent="0.15">
      <c r="A626" s="15"/>
    </row>
    <row r="628" spans="1:1" x14ac:dyDescent="0.15">
      <c r="A628" s="15"/>
    </row>
    <row r="631" spans="1:1" x14ac:dyDescent="0.15">
      <c r="A631" s="15"/>
    </row>
    <row r="633" spans="1:1" x14ac:dyDescent="0.15">
      <c r="A633" s="15"/>
    </row>
    <row r="636" spans="1:1" x14ac:dyDescent="0.15">
      <c r="A636" s="15"/>
    </row>
    <row r="638" spans="1:1" x14ac:dyDescent="0.15">
      <c r="A638" s="15"/>
    </row>
    <row r="643" spans="1:1" x14ac:dyDescent="0.15">
      <c r="A643" s="15"/>
    </row>
    <row r="646" spans="1:1" x14ac:dyDescent="0.15">
      <c r="A646" s="15"/>
    </row>
    <row r="648" spans="1:1" x14ac:dyDescent="0.15">
      <c r="A648" s="15"/>
    </row>
    <row r="651" spans="1:1" x14ac:dyDescent="0.15">
      <c r="A651" s="15"/>
    </row>
    <row r="653" spans="1:1" x14ac:dyDescent="0.15">
      <c r="A653" s="15"/>
    </row>
    <row r="657" spans="1:1" x14ac:dyDescent="0.15">
      <c r="A657" s="15"/>
    </row>
    <row r="658" spans="1:1" x14ac:dyDescent="0.15">
      <c r="A658" s="15"/>
    </row>
    <row r="659" spans="1:1" x14ac:dyDescent="0.15">
      <c r="A659" s="15"/>
    </row>
    <row r="660" spans="1:1" x14ac:dyDescent="0.15">
      <c r="A660" s="15"/>
    </row>
    <row r="661" spans="1:1" x14ac:dyDescent="0.15">
      <c r="A661" s="15"/>
    </row>
    <row r="702" spans="1:1" x14ac:dyDescent="0.15">
      <c r="A702" s="15"/>
    </row>
    <row r="704" spans="1:1" x14ac:dyDescent="0.15">
      <c r="A704" s="15"/>
    </row>
    <row r="706" spans="1:1" x14ac:dyDescent="0.15">
      <c r="A706" s="15"/>
    </row>
    <row r="708" spans="1:1" x14ac:dyDescent="0.15">
      <c r="A708" s="15"/>
    </row>
    <row r="710" spans="1:1" x14ac:dyDescent="0.15">
      <c r="A710" s="15"/>
    </row>
    <row r="712" spans="1:1" x14ac:dyDescent="0.15">
      <c r="A712" s="15"/>
    </row>
    <row r="713" spans="1:1" x14ac:dyDescent="0.15">
      <c r="A713" s="15"/>
    </row>
  </sheetData>
  <mergeCells count="29">
    <mergeCell ref="B36:R36"/>
    <mergeCell ref="B30:D30"/>
    <mergeCell ref="B37:R37"/>
    <mergeCell ref="B35:R35"/>
    <mergeCell ref="B32:D32"/>
    <mergeCell ref="B33:D33"/>
    <mergeCell ref="M4:Q4"/>
    <mergeCell ref="M5:N5"/>
    <mergeCell ref="O5:P5"/>
    <mergeCell ref="C5:D5"/>
    <mergeCell ref="E5:F5"/>
    <mergeCell ref="B10:R10"/>
    <mergeCell ref="B8:R8"/>
    <mergeCell ref="B15:F15"/>
    <mergeCell ref="B29:D29"/>
    <mergeCell ref="B4:B6"/>
    <mergeCell ref="C4:G4"/>
    <mergeCell ref="B31:D31"/>
    <mergeCell ref="R4:R6"/>
    <mergeCell ref="H4:L4"/>
    <mergeCell ref="H5:I5"/>
    <mergeCell ref="J5:K5"/>
    <mergeCell ref="B11:Q11"/>
    <mergeCell ref="B18:R18"/>
    <mergeCell ref="B23:R23"/>
    <mergeCell ref="B28:R28"/>
    <mergeCell ref="B17:R17"/>
    <mergeCell ref="B22:F22"/>
    <mergeCell ref="B26:F26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56" fitToHeight="0" orientation="landscape" horizontalDpi="300" verticalDpi="300" r:id="rId1"/>
  <ignoredErrors>
    <ignoredError sqref="L2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別紙５積算様式 (修正0226)</vt:lpstr>
    </vt:vector>
  </TitlesOfParts>
  <Manager/>
  <Company>JICA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JICA</dc:creator>
  <cp:keywords/>
  <dc:description/>
  <cp:lastModifiedBy>Kubota, Michiko[久保田 美智子]</cp:lastModifiedBy>
  <cp:revision/>
  <cp:lastPrinted>2026-04-02T01:53:52Z</cp:lastPrinted>
  <dcterms:created xsi:type="dcterms:W3CDTF">2014-09-08T00:41:11Z</dcterms:created>
  <dcterms:modified xsi:type="dcterms:W3CDTF">2026-04-02T01:53:53Z</dcterms:modified>
  <cp:category/>
  <cp:contentStatus/>
</cp:coreProperties>
</file>