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13" documentId="11_3084EF085877E4CA7CB8AE13C42615D975138A36" xr6:coauthVersionLast="47" xr6:coauthVersionMax="47" xr10:uidLastSave="{5992B0E3-B2AC-40A0-A398-B8227659BEF5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1)小科目S0" sheetId="116" r:id="rId3"/>
    <sheet name="（1）建築" sheetId="58" state="hidden" r:id="rId4"/>
    <sheet name="建築内訳" sheetId="70" state="hidden" r:id="rId5"/>
    <sheet name="（2）電気" sheetId="69" state="hidden" r:id="rId6"/>
    <sheet name="電気内訳" sheetId="53" state="hidden" r:id="rId7"/>
    <sheet name="（3）空調" sheetId="35" state="hidden" r:id="rId8"/>
    <sheet name="空調内訳" sheetId="39" state="hidden" r:id="rId9"/>
    <sheet name="（4）衛生" sheetId="34" state="hidden" r:id="rId10"/>
    <sheet name="衛生内訳" sheetId="40" state="hidden" r:id="rId11"/>
    <sheet name="（5）昇降機　説明" sheetId="61" state="hidden" r:id="rId12"/>
    <sheet name="（6）機械　説明" sheetId="62" state="hidden" r:id="rId13"/>
    <sheet name="（7） 屋外 " sheetId="65" state="hidden" r:id="rId14"/>
    <sheet name="屋外内訳 " sheetId="71" state="hidden" r:id="rId15"/>
    <sheet name="部分別種目" sheetId="52" state="hidden" r:id="rId16"/>
    <sheet name="部分別建築" sheetId="43" state="hidden" r:id="rId17"/>
    <sheet name="改修種目" sheetId="78" state="hidden" r:id="rId18"/>
    <sheet name="2-1-3-1" sheetId="115" r:id="rId19"/>
  </sheets>
  <definedNames>
    <definedName name="_xlnm.Print_Area" localSheetId="3">'（1）建築'!$A$1:$K$73</definedName>
    <definedName name="_xlnm.Print_Area" localSheetId="2">'(1)小科目S0'!$A$1:$K$37</definedName>
    <definedName name="_xlnm.Print_Area" localSheetId="5">'（2）電気'!$A$1:$K$145</definedName>
    <definedName name="_xlnm.Print_Area" localSheetId="7">'（3）空調'!$A$1:$K$37</definedName>
    <definedName name="_xlnm.Print_Area" localSheetId="9">'（4）衛生'!$A$1:$K$37</definedName>
    <definedName name="_xlnm.Print_Area" localSheetId="11">'（5）昇降機　説明'!$A$1:$K$37</definedName>
    <definedName name="_xlnm.Print_Area" localSheetId="12">'（6）機械　説明'!$A$1:$K$37</definedName>
    <definedName name="_xlnm.Print_Area" localSheetId="13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'2-1-3-1'!$B$3:$L$39</definedName>
    <definedName name="_xlnm.Print_Area" localSheetId="10">衛生内訳!$A$1:$K$181</definedName>
    <definedName name="_xlnm.Print_Area" localSheetId="14">'屋外内訳 '!$A$1:$K$181</definedName>
    <definedName name="_xlnm.Print_Area" localSheetId="17">改修種目!$A$1:$K$37</definedName>
    <definedName name="_xlnm.Print_Area" localSheetId="8">空調内訳!$A$1:$K$181</definedName>
    <definedName name="_xlnm.Print_Area" localSheetId="4">建築内訳!$A$1:$K$181</definedName>
    <definedName name="_xlnm.Print_Area" localSheetId="6">電気内訳!$A$1:$K$181</definedName>
    <definedName name="_xlnm.Print_Area" localSheetId="16">部分別建築!$A$1:$K$37</definedName>
    <definedName name="_xlnm.Print_Area" localSheetId="15">部分別種目!$A$1:$K$37</definedName>
    <definedName name="_xlnm.Print_Titles" localSheetId="3">'（1）建築'!$1:$1</definedName>
    <definedName name="_xlnm.Print_Titles" localSheetId="2">'(1)小科目S0'!$1:$1</definedName>
    <definedName name="_xlnm.Print_Titles" localSheetId="5">'（2）電気'!$1:$1</definedName>
    <definedName name="_xlnm.Print_Titles" localSheetId="7">'（3）空調'!$1:$1</definedName>
    <definedName name="_xlnm.Print_Titles" localSheetId="9">'（4）衛生'!$1:$1</definedName>
    <definedName name="_xlnm.Print_Titles" localSheetId="11">'（5）昇降機　説明'!$1:$1</definedName>
    <definedName name="_xlnm.Print_Titles" localSheetId="12">'（6）機械　説明'!$1:$1</definedName>
    <definedName name="_xlnm.Print_Titles" localSheetId="13">'（7） 屋外 '!$1:$1</definedName>
    <definedName name="_xlnm.Print_Titles" localSheetId="18">'2-1-3-1'!$3:$3</definedName>
    <definedName name="_xlnm.Print_Titles" localSheetId="10">衛生内訳!$1:$1</definedName>
    <definedName name="_xlnm.Print_Titles" localSheetId="14">'屋外内訳 '!$1:$1</definedName>
    <definedName name="_xlnm.Print_Titles" localSheetId="17">改修種目!$1:$1</definedName>
    <definedName name="_xlnm.Print_Titles" localSheetId="8">空調内訳!$1:$1</definedName>
    <definedName name="_xlnm.Print_Titles" localSheetId="4">建築内訳!$1:$1</definedName>
    <definedName name="_xlnm.Print_Titles" localSheetId="6">電気内訳!$1:$1</definedName>
    <definedName name="_xlnm.Print_Titles" localSheetId="16">部分別建築!$1:$1</definedName>
    <definedName name="_xlnm.Print_Titles" localSheetId="15">部分別種目!$1:$1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3" i="116" l="1"/>
  <c r="H91" i="116"/>
  <c r="H89" i="116"/>
  <c r="H87" i="116"/>
  <c r="H85" i="116"/>
  <c r="H83" i="116"/>
  <c r="H81" i="116"/>
  <c r="H79" i="116"/>
  <c r="H77" i="116"/>
  <c r="H75" i="116"/>
  <c r="H73" i="116"/>
  <c r="H71" i="116"/>
  <c r="H69" i="116"/>
  <c r="H67" i="116"/>
  <c r="H65" i="116"/>
  <c r="H63" i="116"/>
  <c r="H61" i="116"/>
  <c r="H59" i="116"/>
  <c r="H57" i="116"/>
  <c r="H55" i="116"/>
  <c r="H53" i="116"/>
  <c r="H51" i="116"/>
  <c r="H49" i="116"/>
  <c r="H47" i="116"/>
  <c r="H45" i="116"/>
  <c r="H43" i="116"/>
  <c r="H41" i="116"/>
  <c r="H3" i="116"/>
  <c r="I151" i="115" l="1"/>
  <c r="I149" i="115"/>
  <c r="I147" i="115"/>
  <c r="I145" i="115"/>
  <c r="I143" i="115"/>
  <c r="I141" i="115"/>
  <c r="I139" i="115"/>
  <c r="I137" i="115"/>
  <c r="I135" i="115"/>
  <c r="I133" i="115"/>
  <c r="I131" i="115"/>
  <c r="I129" i="115"/>
  <c r="I127" i="115"/>
  <c r="I125" i="115"/>
  <c r="I123" i="115"/>
  <c r="I121" i="115"/>
  <c r="I119" i="115"/>
  <c r="I117" i="115"/>
  <c r="I115" i="115"/>
  <c r="I113" i="115"/>
  <c r="I111" i="115"/>
  <c r="I109" i="115"/>
  <c r="I107" i="115"/>
  <c r="I105" i="115"/>
  <c r="I103" i="115"/>
  <c r="I101" i="115"/>
  <c r="I99" i="115"/>
  <c r="I97" i="115"/>
  <c r="I95" i="115"/>
  <c r="I93" i="115"/>
  <c r="I91" i="115"/>
  <c r="I89" i="115"/>
  <c r="I87" i="115"/>
  <c r="I85" i="115"/>
  <c r="I83" i="115"/>
  <c r="I81" i="115"/>
  <c r="I79" i="115"/>
  <c r="I77" i="115"/>
  <c r="I75" i="115"/>
  <c r="I73" i="115"/>
  <c r="I71" i="115"/>
  <c r="I69" i="115"/>
  <c r="I67" i="115"/>
  <c r="I65" i="115"/>
  <c r="I63" i="115"/>
  <c r="I61" i="115"/>
  <c r="I59" i="115"/>
  <c r="I57" i="115"/>
  <c r="I55" i="115"/>
  <c r="I53" i="115"/>
  <c r="I51" i="115"/>
  <c r="I49" i="115"/>
  <c r="I47" i="115"/>
  <c r="I45" i="115"/>
  <c r="I43" i="115"/>
  <c r="I41" i="115"/>
  <c r="C2" i="115"/>
  <c r="B2" i="115"/>
  <c r="C1" i="115"/>
  <c r="B1" i="115"/>
  <c r="I1" i="115" l="1"/>
  <c r="G7" i="116" s="1"/>
  <c r="M139" i="69" l="1"/>
  <c r="H139" i="69"/>
  <c r="H13" i="78"/>
  <c r="H15" i="78"/>
  <c r="H17" i="78"/>
  <c r="N17" i="78" s="1"/>
  <c r="H19" i="78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N69" i="61" s="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M47" i="61"/>
  <c r="H47" i="61"/>
  <c r="M45" i="61"/>
  <c r="H45" i="6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M19" i="71"/>
  <c r="N19" i="71" s="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N53" i="71" s="1"/>
  <c r="H55" i="71"/>
  <c r="M55" i="7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N71" i="71" s="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N121" i="71" s="1"/>
  <c r="M121" i="71"/>
  <c r="H123" i="71"/>
  <c r="M123" i="71"/>
  <c r="N123" i="71" s="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N145" i="71" s="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M89" i="70"/>
  <c r="H87" i="70"/>
  <c r="M87" i="70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M71" i="70"/>
  <c r="H69" i="70"/>
  <c r="N69" i="70" s="1"/>
  <c r="M69" i="70"/>
  <c r="H67" i="70"/>
  <c r="M67" i="70"/>
  <c r="H65" i="70"/>
  <c r="M65" i="70"/>
  <c r="H63" i="70"/>
  <c r="M63" i="70"/>
  <c r="H61" i="70"/>
  <c r="M61" i="70"/>
  <c r="H59" i="70"/>
  <c r="M59" i="70"/>
  <c r="H57" i="70"/>
  <c r="M57" i="70"/>
  <c r="N57" i="70" s="1"/>
  <c r="H55" i="70"/>
  <c r="M55" i="70"/>
  <c r="H53" i="70"/>
  <c r="M53" i="70"/>
  <c r="H51" i="70"/>
  <c r="M51" i="70"/>
  <c r="H49" i="70"/>
  <c r="M49" i="70"/>
  <c r="N49" i="70" s="1"/>
  <c r="H47" i="70"/>
  <c r="N47" i="70" s="1"/>
  <c r="M47" i="70"/>
  <c r="H45" i="70"/>
  <c r="M45" i="70"/>
  <c r="H43" i="70"/>
  <c r="N43" i="70" s="1"/>
  <c r="M43" i="70"/>
  <c r="H41" i="70"/>
  <c r="M41" i="70"/>
  <c r="N41" i="70" s="1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N17" i="70" s="1"/>
  <c r="M17" i="70"/>
  <c r="H19" i="70"/>
  <c r="M19" i="70"/>
  <c r="H21" i="70"/>
  <c r="M21" i="70"/>
  <c r="H23" i="70"/>
  <c r="N23" i="70" s="1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N37" i="70" s="1"/>
  <c r="M37" i="70"/>
  <c r="H3" i="61"/>
  <c r="M3" i="61"/>
  <c r="H5" i="61"/>
  <c r="M5" i="61"/>
  <c r="H7" i="61"/>
  <c r="M7" i="61"/>
  <c r="H9" i="61"/>
  <c r="M9" i="61"/>
  <c r="H11" i="61"/>
  <c r="M11" i="61"/>
  <c r="H13" i="61"/>
  <c r="H35" i="61" s="1"/>
  <c r="M13" i="61"/>
  <c r="N13" i="61" s="1"/>
  <c r="H15" i="61"/>
  <c r="M15" i="61"/>
  <c r="N15" i="61" s="1"/>
  <c r="H17" i="61"/>
  <c r="N17" i="61" s="1"/>
  <c r="M17" i="61"/>
  <c r="H19" i="61"/>
  <c r="M19" i="61"/>
  <c r="H21" i="61"/>
  <c r="M21" i="61"/>
  <c r="H23" i="61"/>
  <c r="M23" i="61"/>
  <c r="H25" i="61"/>
  <c r="M25" i="61"/>
  <c r="H27" i="61"/>
  <c r="M27" i="61"/>
  <c r="H29" i="61"/>
  <c r="M29" i="61"/>
  <c r="N29" i="61" s="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M17" i="65"/>
  <c r="H19" i="65"/>
  <c r="M19" i="65"/>
  <c r="H21" i="65"/>
  <c r="M21" i="65"/>
  <c r="H23" i="65"/>
  <c r="N23" i="65" s="1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N11" i="53" s="1"/>
  <c r="M11" i="53"/>
  <c r="H13" i="53"/>
  <c r="M13" i="53"/>
  <c r="N13" i="53" s="1"/>
  <c r="H15" i="53"/>
  <c r="M15" i="53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N33" i="53" s="1"/>
  <c r="M33" i="53"/>
  <c r="H35" i="53"/>
  <c r="N35" i="53" s="1"/>
  <c r="M35" i="53"/>
  <c r="H37" i="53"/>
  <c r="N37" i="53" s="1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N55" i="53" s="1"/>
  <c r="M55" i="53"/>
  <c r="H57" i="53"/>
  <c r="M57" i="53"/>
  <c r="H59" i="53"/>
  <c r="M59" i="53"/>
  <c r="H61" i="53"/>
  <c r="M61" i="53"/>
  <c r="N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N75" i="53" s="1"/>
  <c r="M75" i="53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N95" i="53" s="1"/>
  <c r="M95" i="53"/>
  <c r="H97" i="53"/>
  <c r="N97" i="53" s="1"/>
  <c r="M97" i="53"/>
  <c r="H99" i="53"/>
  <c r="M99" i="53"/>
  <c r="H101" i="53"/>
  <c r="M101" i="53"/>
  <c r="N101" i="53" s="1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M119" i="53"/>
  <c r="H121" i="53"/>
  <c r="M121" i="53"/>
  <c r="H123" i="53"/>
  <c r="M123" i="53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M161" i="53"/>
  <c r="H163" i="53"/>
  <c r="M163" i="53"/>
  <c r="H165" i="53"/>
  <c r="M165" i="53"/>
  <c r="N165" i="53" s="1"/>
  <c r="H167" i="53"/>
  <c r="N167" i="53" s="1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N169" i="40" s="1"/>
  <c r="M169" i="40"/>
  <c r="H167" i="40"/>
  <c r="M167" i="40"/>
  <c r="N167" i="40" s="1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N145" i="40" s="1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N103" i="40" s="1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M93" i="40"/>
  <c r="N93" i="40"/>
  <c r="H91" i="40"/>
  <c r="M91" i="40"/>
  <c r="H89" i="40"/>
  <c r="M89" i="40"/>
  <c r="H87" i="40"/>
  <c r="N87" i="40" s="1"/>
  <c r="M87" i="40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M69" i="40"/>
  <c r="H67" i="40"/>
  <c r="N67" i="40" s="1"/>
  <c r="M67" i="40"/>
  <c r="H65" i="40"/>
  <c r="N65" i="40" s="1"/>
  <c r="M65" i="40"/>
  <c r="H63" i="40"/>
  <c r="N63" i="40" s="1"/>
  <c r="M63" i="40"/>
  <c r="H61" i="40"/>
  <c r="N61" i="40" s="1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M25" i="40"/>
  <c r="H23" i="40"/>
  <c r="N23" i="40" s="1"/>
  <c r="M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N163" i="39" s="1"/>
  <c r="M163" i="39"/>
  <c r="H161" i="39"/>
  <c r="N161" i="39" s="1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H139" i="39"/>
  <c r="N139" i="39" s="1"/>
  <c r="M139" i="39"/>
  <c r="H137" i="39"/>
  <c r="N137" i="39" s="1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N115" i="39" s="1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M99" i="39"/>
  <c r="H97" i="39"/>
  <c r="N97" i="39" s="1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N75" i="39" s="1"/>
  <c r="M75" i="39"/>
  <c r="H73" i="39"/>
  <c r="N73" i="39" s="1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N51" i="39" s="1"/>
  <c r="M51" i="39"/>
  <c r="H49" i="39"/>
  <c r="N49" i="39" s="1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N27" i="39" s="1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M11" i="39"/>
  <c r="H9" i="39"/>
  <c r="N9" i="39" s="1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N11" i="43" s="1"/>
  <c r="H13" i="43"/>
  <c r="N13" i="43"/>
  <c r="H15" i="43"/>
  <c r="N15" i="43" s="1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M13" i="43"/>
  <c r="M15" i="43"/>
  <c r="M17" i="43"/>
  <c r="M19" i="43"/>
  <c r="M21" i="43"/>
  <c r="M23" i="43"/>
  <c r="M25" i="43"/>
  <c r="M27" i="43"/>
  <c r="M29" i="43"/>
  <c r="M31" i="43"/>
  <c r="N31" i="43"/>
  <c r="M33" i="43"/>
  <c r="M73" i="34"/>
  <c r="H71" i="34"/>
  <c r="N71" i="34" s="1"/>
  <c r="M71" i="34"/>
  <c r="H69" i="34"/>
  <c r="N69" i="34" s="1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N7" i="34" s="1"/>
  <c r="H9" i="34"/>
  <c r="H11" i="34"/>
  <c r="H13" i="34"/>
  <c r="N13" i="34" s="1"/>
  <c r="H15" i="34"/>
  <c r="H17" i="34"/>
  <c r="H19" i="34"/>
  <c r="H21" i="34"/>
  <c r="H23" i="34"/>
  <c r="H25" i="34"/>
  <c r="H27" i="34"/>
  <c r="H29" i="34"/>
  <c r="H31" i="34"/>
  <c r="H33" i="34"/>
  <c r="M3" i="34"/>
  <c r="M5" i="34"/>
  <c r="M7" i="34"/>
  <c r="M9" i="34"/>
  <c r="M11" i="34"/>
  <c r="M13" i="34"/>
  <c r="M15" i="34"/>
  <c r="N15" i="34" s="1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N27" i="35" s="1"/>
  <c r="H29" i="35"/>
  <c r="H31" i="35"/>
  <c r="N31" i="35" s="1"/>
  <c r="H33" i="35"/>
  <c r="M3" i="35"/>
  <c r="M5" i="35"/>
  <c r="M7" i="35"/>
  <c r="M9" i="35"/>
  <c r="M11" i="35"/>
  <c r="M13" i="35"/>
  <c r="M15" i="35"/>
  <c r="M17" i="35"/>
  <c r="M19" i="35"/>
  <c r="M21" i="35"/>
  <c r="M23" i="35"/>
  <c r="M25" i="35"/>
  <c r="M27" i="35"/>
  <c r="M29" i="35"/>
  <c r="M31" i="35"/>
  <c r="M33" i="35"/>
  <c r="N15" i="35"/>
  <c r="N7" i="35"/>
  <c r="H3" i="52"/>
  <c r="N3" i="52" s="1"/>
  <c r="H5" i="52"/>
  <c r="N5" i="52" s="1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N19" i="69" s="1"/>
  <c r="M19" i="69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M57" i="69"/>
  <c r="H59" i="69"/>
  <c r="M59" i="69"/>
  <c r="H61" i="69"/>
  <c r="N61" i="69" s="1"/>
  <c r="M61" i="69"/>
  <c r="H63" i="69"/>
  <c r="M63" i="69"/>
  <c r="N63" i="69"/>
  <c r="H65" i="69"/>
  <c r="M65" i="69"/>
  <c r="H67" i="69"/>
  <c r="M67" i="69"/>
  <c r="H69" i="69"/>
  <c r="M69" i="69"/>
  <c r="N69" i="69"/>
  <c r="H71" i="69"/>
  <c r="M71" i="69"/>
  <c r="H73" i="69"/>
  <c r="M73" i="69"/>
  <c r="H75" i="69"/>
  <c r="M75" i="69"/>
  <c r="H77" i="69"/>
  <c r="M77" i="69"/>
  <c r="H79" i="69"/>
  <c r="M79" i="69"/>
  <c r="H81" i="69"/>
  <c r="N81" i="69" s="1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N119" i="69" s="1"/>
  <c r="M119" i="69"/>
  <c r="H121" i="69"/>
  <c r="M121" i="69"/>
  <c r="H123" i="69"/>
  <c r="N123" i="69" s="1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73" i="34"/>
  <c r="N3" i="61"/>
  <c r="N7" i="70"/>
  <c r="N125" i="70"/>
  <c r="N175" i="71"/>
  <c r="N159" i="71"/>
  <c r="N157" i="70"/>
  <c r="N115" i="40" l="1"/>
  <c r="N65" i="53"/>
  <c r="N19" i="35"/>
  <c r="N105" i="69"/>
  <c r="N29" i="34"/>
  <c r="N37" i="43"/>
  <c r="N67" i="39"/>
  <c r="N89" i="39"/>
  <c r="N155" i="39"/>
  <c r="N177" i="39"/>
  <c r="N81" i="40"/>
  <c r="N123" i="53"/>
  <c r="N25" i="61"/>
  <c r="N61" i="70"/>
  <c r="N105" i="70"/>
  <c r="N127" i="70"/>
  <c r="N129" i="71"/>
  <c r="N19" i="78"/>
  <c r="N55" i="69"/>
  <c r="N67" i="35"/>
  <c r="N99" i="39"/>
  <c r="N7" i="40"/>
  <c r="N69" i="40"/>
  <c r="N17" i="65"/>
  <c r="N141" i="71"/>
  <c r="N11" i="78"/>
  <c r="N155" i="40"/>
  <c r="N157" i="53"/>
  <c r="N117" i="71"/>
  <c r="N59" i="39"/>
  <c r="N81" i="39"/>
  <c r="N147" i="39"/>
  <c r="N73" i="40"/>
  <c r="N53" i="70"/>
  <c r="N115" i="71"/>
  <c r="N53" i="40"/>
  <c r="N9" i="70"/>
  <c r="N51" i="35"/>
  <c r="N17" i="39"/>
  <c r="N171" i="39"/>
  <c r="N77" i="70"/>
  <c r="N121" i="70"/>
  <c r="N47" i="69"/>
  <c r="N25" i="35"/>
  <c r="N55" i="40"/>
  <c r="N165" i="70"/>
  <c r="N19" i="39"/>
  <c r="N15" i="40"/>
  <c r="N161" i="40"/>
  <c r="N67" i="71"/>
  <c r="N129" i="69"/>
  <c r="N87" i="69"/>
  <c r="N119" i="40"/>
  <c r="N15" i="62"/>
  <c r="N43" i="39"/>
  <c r="N153" i="39"/>
  <c r="N37" i="40"/>
  <c r="N63" i="53"/>
  <c r="N5" i="61"/>
  <c r="N59" i="70"/>
  <c r="N81" i="70"/>
  <c r="N43" i="71"/>
  <c r="N169" i="53"/>
  <c r="N125" i="69"/>
  <c r="N59" i="35"/>
  <c r="N3" i="39"/>
  <c r="N25" i="39"/>
  <c r="N91" i="39"/>
  <c r="N113" i="39"/>
  <c r="N41" i="40"/>
  <c r="N83" i="40"/>
  <c r="N63" i="70"/>
  <c r="N149" i="71"/>
  <c r="N43" i="61"/>
  <c r="N109" i="40"/>
  <c r="N115" i="53"/>
  <c r="N11" i="39"/>
  <c r="N121" i="39"/>
  <c r="N53" i="69"/>
  <c r="N111" i="40"/>
  <c r="N175" i="40"/>
  <c r="N71" i="69"/>
  <c r="N97" i="70"/>
  <c r="N11" i="34"/>
  <c r="N105" i="39"/>
  <c r="N33" i="65"/>
  <c r="N5" i="34"/>
  <c r="N41" i="39"/>
  <c r="N109" i="69"/>
  <c r="N41" i="34"/>
  <c r="N3" i="69"/>
  <c r="N43" i="53"/>
  <c r="N27" i="61"/>
  <c r="N43" i="69"/>
  <c r="N17" i="35"/>
  <c r="N23" i="34"/>
  <c r="N99" i="53"/>
  <c r="N59" i="53"/>
  <c r="N15" i="53"/>
  <c r="N31" i="62"/>
  <c r="N21" i="61"/>
  <c r="N65" i="70"/>
  <c r="N87" i="70"/>
  <c r="N37" i="71"/>
  <c r="N15" i="71"/>
  <c r="N45" i="61"/>
  <c r="N65" i="39"/>
  <c r="N21" i="53"/>
  <c r="N7" i="65"/>
  <c r="N43" i="34"/>
  <c r="N5" i="58"/>
  <c r="N33" i="34"/>
  <c r="N121" i="69"/>
  <c r="N101" i="69"/>
  <c r="N37" i="69"/>
  <c r="N11" i="52"/>
  <c r="N31" i="34"/>
  <c r="N163" i="53"/>
  <c r="N141" i="53"/>
  <c r="N119" i="53"/>
  <c r="N57" i="53"/>
  <c r="N7" i="62"/>
  <c r="N13" i="71"/>
  <c r="N139" i="69"/>
  <c r="N51" i="53"/>
  <c r="N169" i="39"/>
  <c r="N7" i="69"/>
  <c r="N33" i="40"/>
  <c r="N111" i="69"/>
  <c r="N17" i="62"/>
  <c r="N107" i="39"/>
  <c r="N45" i="53"/>
  <c r="N9" i="65"/>
  <c r="N65" i="69"/>
  <c r="N131" i="39"/>
  <c r="N85" i="69"/>
  <c r="N19" i="61"/>
  <c r="N45" i="70"/>
  <c r="N67" i="70"/>
  <c r="N89" i="70"/>
  <c r="N165" i="71"/>
  <c r="N89" i="40"/>
  <c r="N131" i="40"/>
  <c r="N153" i="40"/>
  <c r="N159" i="53"/>
  <c r="N33" i="39"/>
  <c r="N71" i="70"/>
  <c r="N75" i="71"/>
  <c r="N73" i="69"/>
  <c r="N35" i="39"/>
  <c r="N57" i="39"/>
  <c r="N123" i="39"/>
  <c r="N145" i="39"/>
  <c r="N9" i="40"/>
  <c r="N37" i="61"/>
  <c r="N33" i="70"/>
  <c r="N51" i="70"/>
  <c r="N139" i="71"/>
  <c r="N51" i="71"/>
  <c r="N9" i="78"/>
  <c r="N93" i="69"/>
  <c r="N9" i="69"/>
  <c r="N113" i="40"/>
  <c r="N5" i="71"/>
  <c r="N5" i="53"/>
  <c r="N11" i="61"/>
  <c r="N75" i="70"/>
  <c r="N137" i="71"/>
  <c r="N137" i="40"/>
  <c r="N141" i="70"/>
  <c r="M35" i="65"/>
  <c r="N83" i="39"/>
  <c r="N13" i="40"/>
  <c r="N9" i="61"/>
  <c r="N55" i="70"/>
  <c r="N17" i="43"/>
  <c r="N151" i="53"/>
  <c r="N67" i="69"/>
  <c r="N129" i="39"/>
  <c r="N35" i="40"/>
  <c r="N23" i="53"/>
  <c r="N7" i="61"/>
  <c r="N123" i="70"/>
  <c r="N77" i="69"/>
  <c r="N57" i="69"/>
  <c r="N141" i="39"/>
  <c r="N25" i="40"/>
  <c r="N129" i="40"/>
  <c r="N161" i="53"/>
  <c r="N139" i="53"/>
  <c r="N117" i="53"/>
  <c r="N19" i="65"/>
  <c r="N55" i="71"/>
  <c r="N49" i="6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71" i="58" l="1"/>
  <c r="N143" i="69"/>
  <c r="G25" i="52"/>
  <c r="N21" i="52"/>
  <c r="N35" i="34"/>
  <c r="N21" i="78"/>
  <c r="G25" i="78"/>
  <c r="N35" i="43"/>
  <c r="M25" i="78" l="1"/>
  <c r="H25" i="78"/>
  <c r="M25" i="52"/>
  <c r="H25" i="52"/>
  <c r="N25" i="78" l="1"/>
  <c r="H31" i="78"/>
  <c r="N25" i="52"/>
  <c r="H31" i="52"/>
  <c r="G33" i="52" l="1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<sst xmlns="http://schemas.openxmlformats.org/spreadsheetml/2006/main" count="647" uniqueCount="242">
  <si>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</si>
  <si>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</si>
  <si>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</si>
  <si>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</si>
  <si>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</si>
  <si>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</si>
  <si>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</si>
  <si>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</si>
  <si>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</si>
  <si>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</si>
  <si>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</si>
  <si>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</si>
  <si>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</si>
  <si>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Ⅰ-(1)-1</t>
    <phoneticPr fontId="3"/>
  </si>
  <si>
    <t>ステップＳ０（宿泊棟）</t>
    <rPh sb="7" eb="9">
      <t>シュクハク</t>
    </rPh>
    <rPh sb="9" eb="10">
      <t>トウ</t>
    </rPh>
    <phoneticPr fontId="3"/>
  </si>
  <si>
    <t>1-1</t>
    <phoneticPr fontId="3"/>
  </si>
  <si>
    <t>アスベスト撤去</t>
    <rPh sb="5" eb="7">
      <t>テッキョ</t>
    </rPh>
    <phoneticPr fontId="3"/>
  </si>
  <si>
    <t>1.</t>
    <phoneticPr fontId="3"/>
  </si>
  <si>
    <t>式</t>
    <rPh sb="0" eb="1">
      <t>シキ</t>
    </rPh>
    <phoneticPr fontId="3"/>
  </si>
  <si>
    <t>計</t>
    <rPh sb="0" eb="1">
      <t>ケイ</t>
    </rPh>
    <phoneticPr fontId="3"/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</si>
  <si>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</si>
  <si>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</si>
  <si>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</si>
  <si>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</si>
  <si>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</si>
  <si>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</si>
  <si>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</si>
  <si>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</si>
  <si>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</si>
  <si>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</si>
  <si>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</si>
  <si>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</si>
  <si>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</si>
  <si>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</si>
  <si>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</si>
  <si>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</si>
  <si>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</si>
  <si>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</si>
  <si>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</si>
  <si>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</si>
  <si>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</si>
  <si>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</si>
  <si>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</si>
  <si>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</si>
  <si>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</si>
  <si>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</si>
  <si>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</si>
  <si>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</si>
  <si>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</si>
  <si>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</si>
  <si>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</si>
  <si>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</si>
  <si>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</si>
  <si>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</si>
  <si>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</si>
  <si>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</si>
  <si>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</si>
  <si>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</si>
  <si>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</si>
  <si>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</si>
  <si>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</si>
  <si>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</si>
  <si>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</si>
  <si>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</si>
  <si>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</si>
  <si>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</si>
  <si>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</si>
  <si>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</si>
  <si>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</si>
  <si>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</si>
  <si>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</si>
  <si>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</si>
  <si>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</si>
  <si>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</si>
  <si>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</si>
  <si>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</si>
  <si>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</si>
  <si>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</si>
  <si>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</si>
  <si>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</si>
  <si>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</si>
  <si>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</si>
  <si>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</si>
  <si>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</si>
  <si>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</si>
  <si>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</si>
  <si>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</si>
  <si>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</si>
  <si>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</si>
  <si>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</si>
  <si>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</si>
  <si>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</si>
  <si>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</si>
  <si>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</si>
  <si>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</si>
  <si>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</si>
  <si>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</si>
  <si>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</si>
  <si>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</si>
  <si>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</si>
  <si>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</si>
  <si>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</si>
  <si>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</si>
  <si>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</si>
  <si>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</si>
  <si>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</si>
  <si>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</si>
  <si>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</si>
  <si>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</si>
  <si>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</si>
  <si>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</si>
  <si>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</si>
  <si>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</si>
  <si>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</si>
  <si>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</si>
  <si>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</si>
  <si>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</si>
  <si>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</si>
  <si>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</si>
  <si>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</si>
  <si>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</si>
  <si>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</si>
  <si>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</si>
  <si>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</si>
  <si>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</si>
  <si>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</si>
  <si>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</si>
  <si>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</si>
  <si>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</si>
  <si>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</si>
  <si>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</si>
  <si>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</si>
  <si>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</si>
  <si>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</si>
  <si>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</si>
  <si>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</si>
  <si>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</si>
  <si>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</si>
  <si>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</si>
  <si>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</si>
  <si>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</si>
  <si>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</si>
  <si>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</si>
  <si>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</si>
  <si>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</si>
  <si>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</si>
  <si>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</si>
  <si>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</si>
  <si>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</si>
  <si>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</si>
  <si>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</si>
  <si>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</si>
  <si>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</si>
  <si>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</si>
  <si>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</si>
  <si>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</si>
  <si>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</si>
  <si>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</si>
  <si>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</si>
  <si>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</si>
  <si>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</si>
  <si>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</si>
  <si>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</si>
  <si>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</si>
  <si>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排水設備</t>
    <rPh sb="0" eb="2">
      <t>ハイスイ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</si>
  <si>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</si>
  <si>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</si>
  <si>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</si>
  <si>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</si>
  <si>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</si>
  <si>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</si>
  <si>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</si>
  <si>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</si>
  <si>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</si>
  <si>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</si>
  <si>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</si>
  <si>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</si>
  <si>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</si>
  <si>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</si>
  <si>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</si>
  <si>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</si>
  <si>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</si>
  <si>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</si>
  <si>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</si>
  <si>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</si>
  <si>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</si>
  <si>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</si>
  <si>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</si>
  <si>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</si>
  <si>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</si>
  <si>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</si>
  <si>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</si>
  <si>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</si>
  <si>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</si>
  <si>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</si>
  <si>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</si>
  <si>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</si>
  <si>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</si>
  <si>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</si>
  <si>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</si>
  <si>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</si>
  <si>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</si>
  <si>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</si>
  <si>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</si>
  <si>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</si>
  <si>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</si>
  <si>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</si>
  <si>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</si>
  <si>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</si>
  <si>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</si>
  <si>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</si>
  <si>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</si>
  <si>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</si>
  <si>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</si>
  <si>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</si>
  <si>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</si>
  <si>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</si>
  <si>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</si>
  <si>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</si>
  <si>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</si>
  <si>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</si>
  <si>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</si>
  <si>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</si>
  <si>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</si>
  <si>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</si>
  <si>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</si>
  <si>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</si>
  <si>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</si>
  <si>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</si>
  <si>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</si>
  <si>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</si>
  <si>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</si>
  <si>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</si>
  <si>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</si>
  <si>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</si>
  <si>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小計→</t>
    <rPh sb="0" eb="2">
      <t>ショウケイ</t>
    </rPh>
    <phoneticPr fontId="12"/>
  </si>
  <si>
    <t>1</t>
    <phoneticPr fontId="3"/>
  </si>
  <si>
    <t>倉庫2-1,2-2,2-3</t>
  </si>
  <si>
    <t>アスベスト除去工事</t>
    <rPh sb="5" eb="7">
      <t>ジョキョ</t>
    </rPh>
    <rPh sb="7" eb="9">
      <t>コウジ</t>
    </rPh>
    <phoneticPr fontId="3"/>
  </si>
  <si>
    <t>直接工事費</t>
    <rPh sb="0" eb="2">
      <t>チョクセツ</t>
    </rPh>
    <rPh sb="2" eb="5">
      <t>コウジヒ</t>
    </rPh>
    <phoneticPr fontId="3"/>
  </si>
  <si>
    <t>発生材処分費</t>
    <rPh sb="0" eb="2">
      <t>ハッセイ</t>
    </rPh>
    <rPh sb="2" eb="3">
      <t>ザイ</t>
    </rPh>
    <rPh sb="3" eb="5">
      <t>ショブン</t>
    </rPh>
    <rPh sb="5" eb="6">
      <t>ヒ</t>
    </rPh>
    <phoneticPr fontId="3"/>
  </si>
  <si>
    <t>共通・管理費</t>
    <rPh sb="0" eb="2">
      <t>キョウツウ</t>
    </rPh>
    <rPh sb="3" eb="5">
      <t>カンリ</t>
    </rPh>
    <rPh sb="5" eb="6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</si>
</sst>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&quot;▲&quot;#,##0"/>
    <numFmt numFmtId="177" formatCode="#,###\ \ \ "/>
    <numFmt numFmtId="178" formatCode="#,##0_ "/>
    <numFmt numFmtId="179" formatCode="_ * #,##0_ ;_ * &quot;▲&quot;#,##0_ 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60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17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7" customWidth="1"/>
    <col min="2" max="2" width="10.5703125" style="137" customWidth="1"/>
    <col min="3" max="3" width="30.5703125" style="137" customWidth="1"/>
    <col min="4" max="5" width="6.5703125" style="137" customWidth="1"/>
    <col min="6" max="11" width="3.5703125" style="137" customWidth="1"/>
    <col min="12" max="16384" width="9" style="137"/>
  </cols>
  <sheetData>
    <row r="1" spans="2:11" ht="30" customHeight="1">
      <c r="E1" s="158">
        <v>2021</v>
      </c>
      <c r="F1" s="159"/>
      <c r="G1" s="138" t="s">
        <v>0</v>
      </c>
      <c r="H1" s="143">
        <v>4</v>
      </c>
      <c r="I1" s="138" t="s">
        <v>1</v>
      </c>
      <c r="J1" s="143">
        <v>1</v>
      </c>
      <c r="K1" s="138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39" t="s">
        <v>3</v>
      </c>
    </row>
    <row r="6" spans="2:11" ht="30" customHeight="1"/>
    <row r="7" spans="2:11" ht="30" customHeight="1"/>
    <row r="8" spans="2:11" ht="30" customHeight="1">
      <c r="B8" s="140" t="s">
        <v>4</v>
      </c>
    </row>
    <row r="9" spans="2:11" ht="30" customHeight="1"/>
    <row r="10" spans="2:11" ht="62.25" customHeight="1"/>
    <row r="11" spans="2:11" ht="13.5" customHeight="1">
      <c r="B11" s="141"/>
      <c r="C11" s="141"/>
    </row>
    <row r="12" spans="2:11" ht="19.899999999999999" customHeight="1">
      <c r="B12" s="141"/>
      <c r="C12" s="141"/>
    </row>
    <row r="13" spans="2:11" ht="15" customHeight="1">
      <c r="D13" s="144"/>
      <c r="E13"/>
      <c r="F13"/>
      <c r="G13"/>
      <c r="H13"/>
      <c r="I13"/>
      <c r="J13"/>
      <c r="K13"/>
    </row>
    <row r="14" spans="2:11" ht="21.75" customHeight="1">
      <c r="D14" s="142"/>
      <c r="E14" s="142"/>
      <c r="F14" s="145"/>
      <c r="G14" s="145"/>
      <c r="H14" s="145"/>
      <c r="I14" s="145"/>
      <c r="J14" s="146"/>
      <c r="K14" s="146"/>
    </row>
    <row r="15" spans="2:11" ht="41.25" customHeight="1">
      <c r="D15" s="147"/>
      <c r="E15" s="147"/>
      <c r="F15" s="147"/>
      <c r="G15" s="147"/>
      <c r="H15" s="147"/>
      <c r="I15" s="147"/>
      <c r="J15" s="147"/>
      <c r="K15" s="147"/>
    </row>
    <row r="16" spans="2:11" ht="24" customHeight="1">
      <c r="D16" s="148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7" customWidth="1"/>
    <col min="2" max="2" width="10.5703125" style="137" customWidth="1"/>
    <col min="3" max="3" width="30.5703125" style="137" customWidth="1"/>
    <col min="4" max="5" width="6.5703125" style="137" customWidth="1"/>
    <col min="6" max="11" width="3.5703125" style="137" customWidth="1"/>
    <col min="12" max="16384" width="9" style="137"/>
  </cols>
  <sheetData>
    <row r="1" spans="2:11" ht="30" customHeight="1">
      <c r="E1" s="143" t="s">
        <v>5</v>
      </c>
      <c r="F1" s="143">
        <v>3</v>
      </c>
      <c r="G1" s="138" t="s">
        <v>0</v>
      </c>
      <c r="H1" s="143">
        <v>4</v>
      </c>
      <c r="I1" s="138" t="s">
        <v>1</v>
      </c>
      <c r="J1" s="143">
        <v>1</v>
      </c>
      <c r="K1" s="138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39" t="s">
        <v>3</v>
      </c>
    </row>
    <row r="6" spans="2:11" ht="30" customHeight="1"/>
    <row r="7" spans="2:11" ht="30" customHeight="1"/>
    <row r="8" spans="2:11" ht="30" customHeight="1">
      <c r="B8" s="140" t="s">
        <v>4</v>
      </c>
    </row>
    <row r="9" spans="2:11" ht="30" customHeight="1"/>
    <row r="10" spans="2:11" ht="62.25" customHeight="1"/>
    <row r="11" spans="2:11" ht="13.5" customHeight="1">
      <c r="B11" s="141"/>
      <c r="C11" s="141"/>
    </row>
    <row r="12" spans="2:11" ht="19.899999999999999" customHeight="1">
      <c r="B12" s="141"/>
      <c r="C12" s="141"/>
    </row>
    <row r="13" spans="2:11" ht="15" customHeight="1">
      <c r="D13" s="144"/>
      <c r="E13"/>
      <c r="F13"/>
      <c r="G13"/>
      <c r="H13"/>
      <c r="I13"/>
      <c r="J13"/>
      <c r="K13"/>
    </row>
    <row r="14" spans="2:11" ht="21.75" customHeight="1">
      <c r="D14" s="142"/>
      <c r="E14" s="142"/>
      <c r="F14" s="145"/>
      <c r="G14" s="145"/>
      <c r="H14" s="145"/>
      <c r="I14" s="145"/>
      <c r="J14" s="146"/>
      <c r="K14" s="146"/>
    </row>
    <row r="15" spans="2:11" ht="41.25" customHeight="1">
      <c r="D15" s="147"/>
      <c r="E15" s="147"/>
      <c r="F15" s="147"/>
      <c r="G15" s="147"/>
      <c r="H15" s="147"/>
      <c r="I15" s="147"/>
      <c r="J15" s="147"/>
      <c r="K15" s="147"/>
    </row>
    <row r="16" spans="2:11" ht="24" customHeight="1">
      <c r="D16" s="148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37"/>
  <sheetViews>
    <sheetView showZeros="0" tabSelected="1" view="pageBreakPreview" zoomScaleNormal="100" zoomScaleSheetLayoutView="100" workbookViewId="0">
      <pane xSplit="11" ySplit="1" topLeftCell="L2" activePane="bottomRight" state="frozen"/>
      <selection pane="bottomRight" activeCell="R19" sqref="R19"/>
      <selection pane="bottomLeft" activeCell="H4" sqref="H4:L39"/>
      <selection pane="topRight" activeCell="H4" sqref="H4:L39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</row>
    <row r="2" spans="1:14" ht="12.95" customHeight="1">
      <c r="A2" s="149" t="s">
        <v>13</v>
      </c>
      <c r="B2" s="21" t="s">
        <v>14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0" t="s">
        <v>15</v>
      </c>
      <c r="B3" s="23" t="s">
        <v>16</v>
      </c>
      <c r="C3" s="24"/>
      <c r="D3" s="25"/>
      <c r="E3" s="36"/>
      <c r="F3" s="27"/>
      <c r="G3" s="118"/>
      <c r="H3" s="119">
        <f>IF(B3&lt;&gt;"計",ROUNDDOWN(E3*G3,0),SUM(H$1:H2))</f>
        <v>0</v>
      </c>
      <c r="I3" s="24"/>
      <c r="J3" s="25"/>
      <c r="K3" s="25"/>
      <c r="M3" s="120"/>
      <c r="N3" s="11"/>
    </row>
    <row r="4" spans="1:14" ht="12.95" customHeight="1">
      <c r="A4" s="149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0"/>
      <c r="B5" s="23"/>
      <c r="C5" s="24"/>
      <c r="D5" s="25"/>
      <c r="E5" s="3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49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0" t="s">
        <v>17</v>
      </c>
      <c r="B7" s="23" t="s">
        <v>16</v>
      </c>
      <c r="C7" s="24"/>
      <c r="D7" s="25"/>
      <c r="E7" s="36">
        <v>1</v>
      </c>
      <c r="F7" s="27" t="s">
        <v>18</v>
      </c>
      <c r="G7" s="118">
        <f>'2-1-3-1'!I1</f>
        <v>0</v>
      </c>
      <c r="H7" s="119"/>
      <c r="I7" s="24"/>
      <c r="J7" s="25"/>
      <c r="K7" s="25"/>
      <c r="M7" s="120"/>
      <c r="N7" s="11"/>
    </row>
    <row r="8" spans="1:14" ht="12.95" customHeight="1">
      <c r="A8" s="149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0"/>
      <c r="B9" s="23"/>
      <c r="C9" s="24"/>
      <c r="D9" s="25"/>
      <c r="E9" s="3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49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0"/>
      <c r="B11" s="27" t="s">
        <v>19</v>
      </c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49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0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49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0"/>
      <c r="B15" s="23"/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49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0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49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0"/>
      <c r="B19" s="23"/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49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0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49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0"/>
      <c r="B23" s="23"/>
      <c r="C23" s="24"/>
      <c r="D23" s="25"/>
      <c r="E23" s="3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49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0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49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0"/>
      <c r="B27" s="23"/>
      <c r="C27" s="24"/>
      <c r="D27" s="25"/>
      <c r="E27" s="3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49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0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49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0"/>
      <c r="B31" s="23"/>
      <c r="C31" s="24"/>
      <c r="D31" s="25"/>
      <c r="E31" s="3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49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0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49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0"/>
      <c r="B35" s="23"/>
      <c r="C35" s="24"/>
      <c r="D35" s="25"/>
      <c r="E35" s="3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49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0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49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0"/>
      <c r="B39" s="23"/>
      <c r="C39" s="24"/>
      <c r="D39" s="25"/>
      <c r="E39" s="3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49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0"/>
      <c r="B41" s="23"/>
      <c r="C41" s="24"/>
      <c r="D41" s="25"/>
      <c r="E41" s="3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/>
      <c r="N41" s="11"/>
    </row>
    <row r="42" spans="1:14" ht="12.95" customHeight="1">
      <c r="A42" s="149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0"/>
      <c r="B43" s="23"/>
      <c r="C43" s="24"/>
      <c r="D43" s="25"/>
      <c r="E43" s="3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/>
      <c r="N43" s="11"/>
    </row>
    <row r="44" spans="1:14" ht="12.95" customHeight="1">
      <c r="A44" s="149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0"/>
      <c r="B45" s="23"/>
      <c r="C45" s="24"/>
      <c r="D45" s="25"/>
      <c r="E45" s="3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/>
      <c r="N45" s="11"/>
    </row>
    <row r="46" spans="1:14" ht="12.95" customHeight="1">
      <c r="A46" s="149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0"/>
      <c r="B47" s="23"/>
      <c r="C47" s="24"/>
      <c r="D47" s="25"/>
      <c r="E47" s="3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/>
      <c r="N47" s="11"/>
    </row>
    <row r="48" spans="1:14" ht="12.95" customHeight="1">
      <c r="A48" s="149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0"/>
      <c r="B49" s="23"/>
      <c r="C49" s="24"/>
      <c r="D49" s="25"/>
      <c r="E49" s="3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/>
      <c r="N49" s="11"/>
    </row>
    <row r="50" spans="1:14" ht="12.95" customHeight="1">
      <c r="A50" s="149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0"/>
      <c r="B51" s="23"/>
      <c r="C51" s="24"/>
      <c r="D51" s="25"/>
      <c r="E51" s="3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/>
      <c r="N51" s="11"/>
    </row>
    <row r="52" spans="1:14" ht="12.95" customHeight="1">
      <c r="A52" s="149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0"/>
      <c r="B53" s="23"/>
      <c r="C53" s="24"/>
      <c r="D53" s="25"/>
      <c r="E53" s="3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/>
      <c r="N53" s="11"/>
    </row>
    <row r="54" spans="1:14" ht="12.95" customHeight="1">
      <c r="A54" s="149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0"/>
      <c r="B55" s="23"/>
      <c r="C55" s="24"/>
      <c r="D55" s="25"/>
      <c r="E55" s="3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/>
      <c r="N55" s="11"/>
    </row>
    <row r="56" spans="1:14" ht="12.95" customHeight="1">
      <c r="A56" s="149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0"/>
      <c r="B57" s="23"/>
      <c r="C57" s="24"/>
      <c r="D57" s="25"/>
      <c r="E57" s="3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/>
      <c r="N57" s="11"/>
    </row>
    <row r="58" spans="1:14" ht="12.95" customHeight="1">
      <c r="A58" s="149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0"/>
      <c r="B59" s="23"/>
      <c r="C59" s="24"/>
      <c r="D59" s="25"/>
      <c r="E59" s="3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/>
      <c r="N59" s="11"/>
    </row>
    <row r="60" spans="1:14" ht="12.95" customHeight="1">
      <c r="A60" s="149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0"/>
      <c r="B61" s="23"/>
      <c r="C61" s="24"/>
      <c r="D61" s="25"/>
      <c r="E61" s="3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/>
      <c r="N61" s="11"/>
    </row>
    <row r="62" spans="1:14" ht="12.95" customHeight="1">
      <c r="A62" s="149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0"/>
      <c r="B63" s="23"/>
      <c r="C63" s="24"/>
      <c r="D63" s="25"/>
      <c r="E63" s="3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/>
      <c r="N63" s="11"/>
    </row>
    <row r="64" spans="1:14" ht="12.95" customHeight="1">
      <c r="A64" s="149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0"/>
      <c r="B65" s="23"/>
      <c r="C65" s="24"/>
      <c r="D65" s="25"/>
      <c r="E65" s="3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/>
      <c r="N65" s="11"/>
    </row>
    <row r="66" spans="1:14" ht="12.95" customHeight="1">
      <c r="A66" s="149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0"/>
      <c r="B67" s="23"/>
      <c r="C67" s="24"/>
      <c r="D67" s="25"/>
      <c r="E67" s="3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/>
      <c r="N67" s="11"/>
    </row>
    <row r="68" spans="1:14" ht="12.95" customHeight="1">
      <c r="A68" s="149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0"/>
      <c r="B69" s="23"/>
      <c r="C69" s="24"/>
      <c r="D69" s="25"/>
      <c r="E69" s="3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/>
      <c r="N69" s="11"/>
    </row>
    <row r="70" spans="1:14" ht="12.95" customHeight="1">
      <c r="A70" s="149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0"/>
      <c r="B71" s="23"/>
      <c r="C71" s="24"/>
      <c r="D71" s="25"/>
      <c r="E71" s="3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/>
      <c r="N71" s="11"/>
    </row>
    <row r="72" spans="1:14" ht="12.95" customHeight="1">
      <c r="A72" s="149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0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49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0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49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0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49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0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49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0"/>
      <c r="B81" s="23"/>
      <c r="C81" s="24"/>
      <c r="D81" s="25"/>
      <c r="E81" s="3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/>
      <c r="N81" s="11"/>
    </row>
    <row r="82" spans="1:14" ht="12.95" customHeight="1">
      <c r="A82" s="149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0"/>
      <c r="B83" s="23"/>
      <c r="C83" s="24"/>
      <c r="D83" s="25"/>
      <c r="E83" s="3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/>
      <c r="N83" s="11"/>
    </row>
    <row r="84" spans="1:14" ht="12.95" customHeight="1">
      <c r="A84" s="149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0"/>
      <c r="B85" s="23"/>
      <c r="C85" s="24"/>
      <c r="D85" s="25"/>
      <c r="E85" s="3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/>
      <c r="N85" s="11"/>
    </row>
    <row r="86" spans="1:14" ht="12.95" customHeight="1">
      <c r="A86" s="149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0"/>
      <c r="B87" s="23"/>
      <c r="C87" s="24"/>
      <c r="D87" s="25"/>
      <c r="E87" s="3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/>
      <c r="N87" s="11"/>
    </row>
    <row r="88" spans="1:14" ht="12.95" customHeight="1">
      <c r="A88" s="149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0"/>
      <c r="B89" s="23"/>
      <c r="C89" s="24"/>
      <c r="D89" s="25"/>
      <c r="E89" s="3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/>
      <c r="N89" s="11"/>
    </row>
    <row r="90" spans="1:14" ht="12.95" customHeight="1">
      <c r="A90" s="149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0"/>
      <c r="B91" s="23"/>
      <c r="C91" s="24"/>
      <c r="D91" s="25"/>
      <c r="E91" s="3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/>
      <c r="N91" s="11"/>
    </row>
    <row r="92" spans="1:14" ht="12.95" customHeight="1">
      <c r="A92" s="149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0"/>
      <c r="B93" s="23"/>
      <c r="C93" s="24"/>
      <c r="D93" s="25"/>
      <c r="E93" s="3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/>
      <c r="N93" s="11"/>
    </row>
    <row r="94" spans="1:14" ht="12.95" customHeight="1">
      <c r="A94" s="151"/>
      <c r="E94" s="28"/>
      <c r="M94" s="30"/>
      <c r="N94" s="11"/>
    </row>
    <row r="95" spans="1:14" ht="12.95" customHeight="1">
      <c r="A95" s="151"/>
      <c r="E95" s="28"/>
      <c r="M95" s="120"/>
      <c r="N95" s="11"/>
    </row>
    <row r="96" spans="1:14" ht="12.95" customHeight="1">
      <c r="A96" s="151"/>
      <c r="E96" s="28"/>
      <c r="M96" s="30"/>
      <c r="N96" s="11"/>
    </row>
    <row r="97" spans="1:14" ht="12.95" customHeight="1">
      <c r="A97" s="151"/>
      <c r="E97" s="28"/>
      <c r="M97" s="120"/>
      <c r="N97" s="11"/>
    </row>
    <row r="98" spans="1:14" ht="12.95" customHeight="1">
      <c r="A98" s="151"/>
      <c r="E98" s="28"/>
      <c r="M98" s="30"/>
      <c r="N98" s="11"/>
    </row>
    <row r="99" spans="1:14" ht="12.95" customHeight="1">
      <c r="A99" s="151"/>
      <c r="E99" s="28"/>
      <c r="M99" s="120"/>
      <c r="N99" s="11"/>
    </row>
    <row r="100" spans="1:14" ht="12.95" customHeight="1">
      <c r="A100" s="151"/>
      <c r="E100" s="28"/>
      <c r="M100" s="30"/>
      <c r="N100" s="11"/>
    </row>
    <row r="101" spans="1:14" ht="12.95" customHeight="1">
      <c r="A101" s="151"/>
      <c r="M101" s="120"/>
      <c r="N101" s="11"/>
    </row>
    <row r="102" spans="1:14" ht="12.95" customHeight="1">
      <c r="A102" s="151"/>
      <c r="M102" s="30"/>
      <c r="N102" s="11"/>
    </row>
    <row r="103" spans="1:14" ht="12.95" customHeight="1">
      <c r="M103" s="120"/>
      <c r="N103" s="11"/>
    </row>
    <row r="104" spans="1:14" ht="12.95" customHeight="1">
      <c r="M104" s="30"/>
      <c r="N104" s="11"/>
    </row>
    <row r="105" spans="1:14" ht="12.95" customHeight="1">
      <c r="M105" s="120"/>
      <c r="N105" s="11"/>
    </row>
    <row r="106" spans="1:14" ht="12.95" customHeight="1">
      <c r="M106" s="30"/>
      <c r="N106" s="11"/>
    </row>
    <row r="107" spans="1:14" ht="12.95" customHeight="1">
      <c r="M107" s="120"/>
      <c r="N107" s="11"/>
    </row>
    <row r="108" spans="1:14" ht="12.95" customHeight="1">
      <c r="M108" s="30"/>
      <c r="N108" s="11"/>
    </row>
    <row r="109" spans="1:14" ht="12.95" customHeight="1">
      <c r="M109" s="120"/>
      <c r="N109" s="11"/>
    </row>
    <row r="110" spans="1:14" ht="12.95" customHeight="1">
      <c r="M110" s="30"/>
      <c r="N110" s="11"/>
    </row>
    <row r="111" spans="1:14" ht="12.95" customHeight="1">
      <c r="M111" s="120"/>
      <c r="N111" s="11"/>
    </row>
    <row r="112" spans="1:14" ht="12.95" customHeight="1">
      <c r="M112" s="30"/>
      <c r="N112" s="11"/>
    </row>
    <row r="113" spans="13:14" ht="12.9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95" customHeight="1">
      <c r="M232" s="30"/>
      <c r="N232" s="11"/>
    </row>
    <row r="233" spans="13:14" ht="12.95" customHeight="1">
      <c r="M233" s="120"/>
      <c r="N233" s="11"/>
    </row>
    <row r="234" spans="13:14" ht="12.95" customHeight="1">
      <c r="M234" s="30"/>
      <c r="N234" s="11"/>
    </row>
    <row r="235" spans="13:14" ht="12.95" customHeight="1">
      <c r="M235" s="120"/>
      <c r="N235" s="11"/>
    </row>
    <row r="236" spans="13:14" ht="12.95" customHeight="1">
      <c r="M236" s="30"/>
      <c r="N236" s="11"/>
    </row>
    <row r="237" spans="13:14" ht="12.95" customHeight="1">
      <c r="M237" s="120"/>
      <c r="N237" s="11"/>
    </row>
  </sheetData>
  <mergeCells count="2">
    <mergeCell ref="C1:D1"/>
    <mergeCell ref="I1:K1"/>
  </mergeCells>
  <phoneticPr fontId="3"/>
  <conditionalFormatting sqref="G2:G93">
    <cfRule type="expression" dxfId="16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20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 t="s">
        <v>25</v>
      </c>
      <c r="B3" s="23" t="s">
        <v>26</v>
      </c>
      <c r="C3" s="24"/>
      <c r="D3" s="25"/>
      <c r="E3" s="26"/>
      <c r="F3" s="27"/>
      <c r="G3" s="12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27</v>
      </c>
      <c r="C7" s="24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28</v>
      </c>
      <c r="B9" s="23" t="s">
        <v>29</v>
      </c>
      <c r="C9" s="24"/>
      <c r="D9" s="25"/>
      <c r="E9" s="36">
        <v>1</v>
      </c>
      <c r="F9" s="27" t="s">
        <v>18</v>
      </c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30</v>
      </c>
      <c r="B11" s="23" t="s">
        <v>31</v>
      </c>
      <c r="C11" s="24"/>
      <c r="D11" s="25"/>
      <c r="E11" s="36">
        <v>1</v>
      </c>
      <c r="F11" s="27" t="s">
        <v>18</v>
      </c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32</v>
      </c>
      <c r="B13" s="23" t="s">
        <v>33</v>
      </c>
      <c r="C13" s="24"/>
      <c r="D13" s="25"/>
      <c r="E13" s="36">
        <v>1</v>
      </c>
      <c r="F13" s="27" t="s">
        <v>18</v>
      </c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34</v>
      </c>
      <c r="B15" s="23" t="s">
        <v>35</v>
      </c>
      <c r="C15" s="24"/>
      <c r="D15" s="25"/>
      <c r="E15" s="36">
        <v>1</v>
      </c>
      <c r="F15" s="27" t="s">
        <v>18</v>
      </c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36</v>
      </c>
      <c r="B17" s="23" t="s">
        <v>37</v>
      </c>
      <c r="C17" s="24"/>
      <c r="D17" s="25"/>
      <c r="E17" s="36">
        <v>1</v>
      </c>
      <c r="F17" s="27" t="s">
        <v>18</v>
      </c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38</v>
      </c>
      <c r="B19" s="23" t="s">
        <v>39</v>
      </c>
      <c r="C19" s="24"/>
      <c r="D19" s="25"/>
      <c r="E19" s="36">
        <v>1</v>
      </c>
      <c r="F19" s="27" t="s">
        <v>18</v>
      </c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40</v>
      </c>
      <c r="B21" s="23" t="s">
        <v>41</v>
      </c>
      <c r="C21" s="24"/>
      <c r="D21" s="25"/>
      <c r="E21" s="36">
        <v>1</v>
      </c>
      <c r="F21" s="27" t="s">
        <v>18</v>
      </c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42</v>
      </c>
      <c r="B23" s="23" t="s">
        <v>43</v>
      </c>
      <c r="C23" s="24"/>
      <c r="D23" s="25"/>
      <c r="E23" s="36">
        <v>1</v>
      </c>
      <c r="F23" s="27" t="s">
        <v>18</v>
      </c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44</v>
      </c>
      <c r="B25" s="23" t="s">
        <v>45</v>
      </c>
      <c r="C25" s="24"/>
      <c r="D25" s="25"/>
      <c r="E25" s="36">
        <v>1</v>
      </c>
      <c r="F25" s="27" t="s">
        <v>18</v>
      </c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46</v>
      </c>
      <c r="B27" s="23" t="s">
        <v>47</v>
      </c>
      <c r="C27" s="24"/>
      <c r="D27" s="25"/>
      <c r="E27" s="36">
        <v>1</v>
      </c>
      <c r="F27" s="27" t="s">
        <v>18</v>
      </c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48</v>
      </c>
      <c r="B29" s="23" t="s">
        <v>49</v>
      </c>
      <c r="C29" s="24"/>
      <c r="D29" s="25"/>
      <c r="E29" s="36">
        <v>1</v>
      </c>
      <c r="F29" s="27" t="s">
        <v>18</v>
      </c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50</v>
      </c>
      <c r="B31" s="23" t="s">
        <v>51</v>
      </c>
      <c r="C31" s="24"/>
      <c r="D31" s="25"/>
      <c r="E31" s="36">
        <v>1</v>
      </c>
      <c r="F31" s="27" t="s">
        <v>18</v>
      </c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52</v>
      </c>
      <c r="B33" s="23" t="s">
        <v>53</v>
      </c>
      <c r="C33" s="24"/>
      <c r="D33" s="25"/>
      <c r="E33" s="36">
        <v>1</v>
      </c>
      <c r="F33" s="27" t="s">
        <v>18</v>
      </c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54</v>
      </c>
      <c r="B35" s="23" t="s">
        <v>55</v>
      </c>
      <c r="C35" s="24"/>
      <c r="D35" s="25"/>
      <c r="E35" s="36">
        <v>1</v>
      </c>
      <c r="F35" s="27" t="s">
        <v>18</v>
      </c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56</v>
      </c>
      <c r="B37" s="23" t="s">
        <v>57</v>
      </c>
      <c r="C37" s="24"/>
      <c r="D37" s="25"/>
      <c r="E37" s="36">
        <v>1</v>
      </c>
      <c r="F37" s="27" t="s">
        <v>18</v>
      </c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58</v>
      </c>
      <c r="B39" s="23" t="s">
        <v>59</v>
      </c>
      <c r="C39" s="24"/>
      <c r="D39" s="25"/>
      <c r="E39" s="36">
        <v>1</v>
      </c>
      <c r="F39" s="27" t="s">
        <v>18</v>
      </c>
      <c r="G39" s="12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60</v>
      </c>
      <c r="B41" s="23" t="s">
        <v>61</v>
      </c>
      <c r="C41" s="24"/>
      <c r="D41" s="25"/>
      <c r="E41" s="36">
        <v>1</v>
      </c>
      <c r="F41" s="27" t="s">
        <v>18</v>
      </c>
      <c r="G41" s="12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62</v>
      </c>
      <c r="B43" s="23" t="s">
        <v>63</v>
      </c>
      <c r="C43" s="24"/>
      <c r="D43" s="25"/>
      <c r="E43" s="36">
        <v>1</v>
      </c>
      <c r="F43" s="27" t="s">
        <v>18</v>
      </c>
      <c r="G43" s="12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64</v>
      </c>
      <c r="B45" s="23" t="s">
        <v>65</v>
      </c>
      <c r="C45" s="24"/>
      <c r="D45" s="25"/>
      <c r="E45" s="36">
        <v>1</v>
      </c>
      <c r="F45" s="27" t="s">
        <v>18</v>
      </c>
      <c r="G45" s="12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66</v>
      </c>
      <c r="B47" s="23" t="s">
        <v>67</v>
      </c>
      <c r="C47" s="24"/>
      <c r="D47" s="25"/>
      <c r="E47" s="36">
        <v>1</v>
      </c>
      <c r="F47" s="27" t="s">
        <v>18</v>
      </c>
      <c r="G47" s="12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19</v>
      </c>
      <c r="C71" s="24"/>
      <c r="D71" s="25"/>
      <c r="E71" s="26"/>
      <c r="F71" s="27"/>
      <c r="G71" s="12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/>
      <c r="B3" s="23"/>
      <c r="C3" s="24"/>
      <c r="D3" s="25"/>
      <c r="E3" s="26"/>
      <c r="F3" s="27"/>
      <c r="G3" s="12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8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14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L1" s="129" t="s">
        <v>68</v>
      </c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 t="s">
        <v>69</v>
      </c>
      <c r="B3" s="23" t="s">
        <v>70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17</v>
      </c>
      <c r="B7" s="81" t="s">
        <v>71</v>
      </c>
      <c r="C7" s="82"/>
      <c r="D7" s="83"/>
      <c r="E7" s="84">
        <v>1</v>
      </c>
      <c r="F7" s="85" t="s">
        <v>18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72</v>
      </c>
      <c r="B9" s="57" t="s">
        <v>73</v>
      </c>
      <c r="C9" s="39"/>
      <c r="D9" s="40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74</v>
      </c>
      <c r="B11" s="57" t="s">
        <v>75</v>
      </c>
      <c r="C11" s="39"/>
      <c r="D11" s="40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76</v>
      </c>
      <c r="B13" s="57" t="s">
        <v>77</v>
      </c>
      <c r="C13" s="39"/>
      <c r="D13" s="40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28</v>
      </c>
      <c r="B15" s="81" t="s">
        <v>78</v>
      </c>
      <c r="C15" s="82"/>
      <c r="D15" s="83"/>
      <c r="E15" s="84">
        <v>1</v>
      </c>
      <c r="F15" s="85" t="s">
        <v>18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30</v>
      </c>
      <c r="B17" s="81" t="s">
        <v>79</v>
      </c>
      <c r="C17" s="82"/>
      <c r="D17" s="83"/>
      <c r="E17" s="84">
        <v>1</v>
      </c>
      <c r="F17" s="85" t="s">
        <v>18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32</v>
      </c>
      <c r="B19" s="81" t="s">
        <v>80</v>
      </c>
      <c r="C19" s="82"/>
      <c r="D19" s="83"/>
      <c r="E19" s="84">
        <v>1</v>
      </c>
      <c r="F19" s="85" t="s">
        <v>18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34</v>
      </c>
      <c r="B21" s="81" t="s">
        <v>81</v>
      </c>
      <c r="C21" s="82"/>
      <c r="D21" s="83"/>
      <c r="E21" s="84">
        <v>1</v>
      </c>
      <c r="F21" s="85" t="s">
        <v>18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82</v>
      </c>
      <c r="B23" s="57" t="s">
        <v>83</v>
      </c>
      <c r="C23" s="39"/>
      <c r="D23" s="40"/>
      <c r="E23" s="36">
        <v>1</v>
      </c>
      <c r="F23" s="27" t="s">
        <v>18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84</v>
      </c>
      <c r="B25" s="57" t="s">
        <v>85</v>
      </c>
      <c r="C25" s="39"/>
      <c r="D25" s="40"/>
      <c r="E25" s="36">
        <v>1</v>
      </c>
      <c r="F25" s="27" t="s">
        <v>18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36</v>
      </c>
      <c r="B27" s="81" t="s">
        <v>86</v>
      </c>
      <c r="C27" s="82"/>
      <c r="D27" s="94"/>
      <c r="E27" s="84">
        <v>1</v>
      </c>
      <c r="F27" s="85" t="s">
        <v>18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38</v>
      </c>
      <c r="B29" s="81" t="s">
        <v>87</v>
      </c>
      <c r="C29" s="82"/>
      <c r="D29" s="83"/>
      <c r="E29" s="84">
        <v>1</v>
      </c>
      <c r="F29" s="85" t="s">
        <v>18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88</v>
      </c>
      <c r="B31" s="57" t="s">
        <v>87</v>
      </c>
      <c r="C31" s="39"/>
      <c r="D31" s="44"/>
      <c r="E31" s="36">
        <v>1</v>
      </c>
      <c r="F31" s="27" t="s">
        <v>18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89</v>
      </c>
      <c r="B33" s="57" t="s">
        <v>90</v>
      </c>
      <c r="C33" s="39"/>
      <c r="D33" s="44"/>
      <c r="E33" s="36">
        <v>1</v>
      </c>
      <c r="F33" s="27" t="s">
        <v>18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40</v>
      </c>
      <c r="B35" s="81" t="s">
        <v>91</v>
      </c>
      <c r="C35" s="95"/>
      <c r="D35" s="94"/>
      <c r="E35" s="84">
        <v>1</v>
      </c>
      <c r="F35" s="85" t="s">
        <v>18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92</v>
      </c>
      <c r="B37" s="57" t="s">
        <v>93</v>
      </c>
      <c r="C37" s="38"/>
      <c r="D37" s="44"/>
      <c r="E37" s="36">
        <v>1</v>
      </c>
      <c r="F37" s="27" t="s">
        <v>18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94</v>
      </c>
      <c r="B39" s="57" t="s">
        <v>91</v>
      </c>
      <c r="C39" s="38"/>
      <c r="D39" s="40"/>
      <c r="E39" s="36">
        <v>1</v>
      </c>
      <c r="F39" s="27" t="s">
        <v>18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42</v>
      </c>
      <c r="B41" s="81" t="s">
        <v>95</v>
      </c>
      <c r="C41" s="95"/>
      <c r="D41" s="97"/>
      <c r="E41" s="84">
        <v>1</v>
      </c>
      <c r="F41" s="85" t="s">
        <v>18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96</v>
      </c>
      <c r="B43" s="57" t="s">
        <v>97</v>
      </c>
      <c r="C43" s="38"/>
      <c r="D43" s="40"/>
      <c r="E43" s="36">
        <v>1</v>
      </c>
      <c r="F43" s="27" t="s">
        <v>18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98</v>
      </c>
      <c r="B45" s="57" t="s">
        <v>99</v>
      </c>
      <c r="C45" s="39"/>
      <c r="D45" s="40"/>
      <c r="E45" s="36">
        <v>1</v>
      </c>
      <c r="F45" s="27" t="s">
        <v>18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100</v>
      </c>
      <c r="B47" s="57" t="s">
        <v>101</v>
      </c>
      <c r="C47" s="39"/>
      <c r="D47" s="40"/>
      <c r="E47" s="36">
        <v>1</v>
      </c>
      <c r="F47" s="27" t="s">
        <v>18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44</v>
      </c>
      <c r="B49" s="81" t="s">
        <v>102</v>
      </c>
      <c r="C49" s="82"/>
      <c r="D49" s="83"/>
      <c r="E49" s="84">
        <v>1</v>
      </c>
      <c r="F49" s="85" t="s">
        <v>18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103</v>
      </c>
      <c r="B51" s="57" t="s">
        <v>104</v>
      </c>
      <c r="C51" s="47"/>
      <c r="D51" s="40"/>
      <c r="E51" s="36">
        <v>1</v>
      </c>
      <c r="F51" s="27" t="s">
        <v>18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105</v>
      </c>
      <c r="B53" s="57" t="s">
        <v>106</v>
      </c>
      <c r="C53" s="49"/>
      <c r="D53" s="40"/>
      <c r="E53" s="36">
        <v>1</v>
      </c>
      <c r="F53" s="27" t="s">
        <v>18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46</v>
      </c>
      <c r="B55" s="81" t="s">
        <v>107</v>
      </c>
      <c r="C55" s="99"/>
      <c r="D55" s="83"/>
      <c r="E55" s="84">
        <v>1</v>
      </c>
      <c r="F55" s="85" t="s">
        <v>18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48</v>
      </c>
      <c r="B57" s="81" t="s">
        <v>108</v>
      </c>
      <c r="C57" s="99"/>
      <c r="D57" s="83"/>
      <c r="E57" s="84">
        <v>1</v>
      </c>
      <c r="F57" s="85" t="s">
        <v>18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109</v>
      </c>
      <c r="B59" s="57" t="s">
        <v>110</v>
      </c>
      <c r="C59" s="49"/>
      <c r="D59" s="40"/>
      <c r="E59" s="36">
        <v>1</v>
      </c>
      <c r="F59" s="27" t="s">
        <v>18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111</v>
      </c>
      <c r="B61" s="57" t="s">
        <v>112</v>
      </c>
      <c r="C61" s="49"/>
      <c r="D61" s="40"/>
      <c r="E61" s="36">
        <v>1</v>
      </c>
      <c r="F61" s="27" t="s">
        <v>18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50</v>
      </c>
      <c r="B63" s="105" t="s">
        <v>113</v>
      </c>
      <c r="C63" s="86"/>
      <c r="D63" s="87"/>
      <c r="E63" s="84">
        <v>1</v>
      </c>
      <c r="F63" s="85" t="s">
        <v>18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114</v>
      </c>
      <c r="B65" s="23" t="s">
        <v>115</v>
      </c>
      <c r="C65" s="24"/>
      <c r="D65" s="25"/>
      <c r="E65" s="36">
        <v>1</v>
      </c>
      <c r="F65" s="70" t="s">
        <v>18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116</v>
      </c>
      <c r="B67" s="23" t="s">
        <v>117</v>
      </c>
      <c r="C67" s="24"/>
      <c r="D67" s="25"/>
      <c r="E67" s="36">
        <v>1</v>
      </c>
      <c r="F67" s="70" t="s">
        <v>18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52</v>
      </c>
      <c r="B69" s="105" t="s">
        <v>118</v>
      </c>
      <c r="C69" s="86"/>
      <c r="D69" s="87"/>
      <c r="E69" s="84">
        <v>1</v>
      </c>
      <c r="F69" s="108" t="s">
        <v>18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119</v>
      </c>
      <c r="B71" s="23" t="s">
        <v>120</v>
      </c>
      <c r="C71" s="24"/>
      <c r="D71" s="25"/>
      <c r="E71" s="36">
        <v>1</v>
      </c>
      <c r="F71" s="70" t="s">
        <v>18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121</v>
      </c>
      <c r="B73" s="23" t="s">
        <v>122</v>
      </c>
      <c r="C73" s="24"/>
      <c r="D73" s="25"/>
      <c r="E73" s="36">
        <v>1</v>
      </c>
      <c r="F73" s="70" t="s">
        <v>18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54</v>
      </c>
      <c r="B75" s="105" t="s">
        <v>123</v>
      </c>
      <c r="C75" s="86"/>
      <c r="D75" s="87"/>
      <c r="E75" s="84">
        <v>1</v>
      </c>
      <c r="F75" s="108" t="s">
        <v>18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124</v>
      </c>
      <c r="B77" s="23" t="s">
        <v>125</v>
      </c>
      <c r="C77" s="24"/>
      <c r="D77" s="25"/>
      <c r="E77" s="36">
        <v>1</v>
      </c>
      <c r="F77" s="70" t="s">
        <v>18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126</v>
      </c>
      <c r="B79" s="57" t="s">
        <v>127</v>
      </c>
      <c r="C79" s="52"/>
      <c r="D79" s="25"/>
      <c r="E79" s="36">
        <v>1</v>
      </c>
      <c r="F79" s="70" t="s">
        <v>18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56</v>
      </c>
      <c r="B81" s="81" t="s">
        <v>128</v>
      </c>
      <c r="C81" s="110"/>
      <c r="D81" s="87"/>
      <c r="E81" s="84">
        <v>1</v>
      </c>
      <c r="F81" s="108" t="s">
        <v>18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58</v>
      </c>
      <c r="B83" s="81" t="s">
        <v>129</v>
      </c>
      <c r="C83" s="110"/>
      <c r="D83" s="87"/>
      <c r="E83" s="84">
        <v>1</v>
      </c>
      <c r="F83" s="108" t="s">
        <v>18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60</v>
      </c>
      <c r="B85" s="81" t="s">
        <v>130</v>
      </c>
      <c r="C85" s="110"/>
      <c r="D85" s="87"/>
      <c r="E85" s="84">
        <v>1</v>
      </c>
      <c r="F85" s="108" t="s">
        <v>18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62</v>
      </c>
      <c r="B87" s="105" t="s">
        <v>131</v>
      </c>
      <c r="C87" s="86"/>
      <c r="D87" s="87"/>
      <c r="E87" s="84">
        <v>1</v>
      </c>
      <c r="F87" s="108" t="s">
        <v>18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64</v>
      </c>
      <c r="B89" s="81" t="s">
        <v>132</v>
      </c>
      <c r="C89" s="110"/>
      <c r="D89" s="87"/>
      <c r="E89" s="84">
        <v>1</v>
      </c>
      <c r="F89" s="108" t="s">
        <v>18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66</v>
      </c>
      <c r="B91" s="81" t="s">
        <v>133</v>
      </c>
      <c r="C91" s="110"/>
      <c r="D91" s="87"/>
      <c r="E91" s="84">
        <v>1</v>
      </c>
      <c r="F91" s="108" t="s">
        <v>18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134</v>
      </c>
      <c r="B93" s="81" t="s">
        <v>135</v>
      </c>
      <c r="C93" s="110"/>
      <c r="D93" s="87"/>
      <c r="E93" s="84">
        <v>1</v>
      </c>
      <c r="F93" s="108" t="s">
        <v>18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136</v>
      </c>
      <c r="B95" s="105" t="s">
        <v>137</v>
      </c>
      <c r="C95" s="86"/>
      <c r="D95" s="87"/>
      <c r="E95" s="84">
        <v>1</v>
      </c>
      <c r="F95" s="108" t="s">
        <v>18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138</v>
      </c>
      <c r="B97" s="105" t="s">
        <v>139</v>
      </c>
      <c r="C97" s="86"/>
      <c r="D97" s="87"/>
      <c r="E97" s="84">
        <v>1</v>
      </c>
      <c r="F97" s="108" t="s">
        <v>18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140</v>
      </c>
      <c r="B99" s="23" t="s">
        <v>141</v>
      </c>
      <c r="C99" s="24"/>
      <c r="D99" s="25"/>
      <c r="E99" s="112">
        <v>1</v>
      </c>
      <c r="F99" s="70" t="s">
        <v>18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142</v>
      </c>
      <c r="B101" s="23" t="s">
        <v>143</v>
      </c>
      <c r="C101" s="24"/>
      <c r="D101" s="25"/>
      <c r="E101" s="112">
        <v>1</v>
      </c>
      <c r="F101" s="70" t="s">
        <v>18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144</v>
      </c>
      <c r="B103" s="105" t="s">
        <v>145</v>
      </c>
      <c r="C103" s="86"/>
      <c r="D103" s="87"/>
      <c r="E103" s="84">
        <v>1</v>
      </c>
      <c r="F103" s="108" t="s">
        <v>18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146</v>
      </c>
      <c r="B105" s="105" t="s">
        <v>147</v>
      </c>
      <c r="C105" s="86"/>
      <c r="D105" s="87"/>
      <c r="E105" s="84">
        <v>1</v>
      </c>
      <c r="F105" s="85" t="s">
        <v>18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148</v>
      </c>
      <c r="B107" s="105" t="s">
        <v>149</v>
      </c>
      <c r="C107" s="86"/>
      <c r="D107" s="87"/>
      <c r="E107" s="84">
        <v>1</v>
      </c>
      <c r="F107" s="85" t="s">
        <v>18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150</v>
      </c>
      <c r="B109" s="105" t="s">
        <v>151</v>
      </c>
      <c r="C109" s="86"/>
      <c r="D109" s="87"/>
      <c r="E109" s="84">
        <v>1</v>
      </c>
      <c r="F109" s="85" t="s">
        <v>18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152</v>
      </c>
      <c r="B111" s="23" t="s">
        <v>153</v>
      </c>
      <c r="C111" s="24"/>
      <c r="D111" s="25"/>
      <c r="E111" s="112">
        <v>1</v>
      </c>
      <c r="F111" s="27" t="s">
        <v>18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19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1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 t="s">
        <v>154</v>
      </c>
      <c r="B3" s="23" t="s">
        <v>155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156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28</v>
      </c>
      <c r="B9" s="57" t="s">
        <v>157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30</v>
      </c>
      <c r="B11" s="57" t="s">
        <v>158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32</v>
      </c>
      <c r="B13" s="57" t="s">
        <v>159</v>
      </c>
      <c r="C13" s="52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34</v>
      </c>
      <c r="B15" s="23" t="s">
        <v>153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0"/>
      <c r="C74" s="16"/>
      <c r="D74" s="16"/>
      <c r="E74" s="131"/>
      <c r="F74" s="132"/>
      <c r="G74" s="136"/>
      <c r="H74" s="120"/>
      <c r="I74" s="16"/>
      <c r="J74" s="16"/>
      <c r="K74" s="16"/>
      <c r="M74" s="30"/>
      <c r="N74" s="11"/>
    </row>
    <row r="75" spans="1:14" ht="12.95" customHeight="1">
      <c r="A75" s="13"/>
      <c r="B75" s="130"/>
      <c r="C75" s="16"/>
      <c r="D75" s="16"/>
      <c r="E75" s="131"/>
      <c r="F75" s="132"/>
      <c r="G75" s="136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6"/>
      <c r="H76" s="120"/>
      <c r="I76" s="16"/>
      <c r="J76" s="16"/>
      <c r="K76" s="16"/>
      <c r="M76" s="30"/>
      <c r="N76" s="11"/>
    </row>
    <row r="77" spans="1:14" ht="12.95" customHeight="1">
      <c r="E77" s="28"/>
      <c r="G77" s="136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6"/>
      <c r="H78" s="120"/>
      <c r="I78" s="16"/>
      <c r="J78" s="16"/>
      <c r="K78" s="16"/>
      <c r="M78" s="30"/>
      <c r="N78" s="11"/>
    </row>
    <row r="79" spans="1:14" ht="12.95" customHeight="1">
      <c r="E79" s="28"/>
      <c r="G79" s="136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6"/>
      <c r="H80" s="120"/>
      <c r="I80" s="16"/>
      <c r="J80" s="16"/>
      <c r="K80" s="16"/>
      <c r="M80" s="30"/>
      <c r="N80" s="11"/>
    </row>
    <row r="81" spans="1:14" ht="12.95" customHeight="1">
      <c r="E81" s="28"/>
      <c r="G81" s="136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6"/>
      <c r="H82" s="120"/>
      <c r="I82" s="16"/>
      <c r="J82" s="16"/>
      <c r="K82" s="16"/>
      <c r="M82" s="30"/>
      <c r="N82" s="11"/>
    </row>
    <row r="83" spans="1:14" ht="12.95" customHeight="1">
      <c r="E83" s="28"/>
      <c r="G83" s="136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6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6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6"/>
      <c r="H86" s="120"/>
      <c r="I86" s="16"/>
      <c r="J86" s="16"/>
      <c r="K86" s="16"/>
      <c r="M86" s="30"/>
      <c r="N86" s="11"/>
    </row>
    <row r="87" spans="1:14" ht="12.95" customHeight="1">
      <c r="E87" s="28"/>
      <c r="G87" s="136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6"/>
      <c r="H88" s="120"/>
      <c r="I88" s="16"/>
      <c r="J88" s="16"/>
      <c r="K88" s="16"/>
      <c r="M88" s="30"/>
      <c r="N88" s="11"/>
    </row>
    <row r="89" spans="1:14" ht="12.95" customHeight="1">
      <c r="E89" s="28"/>
      <c r="G89" s="136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6"/>
      <c r="H90" s="120"/>
      <c r="I90" s="16"/>
      <c r="J90" s="16"/>
      <c r="K90" s="16"/>
      <c r="M90" s="30"/>
      <c r="N90" s="11"/>
    </row>
    <row r="91" spans="1:14" ht="12.95" customHeight="1">
      <c r="E91" s="28"/>
      <c r="G91" s="136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6"/>
      <c r="H92" s="120"/>
      <c r="I92" s="16"/>
      <c r="J92" s="16"/>
      <c r="K92" s="16"/>
      <c r="M92" s="30"/>
      <c r="N92" s="11"/>
    </row>
    <row r="93" spans="1:14" ht="12.95" customHeight="1">
      <c r="E93" s="28"/>
      <c r="G93" s="136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6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6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6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6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6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6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6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6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6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6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6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6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6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6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6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6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6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6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6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6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6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6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6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6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6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6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6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6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6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6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6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6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6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6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6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6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6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6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6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6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6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6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6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6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6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6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6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6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6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6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6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6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6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6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6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6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6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6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6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6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6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6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6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6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6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6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6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6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6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6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6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6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6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6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6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6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6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6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6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6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6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6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6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6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6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6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6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6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1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 t="s">
        <v>160</v>
      </c>
      <c r="B3" s="23" t="s">
        <v>161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162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28</v>
      </c>
      <c r="B9" s="57" t="s">
        <v>163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30</v>
      </c>
      <c r="B11" s="57" t="s">
        <v>164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32</v>
      </c>
      <c r="B13" s="57" t="s">
        <v>165</v>
      </c>
      <c r="C13" s="51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34</v>
      </c>
      <c r="B15" s="57" t="s">
        <v>166</v>
      </c>
      <c r="C15" s="51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36</v>
      </c>
      <c r="B17" s="57" t="s">
        <v>167</v>
      </c>
      <c r="C17" s="51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38</v>
      </c>
      <c r="B19" s="57" t="s">
        <v>168</v>
      </c>
      <c r="C19" s="51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40</v>
      </c>
      <c r="B21" s="23" t="s">
        <v>153</v>
      </c>
      <c r="C21" s="24"/>
      <c r="D21" s="25"/>
      <c r="E21" s="36">
        <v>1</v>
      </c>
      <c r="F21" s="27" t="s">
        <v>18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6"/>
      <c r="H74" s="120"/>
      <c r="I74" s="16"/>
      <c r="J74" s="16"/>
      <c r="K74" s="16"/>
      <c r="M74" s="30"/>
      <c r="N74" s="11"/>
    </row>
    <row r="75" spans="1:14" ht="12.95" customHeight="1">
      <c r="E75" s="28"/>
      <c r="G75" s="136"/>
      <c r="H75" s="120"/>
      <c r="I75" s="16"/>
      <c r="J75" s="16"/>
      <c r="K75" s="16"/>
      <c r="M75" s="120"/>
      <c r="N75" s="11"/>
    </row>
    <row r="76" spans="1:14" ht="12.95" customHeight="1">
      <c r="E76" s="28"/>
      <c r="G76" s="136"/>
      <c r="H76" s="120"/>
      <c r="I76" s="16"/>
      <c r="J76" s="16"/>
      <c r="K76" s="16"/>
      <c r="M76" s="30"/>
      <c r="N76" s="11"/>
    </row>
    <row r="77" spans="1:14" ht="12.95" customHeight="1">
      <c r="E77" s="28"/>
      <c r="G77" s="136"/>
      <c r="H77" s="120"/>
      <c r="I77" s="16"/>
      <c r="J77" s="16"/>
      <c r="K77" s="16"/>
      <c r="M77" s="120"/>
      <c r="N77" s="11"/>
    </row>
    <row r="78" spans="1:14" ht="12.95" customHeight="1">
      <c r="E78" s="28"/>
      <c r="G78" s="136"/>
      <c r="H78" s="120"/>
      <c r="I78" s="16"/>
      <c r="J78" s="16"/>
      <c r="K78" s="16"/>
      <c r="M78" s="30"/>
      <c r="N78" s="11"/>
    </row>
    <row r="79" spans="1:14" ht="12.95" customHeight="1">
      <c r="E79" s="28"/>
      <c r="G79" s="136"/>
      <c r="H79" s="120"/>
      <c r="I79" s="16"/>
      <c r="J79" s="16"/>
      <c r="K79" s="16"/>
      <c r="M79" s="120"/>
      <c r="N79" s="11"/>
    </row>
    <row r="80" spans="1:14" ht="12.95" customHeight="1">
      <c r="E80" s="28"/>
      <c r="G80" s="136"/>
      <c r="H80" s="120"/>
      <c r="I80" s="16"/>
      <c r="J80" s="16"/>
      <c r="K80" s="16"/>
      <c r="M80" s="30"/>
      <c r="N80" s="11"/>
    </row>
    <row r="81" spans="1:14" ht="12.95" customHeight="1">
      <c r="E81" s="28"/>
      <c r="G81" s="136"/>
      <c r="H81" s="120"/>
      <c r="I81" s="16"/>
      <c r="J81" s="16"/>
      <c r="K81" s="16"/>
      <c r="M81" s="120"/>
      <c r="N81" s="11"/>
    </row>
    <row r="82" spans="1:14" ht="12.95" customHeight="1">
      <c r="E82" s="28"/>
      <c r="G82" s="136"/>
      <c r="H82" s="120"/>
      <c r="I82" s="16"/>
      <c r="J82" s="16"/>
      <c r="K82" s="16"/>
      <c r="M82" s="30"/>
      <c r="N82" s="11"/>
    </row>
    <row r="83" spans="1:14" ht="12.95" customHeight="1">
      <c r="E83" s="28"/>
      <c r="G83" s="136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6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6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6"/>
      <c r="H86" s="120"/>
      <c r="I86" s="16"/>
      <c r="J86" s="16"/>
      <c r="K86" s="16"/>
      <c r="M86" s="30"/>
      <c r="N86" s="11"/>
    </row>
    <row r="87" spans="1:14" ht="12.95" customHeight="1">
      <c r="E87" s="28"/>
      <c r="G87" s="136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6"/>
      <c r="H88" s="120"/>
      <c r="I88" s="16"/>
      <c r="J88" s="16"/>
      <c r="K88" s="16"/>
      <c r="M88" s="30"/>
      <c r="N88" s="11"/>
    </row>
    <row r="89" spans="1:14" ht="12.95" customHeight="1">
      <c r="E89" s="28"/>
      <c r="G89" s="136"/>
      <c r="H89" s="120"/>
      <c r="I89" s="16"/>
      <c r="J89" s="16"/>
      <c r="K89" s="16"/>
      <c r="M89" s="120"/>
      <c r="N89" s="11"/>
    </row>
    <row r="90" spans="1:14" ht="12.95" customHeight="1">
      <c r="E90" s="28"/>
      <c r="G90" s="136"/>
      <c r="H90" s="120"/>
      <c r="I90" s="16"/>
      <c r="J90" s="16"/>
      <c r="K90" s="16"/>
      <c r="M90" s="30"/>
      <c r="N90" s="11"/>
    </row>
    <row r="91" spans="1:14" ht="12.95" customHeight="1">
      <c r="E91" s="28"/>
      <c r="G91" s="136"/>
      <c r="H91" s="120"/>
      <c r="I91" s="16"/>
      <c r="J91" s="16"/>
      <c r="K91" s="16"/>
      <c r="M91" s="120"/>
      <c r="N91" s="11"/>
    </row>
    <row r="92" spans="1:14" ht="12.95" customHeight="1">
      <c r="E92" s="28"/>
      <c r="G92" s="136"/>
      <c r="H92" s="120"/>
      <c r="I92" s="16"/>
      <c r="J92" s="16"/>
      <c r="K92" s="16"/>
      <c r="M92" s="30"/>
      <c r="N92" s="11"/>
    </row>
    <row r="93" spans="1:14" ht="12.95" customHeight="1">
      <c r="E93" s="28"/>
      <c r="G93" s="136"/>
      <c r="H93" s="120"/>
      <c r="I93" s="16"/>
      <c r="J93" s="16"/>
      <c r="K93" s="16"/>
      <c r="M93" s="120"/>
      <c r="N93" s="11"/>
    </row>
    <row r="94" spans="1:14" ht="12.95" customHeight="1">
      <c r="E94" s="28"/>
      <c r="G94" s="136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6"/>
      <c r="H95" s="120"/>
      <c r="I95" s="16"/>
      <c r="J95" s="16"/>
      <c r="K95" s="16"/>
      <c r="M95" s="120"/>
      <c r="N95" s="11"/>
    </row>
    <row r="96" spans="1:14" ht="12.95" customHeight="1">
      <c r="E96" s="28"/>
      <c r="G96" s="136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6"/>
      <c r="H97" s="120"/>
      <c r="I97" s="16"/>
      <c r="J97" s="16"/>
      <c r="K97" s="16"/>
      <c r="M97" s="120"/>
      <c r="N97" s="11"/>
    </row>
    <row r="98" spans="1:14" ht="12.95" customHeight="1">
      <c r="E98" s="28"/>
      <c r="G98" s="136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6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6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6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6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6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6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6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6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6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6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6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6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6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6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6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6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6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6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6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6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6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6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6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6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6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6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6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6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6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6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6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6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6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6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6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6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6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6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6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6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6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6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6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6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6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6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6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6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6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6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6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6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6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6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6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6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6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6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6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6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6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6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6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6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6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6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6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6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6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6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6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6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6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6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6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6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6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6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6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6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6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6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6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 t="s">
        <v>169</v>
      </c>
      <c r="B3" s="23" t="s">
        <v>170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171</v>
      </c>
      <c r="B7" s="23" t="s">
        <v>172</v>
      </c>
      <c r="C7" s="60" t="s">
        <v>173</v>
      </c>
      <c r="D7" s="25"/>
      <c r="E7" s="26">
        <v>1</v>
      </c>
      <c r="F7" s="27" t="s">
        <v>174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175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176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177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178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179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180</v>
      </c>
      <c r="D13" s="25"/>
      <c r="E13" s="26">
        <v>1</v>
      </c>
      <c r="F13" s="27" t="s">
        <v>174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181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182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183</v>
      </c>
      <c r="B19" s="62" t="s">
        <v>184</v>
      </c>
      <c r="C19" s="60" t="s">
        <v>185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186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187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188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178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181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189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190</v>
      </c>
      <c r="C29" s="24"/>
      <c r="D29" s="25"/>
      <c r="E29" s="26">
        <v>1</v>
      </c>
      <c r="F29" s="27" t="s">
        <v>18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23</v>
      </c>
      <c r="N2" s="5" t="s">
        <v>24</v>
      </c>
    </row>
    <row r="3" spans="1:14" ht="12.95" customHeight="1">
      <c r="A3" s="22" t="s">
        <v>191</v>
      </c>
      <c r="B3" s="23" t="s">
        <v>192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193</v>
      </c>
      <c r="C7" s="64" t="s">
        <v>194</v>
      </c>
      <c r="D7" s="25"/>
      <c r="E7" s="36">
        <v>1</v>
      </c>
      <c r="F7" s="27" t="s">
        <v>18</v>
      </c>
      <c r="G7" s="12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195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193</v>
      </c>
      <c r="C11" s="64" t="s">
        <v>194</v>
      </c>
      <c r="D11" s="25"/>
      <c r="E11" s="36">
        <v>1</v>
      </c>
      <c r="F11" s="27" t="s">
        <v>18</v>
      </c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196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0"/>
      <c r="C38" s="16"/>
      <c r="D38" s="16"/>
      <c r="E38" s="131"/>
      <c r="F38" s="132"/>
      <c r="G38" s="133"/>
      <c r="H38" s="120"/>
      <c r="I38" s="16"/>
      <c r="J38" s="16"/>
      <c r="K38" s="16"/>
      <c r="M38" s="30"/>
      <c r="N38" s="11"/>
    </row>
    <row r="39" spans="1:14" ht="12.95" customHeight="1">
      <c r="A39" s="13"/>
      <c r="B39" s="134"/>
      <c r="C39" s="16"/>
      <c r="D39" s="16"/>
      <c r="E39" s="131"/>
      <c r="F39" s="132"/>
      <c r="G39" s="133"/>
      <c r="H39" s="120"/>
      <c r="I39" s="16"/>
      <c r="J39" s="16"/>
      <c r="K39" s="16"/>
      <c r="M39" s="120"/>
      <c r="N39" s="11"/>
    </row>
    <row r="40" spans="1:14" ht="12.95" customHeight="1">
      <c r="A40" s="13"/>
      <c r="B40" s="130"/>
      <c r="C40" s="16"/>
      <c r="D40" s="16"/>
      <c r="E40" s="131"/>
      <c r="F40" s="132"/>
      <c r="G40" s="133"/>
      <c r="H40" s="120"/>
      <c r="I40" s="16"/>
      <c r="J40" s="16"/>
      <c r="K40" s="16"/>
      <c r="M40" s="30"/>
      <c r="N40" s="11"/>
    </row>
    <row r="41" spans="1:14" ht="12.95" customHeight="1">
      <c r="A41" s="13"/>
      <c r="B41" s="130"/>
      <c r="C41" s="16"/>
      <c r="D41" s="16"/>
      <c r="E41" s="131"/>
      <c r="F41" s="132"/>
      <c r="G41" s="133"/>
      <c r="H41" s="120"/>
      <c r="I41" s="16"/>
      <c r="J41" s="16"/>
      <c r="K41" s="16"/>
      <c r="M41" s="120"/>
      <c r="N41" s="11"/>
    </row>
    <row r="42" spans="1:14" ht="12.95" customHeight="1">
      <c r="A42" s="13"/>
      <c r="B42" s="130"/>
      <c r="C42" s="16"/>
      <c r="D42" s="16"/>
      <c r="E42" s="131"/>
      <c r="F42" s="132"/>
      <c r="G42" s="133"/>
      <c r="H42" s="120"/>
      <c r="I42" s="16"/>
      <c r="J42" s="16"/>
      <c r="K42" s="16"/>
      <c r="M42" s="30"/>
      <c r="N42" s="11"/>
    </row>
    <row r="43" spans="1:14" ht="12.95" customHeight="1">
      <c r="A43" s="13"/>
      <c r="B43" s="134"/>
      <c r="C43" s="135"/>
      <c r="D43" s="16"/>
      <c r="E43" s="131"/>
      <c r="F43" s="132"/>
      <c r="G43" s="133"/>
      <c r="H43" s="120"/>
      <c r="I43" s="16"/>
      <c r="J43" s="16"/>
      <c r="K43" s="16"/>
      <c r="M43" s="120"/>
      <c r="N43" s="11"/>
    </row>
    <row r="44" spans="1:14" ht="12.95" customHeight="1">
      <c r="A44" s="13"/>
      <c r="B44" s="130"/>
      <c r="C44" s="135"/>
      <c r="D44" s="16"/>
      <c r="E44" s="131"/>
      <c r="F44" s="132"/>
      <c r="G44" s="133"/>
      <c r="H44" s="120"/>
      <c r="I44" s="16"/>
      <c r="J44" s="16"/>
      <c r="K44" s="16"/>
      <c r="M44" s="30"/>
      <c r="N44" s="11"/>
    </row>
    <row r="45" spans="1:14" ht="12.95" customHeight="1">
      <c r="A45" s="13"/>
      <c r="B45" s="130"/>
      <c r="C45" s="16"/>
      <c r="D45" s="16"/>
      <c r="E45" s="131"/>
      <c r="F45" s="132"/>
      <c r="G45" s="133"/>
      <c r="H45" s="120"/>
      <c r="I45" s="16"/>
      <c r="J45" s="16"/>
      <c r="K45" s="16"/>
      <c r="M45" s="120"/>
      <c r="N45" s="11"/>
    </row>
    <row r="46" spans="1:14" ht="12.95" customHeight="1">
      <c r="A46" s="13"/>
      <c r="B46" s="130"/>
      <c r="C46" s="16"/>
      <c r="D46" s="16"/>
      <c r="E46" s="131"/>
      <c r="F46" s="132"/>
      <c r="G46" s="133"/>
      <c r="H46" s="120"/>
      <c r="I46" s="16"/>
      <c r="J46" s="16"/>
      <c r="K46" s="16"/>
      <c r="M46" s="30"/>
      <c r="N46" s="11"/>
    </row>
    <row r="47" spans="1:14" ht="12.95" customHeight="1">
      <c r="A47" s="13"/>
      <c r="B47" s="134"/>
      <c r="C47" s="135"/>
      <c r="D47" s="16"/>
      <c r="E47" s="131"/>
      <c r="F47" s="132"/>
      <c r="G47" s="133"/>
      <c r="H47" s="120"/>
      <c r="I47" s="16"/>
      <c r="J47" s="16"/>
      <c r="K47" s="16"/>
      <c r="M47" s="120"/>
      <c r="N47" s="11"/>
    </row>
    <row r="48" spans="1:14" ht="12.95" customHeight="1">
      <c r="A48" s="13"/>
      <c r="B48" s="130"/>
      <c r="C48" s="135"/>
      <c r="D48" s="16"/>
      <c r="E48" s="131"/>
      <c r="F48" s="132"/>
      <c r="G48" s="133"/>
      <c r="H48" s="120"/>
      <c r="I48" s="16"/>
      <c r="J48" s="16"/>
      <c r="K48" s="16"/>
      <c r="M48" s="30"/>
      <c r="N48" s="11"/>
    </row>
    <row r="49" spans="1:14" ht="12.95" customHeight="1">
      <c r="A49" s="13"/>
      <c r="B49" s="130"/>
      <c r="C49" s="16"/>
      <c r="D49" s="16"/>
      <c r="E49" s="131"/>
      <c r="F49" s="132"/>
      <c r="G49" s="133"/>
      <c r="H49" s="120"/>
      <c r="I49" s="16"/>
      <c r="J49" s="16"/>
      <c r="K49" s="16"/>
      <c r="M49" s="120"/>
      <c r="N49" s="11"/>
    </row>
    <row r="50" spans="1:14" ht="12.95" customHeight="1">
      <c r="A50" s="13"/>
      <c r="B50" s="130"/>
      <c r="C50" s="16"/>
      <c r="D50" s="16"/>
      <c r="E50" s="131"/>
      <c r="F50" s="132"/>
      <c r="G50" s="133"/>
      <c r="H50" s="120"/>
      <c r="I50" s="16"/>
      <c r="J50" s="16"/>
      <c r="K50" s="16"/>
      <c r="M50" s="30"/>
      <c r="N50" s="11"/>
    </row>
    <row r="51" spans="1:14" ht="12.95" customHeight="1">
      <c r="A51" s="13"/>
      <c r="B51" s="130"/>
      <c r="C51" s="16"/>
      <c r="D51" s="16"/>
      <c r="E51" s="131"/>
      <c r="F51" s="132"/>
      <c r="G51" s="133"/>
      <c r="H51" s="120"/>
      <c r="I51" s="16"/>
      <c r="J51" s="16"/>
      <c r="K51" s="16"/>
      <c r="M51" s="120"/>
      <c r="N51" s="11"/>
    </row>
    <row r="52" spans="1:14" ht="12.95" customHeight="1">
      <c r="A52" s="13"/>
      <c r="B52" s="130"/>
      <c r="C52" s="16"/>
      <c r="D52" s="16"/>
      <c r="E52" s="131"/>
      <c r="F52" s="132"/>
      <c r="G52" s="133"/>
      <c r="H52" s="120"/>
      <c r="I52" s="16"/>
      <c r="J52" s="16"/>
      <c r="K52" s="16"/>
      <c r="M52" s="30"/>
      <c r="N52" s="11"/>
    </row>
    <row r="53" spans="1:14" ht="12.95" customHeight="1">
      <c r="A53" s="13"/>
      <c r="B53" s="130"/>
      <c r="C53" s="16"/>
      <c r="D53" s="16"/>
      <c r="E53" s="131"/>
      <c r="F53" s="132"/>
      <c r="G53" s="133"/>
      <c r="H53" s="120"/>
      <c r="I53" s="16"/>
      <c r="J53" s="16"/>
      <c r="K53" s="16"/>
      <c r="M53" s="120"/>
      <c r="N53" s="11"/>
    </row>
    <row r="54" spans="1:14" ht="12.95" customHeight="1">
      <c r="A54" s="13"/>
      <c r="B54" s="130"/>
      <c r="C54" s="16"/>
      <c r="D54" s="16"/>
      <c r="E54" s="131"/>
      <c r="F54" s="132"/>
      <c r="G54" s="133"/>
      <c r="H54" s="120"/>
      <c r="I54" s="16"/>
      <c r="J54" s="16"/>
      <c r="K54" s="16"/>
      <c r="M54" s="30"/>
      <c r="N54" s="11"/>
    </row>
    <row r="55" spans="1:14" ht="12.95" customHeight="1">
      <c r="A55" s="13"/>
      <c r="B55" s="130"/>
      <c r="C55" s="16"/>
      <c r="D55" s="16"/>
      <c r="E55" s="131"/>
      <c r="F55" s="132"/>
      <c r="G55" s="133"/>
      <c r="H55" s="120"/>
      <c r="I55" s="16"/>
      <c r="J55" s="16"/>
      <c r="K55" s="16"/>
      <c r="M55" s="120"/>
      <c r="N55" s="11"/>
    </row>
    <row r="56" spans="1:14" ht="12.95" customHeight="1">
      <c r="A56" s="13"/>
      <c r="B56" s="130"/>
      <c r="C56" s="16"/>
      <c r="D56" s="16"/>
      <c r="E56" s="131"/>
      <c r="F56" s="132"/>
      <c r="G56" s="133"/>
      <c r="H56" s="120"/>
      <c r="I56" s="16"/>
      <c r="J56" s="16"/>
      <c r="K56" s="16"/>
      <c r="M56" s="30"/>
      <c r="N56" s="11"/>
    </row>
    <row r="57" spans="1:14" ht="12.95" customHeight="1">
      <c r="A57" s="13"/>
      <c r="B57" s="130"/>
      <c r="C57" s="16"/>
      <c r="D57" s="16"/>
      <c r="E57" s="131"/>
      <c r="F57" s="132"/>
      <c r="G57" s="133"/>
      <c r="H57" s="120"/>
      <c r="I57" s="16"/>
      <c r="J57" s="16"/>
      <c r="K57" s="16"/>
      <c r="M57" s="120"/>
      <c r="N57" s="11"/>
    </row>
    <row r="58" spans="1:14" ht="12.95" customHeight="1">
      <c r="A58" s="13"/>
      <c r="B58" s="130"/>
      <c r="C58" s="16"/>
      <c r="D58" s="16"/>
      <c r="E58" s="131"/>
      <c r="F58" s="132"/>
      <c r="G58" s="133"/>
      <c r="H58" s="120"/>
      <c r="I58" s="16"/>
      <c r="J58" s="16"/>
      <c r="K58" s="16"/>
      <c r="M58" s="30"/>
      <c r="N58" s="11"/>
    </row>
    <row r="59" spans="1:14" ht="12.95" customHeight="1">
      <c r="A59" s="13"/>
      <c r="B59" s="130"/>
      <c r="C59" s="16"/>
      <c r="D59" s="16"/>
      <c r="E59" s="131"/>
      <c r="F59" s="132"/>
      <c r="G59" s="133"/>
      <c r="H59" s="120"/>
      <c r="I59" s="16"/>
      <c r="J59" s="16"/>
      <c r="K59" s="16"/>
      <c r="M59" s="120"/>
      <c r="N59" s="11"/>
    </row>
    <row r="60" spans="1:14" ht="12.95" customHeight="1">
      <c r="A60" s="13"/>
      <c r="B60" s="130"/>
      <c r="C60" s="16"/>
      <c r="D60" s="16"/>
      <c r="E60" s="131"/>
      <c r="F60" s="132"/>
      <c r="G60" s="133"/>
      <c r="H60" s="120"/>
      <c r="I60" s="16"/>
      <c r="J60" s="16"/>
      <c r="K60" s="16"/>
      <c r="M60" s="30"/>
      <c r="N60" s="11"/>
    </row>
    <row r="61" spans="1:14" ht="12.95" customHeight="1">
      <c r="A61" s="13"/>
      <c r="B61" s="130"/>
      <c r="C61" s="16"/>
      <c r="D61" s="16"/>
      <c r="E61" s="131"/>
      <c r="F61" s="132"/>
      <c r="G61" s="133"/>
      <c r="H61" s="120"/>
      <c r="I61" s="16"/>
      <c r="J61" s="16"/>
      <c r="K61" s="16"/>
      <c r="M61" s="120"/>
      <c r="N61" s="11"/>
    </row>
    <row r="62" spans="1:14" ht="12.95" customHeight="1">
      <c r="A62" s="13"/>
      <c r="B62" s="130"/>
      <c r="C62" s="16"/>
      <c r="D62" s="16"/>
      <c r="E62" s="131"/>
      <c r="F62" s="132"/>
      <c r="G62" s="133"/>
      <c r="H62" s="120"/>
      <c r="I62" s="16"/>
      <c r="J62" s="16"/>
      <c r="K62" s="16"/>
      <c r="M62" s="30"/>
      <c r="N62" s="11"/>
    </row>
    <row r="63" spans="1:14" ht="12.95" customHeight="1">
      <c r="A63" s="13"/>
      <c r="B63" s="130"/>
      <c r="C63" s="16"/>
      <c r="D63" s="16"/>
      <c r="E63" s="131"/>
      <c r="F63" s="132"/>
      <c r="G63" s="133"/>
      <c r="H63" s="120"/>
      <c r="I63" s="16"/>
      <c r="J63" s="16"/>
      <c r="K63" s="16"/>
      <c r="M63" s="120"/>
      <c r="N63" s="11"/>
    </row>
    <row r="64" spans="1:14" ht="12.95" customHeight="1">
      <c r="A64" s="13"/>
      <c r="B64" s="130"/>
      <c r="C64" s="16"/>
      <c r="D64" s="16"/>
      <c r="E64" s="131"/>
      <c r="F64" s="132"/>
      <c r="G64" s="133"/>
      <c r="H64" s="120"/>
      <c r="I64" s="16"/>
      <c r="J64" s="16"/>
      <c r="K64" s="16"/>
      <c r="M64" s="30"/>
      <c r="N64" s="11"/>
    </row>
    <row r="65" spans="1:14" ht="12.95" customHeight="1">
      <c r="A65" s="13"/>
      <c r="B65" s="130"/>
      <c r="C65" s="16"/>
      <c r="D65" s="16"/>
      <c r="E65" s="131"/>
      <c r="F65" s="132"/>
      <c r="G65" s="133"/>
      <c r="H65" s="120"/>
      <c r="I65" s="16"/>
      <c r="J65" s="16"/>
      <c r="K65" s="16"/>
      <c r="M65" s="120"/>
      <c r="N65" s="11"/>
    </row>
    <row r="66" spans="1:14" ht="12.95" customHeight="1">
      <c r="A66" s="13"/>
      <c r="B66" s="130"/>
      <c r="C66" s="16"/>
      <c r="D66" s="16"/>
      <c r="E66" s="131"/>
      <c r="F66" s="132"/>
      <c r="G66" s="133"/>
      <c r="H66" s="120"/>
      <c r="I66" s="16"/>
      <c r="J66" s="16"/>
      <c r="K66" s="16"/>
      <c r="M66" s="30"/>
      <c r="N66" s="11"/>
    </row>
    <row r="67" spans="1:14" ht="12.95" customHeight="1">
      <c r="A67" s="13"/>
      <c r="B67" s="130"/>
      <c r="C67" s="16"/>
      <c r="D67" s="16"/>
      <c r="E67" s="131"/>
      <c r="F67" s="132"/>
      <c r="G67" s="133"/>
      <c r="H67" s="120"/>
      <c r="I67" s="16"/>
      <c r="J67" s="16"/>
      <c r="K67" s="16"/>
      <c r="M67" s="120"/>
      <c r="N67" s="11"/>
    </row>
    <row r="68" spans="1:14" ht="12.95" customHeight="1">
      <c r="A68" s="13"/>
      <c r="B68" s="130"/>
      <c r="C68" s="16"/>
      <c r="D68" s="16"/>
      <c r="E68" s="131"/>
      <c r="F68" s="132"/>
      <c r="G68" s="133"/>
      <c r="H68" s="120"/>
      <c r="I68" s="16"/>
      <c r="J68" s="16"/>
      <c r="K68" s="16"/>
      <c r="M68" s="30"/>
      <c r="N68" s="11"/>
    </row>
    <row r="69" spans="1:14" ht="12.95" customHeight="1">
      <c r="A69" s="13"/>
      <c r="B69" s="130"/>
      <c r="C69" s="16"/>
      <c r="D69" s="16"/>
      <c r="E69" s="131"/>
      <c r="F69" s="132"/>
      <c r="G69" s="133"/>
      <c r="H69" s="120"/>
      <c r="I69" s="16"/>
      <c r="J69" s="16"/>
      <c r="K69" s="16"/>
      <c r="M69" s="120"/>
      <c r="N69" s="11"/>
    </row>
    <row r="70" spans="1:14" ht="12.95" customHeight="1">
      <c r="A70" s="13"/>
      <c r="B70" s="130"/>
      <c r="C70" s="16"/>
      <c r="D70" s="16"/>
      <c r="E70" s="131"/>
      <c r="F70" s="132"/>
      <c r="G70" s="133"/>
      <c r="H70" s="120"/>
      <c r="I70" s="16"/>
      <c r="J70" s="16"/>
      <c r="K70" s="16"/>
      <c r="M70" s="30"/>
      <c r="N70" s="11"/>
    </row>
    <row r="71" spans="1:14" ht="12.95" customHeight="1">
      <c r="A71" s="13"/>
      <c r="B71" s="132"/>
      <c r="C71" s="16"/>
      <c r="D71" s="16"/>
      <c r="E71" s="131"/>
      <c r="F71" s="132"/>
      <c r="G71" s="133"/>
      <c r="H71" s="120"/>
      <c r="I71" s="16"/>
      <c r="J71" s="16"/>
      <c r="K71" s="16"/>
      <c r="M71" s="120"/>
      <c r="N71" s="11"/>
    </row>
    <row r="72" spans="1:14" ht="12.95" customHeight="1">
      <c r="A72" s="13"/>
      <c r="B72" s="130"/>
      <c r="C72" s="16"/>
      <c r="D72" s="16"/>
      <c r="E72" s="131"/>
      <c r="F72" s="132"/>
      <c r="G72" s="133"/>
      <c r="H72" s="120"/>
      <c r="I72" s="16"/>
      <c r="J72" s="16"/>
      <c r="K72" s="16"/>
      <c r="M72" s="30"/>
      <c r="N72" s="11"/>
    </row>
    <row r="73" spans="1:14" ht="12.95" customHeight="1">
      <c r="A73" s="13"/>
      <c r="B73" s="130"/>
      <c r="C73" s="16"/>
      <c r="D73" s="16"/>
      <c r="E73" s="131"/>
      <c r="F73" s="132"/>
      <c r="G73" s="133"/>
      <c r="H73" s="120"/>
      <c r="I73" s="16"/>
      <c r="J73" s="16"/>
      <c r="K73" s="16"/>
      <c r="M73" s="120"/>
      <c r="N73" s="11"/>
    </row>
    <row r="74" spans="1:14" ht="12.95" customHeight="1">
      <c r="A74" s="13"/>
      <c r="B74" s="130"/>
      <c r="C74" s="16"/>
      <c r="D74" s="16"/>
      <c r="E74" s="131"/>
      <c r="F74" s="132"/>
      <c r="G74" s="133"/>
      <c r="H74" s="120"/>
      <c r="I74" s="16"/>
      <c r="J74" s="16"/>
      <c r="K74" s="16"/>
      <c r="M74" s="30"/>
      <c r="N74" s="11"/>
    </row>
    <row r="75" spans="1:14" ht="12.95" customHeight="1">
      <c r="A75" s="13"/>
      <c r="B75" s="134"/>
      <c r="C75" s="16"/>
      <c r="D75" s="16"/>
      <c r="E75" s="131"/>
      <c r="F75" s="132"/>
      <c r="G75" s="133"/>
      <c r="H75" s="120"/>
      <c r="I75" s="16"/>
      <c r="J75" s="16"/>
      <c r="K75" s="16"/>
      <c r="M75" s="120"/>
      <c r="N75" s="11"/>
    </row>
    <row r="76" spans="1:14" ht="12.95" customHeight="1">
      <c r="A76" s="13"/>
      <c r="B76" s="130"/>
      <c r="C76" s="16"/>
      <c r="D76" s="16"/>
      <c r="E76" s="131"/>
      <c r="F76" s="132"/>
      <c r="G76" s="133"/>
      <c r="H76" s="120"/>
      <c r="I76" s="16"/>
      <c r="J76" s="16"/>
      <c r="K76" s="16"/>
      <c r="M76" s="30"/>
      <c r="N76" s="11"/>
    </row>
    <row r="77" spans="1:14" ht="12.95" customHeight="1">
      <c r="A77" s="13"/>
      <c r="B77" s="130"/>
      <c r="C77" s="16"/>
      <c r="D77" s="16"/>
      <c r="E77" s="131"/>
      <c r="F77" s="132"/>
      <c r="G77" s="133"/>
      <c r="H77" s="120"/>
      <c r="I77" s="16"/>
      <c r="J77" s="16"/>
      <c r="K77" s="16"/>
      <c r="M77" s="120"/>
      <c r="N77" s="11"/>
    </row>
    <row r="78" spans="1:14" ht="12.95" customHeight="1">
      <c r="A78" s="13"/>
      <c r="B78" s="130"/>
      <c r="C78" s="16"/>
      <c r="D78" s="16"/>
      <c r="E78" s="131"/>
      <c r="F78" s="132"/>
      <c r="G78" s="133"/>
      <c r="H78" s="120"/>
      <c r="I78" s="16"/>
      <c r="J78" s="16"/>
      <c r="K78" s="16"/>
      <c r="M78" s="30"/>
      <c r="N78" s="11"/>
    </row>
    <row r="79" spans="1:14" ht="12.95" customHeight="1">
      <c r="A79" s="13"/>
      <c r="B79" s="134"/>
      <c r="C79" s="16"/>
      <c r="D79" s="16"/>
      <c r="E79" s="131"/>
      <c r="F79" s="132"/>
      <c r="G79" s="133"/>
      <c r="H79" s="120"/>
      <c r="I79" s="16"/>
      <c r="J79" s="16"/>
      <c r="K79" s="16"/>
      <c r="M79" s="120"/>
      <c r="N79" s="11"/>
    </row>
    <row r="80" spans="1:14" ht="12.95" customHeight="1">
      <c r="A80" s="13"/>
      <c r="B80" s="134"/>
      <c r="C80" s="16"/>
      <c r="D80" s="16"/>
      <c r="E80" s="131"/>
      <c r="F80" s="132"/>
      <c r="G80" s="133"/>
      <c r="H80" s="120"/>
      <c r="I80" s="16"/>
      <c r="J80" s="16"/>
      <c r="K80" s="16"/>
      <c r="M80" s="30"/>
      <c r="N80" s="11"/>
    </row>
    <row r="81" spans="1:14" ht="12.95" customHeight="1">
      <c r="A81" s="13"/>
      <c r="B81" s="134"/>
      <c r="C81" s="16"/>
      <c r="D81" s="16"/>
      <c r="E81" s="131"/>
      <c r="F81" s="132"/>
      <c r="G81" s="133"/>
      <c r="H81" s="120"/>
      <c r="I81" s="16"/>
      <c r="J81" s="16"/>
      <c r="K81" s="16"/>
      <c r="M81" s="120"/>
      <c r="N81" s="11"/>
    </row>
    <row r="82" spans="1:14" ht="12.95" customHeight="1">
      <c r="A82" s="13"/>
      <c r="B82" s="134"/>
      <c r="C82" s="16"/>
      <c r="D82" s="16"/>
      <c r="E82" s="131"/>
      <c r="F82" s="132"/>
      <c r="G82" s="133"/>
      <c r="H82" s="120"/>
      <c r="I82" s="16"/>
      <c r="J82" s="16"/>
      <c r="K82" s="16"/>
      <c r="M82" s="30"/>
      <c r="N82" s="11"/>
    </row>
    <row r="83" spans="1:14" ht="12.95" customHeight="1">
      <c r="A83" s="13"/>
      <c r="B83" s="134"/>
      <c r="C83" s="135"/>
      <c r="D83" s="16"/>
      <c r="E83" s="131"/>
      <c r="F83" s="132"/>
      <c r="G83" s="133"/>
      <c r="H83" s="120"/>
      <c r="I83" s="16"/>
      <c r="J83" s="16"/>
      <c r="K83" s="16"/>
      <c r="M83" s="120"/>
      <c r="N83" s="11"/>
    </row>
    <row r="84" spans="1:14" ht="12.95" customHeight="1">
      <c r="A84" s="13"/>
      <c r="B84" s="134"/>
      <c r="C84" s="135"/>
      <c r="D84" s="16"/>
      <c r="E84" s="131"/>
      <c r="F84" s="132"/>
      <c r="G84" s="133"/>
      <c r="H84" s="120"/>
      <c r="I84" s="16"/>
      <c r="J84" s="16"/>
      <c r="K84" s="16"/>
      <c r="M84" s="30"/>
      <c r="N84" s="11"/>
    </row>
    <row r="85" spans="1:14" ht="12.95" customHeight="1">
      <c r="A85" s="13"/>
      <c r="B85" s="134"/>
      <c r="C85" s="135"/>
      <c r="D85" s="16"/>
      <c r="E85" s="131"/>
      <c r="F85" s="132"/>
      <c r="G85" s="133"/>
      <c r="H85" s="120"/>
      <c r="I85" s="16"/>
      <c r="J85" s="16"/>
      <c r="K85" s="16"/>
      <c r="M85" s="120"/>
      <c r="N85" s="11"/>
    </row>
    <row r="86" spans="1:14" ht="12.95" customHeight="1">
      <c r="A86" s="13"/>
      <c r="B86" s="134"/>
      <c r="C86" s="135"/>
      <c r="D86" s="16"/>
      <c r="E86" s="131"/>
      <c r="F86" s="132"/>
      <c r="G86" s="133"/>
      <c r="H86" s="120"/>
      <c r="I86" s="16"/>
      <c r="J86" s="16"/>
      <c r="K86" s="16"/>
      <c r="M86" s="30"/>
      <c r="N86" s="11"/>
    </row>
    <row r="87" spans="1:14" ht="12.95" customHeight="1">
      <c r="A87" s="13"/>
      <c r="B87" s="134"/>
      <c r="C87" s="135"/>
      <c r="D87" s="16"/>
      <c r="E87" s="131"/>
      <c r="F87" s="132"/>
      <c r="G87" s="133"/>
      <c r="H87" s="120"/>
      <c r="I87" s="16"/>
      <c r="J87" s="16"/>
      <c r="K87" s="16"/>
      <c r="M87" s="120"/>
      <c r="N87" s="11"/>
    </row>
    <row r="88" spans="1:14" ht="12.95" customHeight="1">
      <c r="A88" s="13"/>
      <c r="B88" s="130"/>
      <c r="C88" s="16"/>
      <c r="D88" s="16"/>
      <c r="E88" s="131"/>
      <c r="F88" s="132"/>
      <c r="G88" s="133"/>
      <c r="H88" s="120"/>
      <c r="I88" s="16"/>
      <c r="J88" s="16"/>
      <c r="K88" s="16"/>
      <c r="M88" s="30"/>
      <c r="N88" s="11"/>
    </row>
    <row r="89" spans="1:14" ht="12.95" customHeight="1">
      <c r="A89" s="13"/>
      <c r="B89" s="130"/>
      <c r="C89" s="16"/>
      <c r="D89" s="16"/>
      <c r="E89" s="131"/>
      <c r="F89" s="132"/>
      <c r="G89" s="133"/>
      <c r="H89" s="120"/>
      <c r="I89" s="16"/>
      <c r="J89" s="16"/>
      <c r="K89" s="16"/>
      <c r="M89" s="120"/>
      <c r="N89" s="11"/>
    </row>
    <row r="90" spans="1:14" ht="12.95" customHeight="1">
      <c r="A90" s="13"/>
      <c r="B90" s="130"/>
      <c r="C90" s="16"/>
      <c r="D90" s="16"/>
      <c r="E90" s="131"/>
      <c r="F90" s="132"/>
      <c r="G90" s="133"/>
      <c r="H90" s="120"/>
      <c r="I90" s="16"/>
      <c r="J90" s="16"/>
      <c r="K90" s="16"/>
      <c r="M90" s="30"/>
      <c r="N90" s="11"/>
    </row>
    <row r="91" spans="1:14" ht="12.95" customHeight="1">
      <c r="A91" s="13"/>
      <c r="B91" s="130"/>
      <c r="C91" s="16"/>
      <c r="D91" s="16"/>
      <c r="E91" s="131"/>
      <c r="F91" s="132"/>
      <c r="G91" s="133"/>
      <c r="H91" s="120"/>
      <c r="I91" s="16"/>
      <c r="J91" s="16"/>
      <c r="K91" s="16"/>
      <c r="M91" s="120"/>
      <c r="N91" s="11"/>
    </row>
    <row r="92" spans="1:14" ht="12.95" customHeight="1">
      <c r="A92" s="13"/>
      <c r="B92" s="130"/>
      <c r="C92" s="16"/>
      <c r="D92" s="16"/>
      <c r="E92" s="131"/>
      <c r="F92" s="132"/>
      <c r="G92" s="133"/>
      <c r="H92" s="120"/>
      <c r="I92" s="16"/>
      <c r="J92" s="16"/>
      <c r="K92" s="16"/>
      <c r="M92" s="30"/>
      <c r="N92" s="11"/>
    </row>
    <row r="93" spans="1:14" ht="12.95" customHeight="1">
      <c r="A93" s="13"/>
      <c r="B93" s="130"/>
      <c r="C93" s="16"/>
      <c r="D93" s="16"/>
      <c r="E93" s="131"/>
      <c r="F93" s="132"/>
      <c r="G93" s="133"/>
      <c r="H93" s="120"/>
      <c r="I93" s="16"/>
      <c r="J93" s="16"/>
      <c r="K93" s="16"/>
      <c r="M93" s="120"/>
      <c r="N93" s="11"/>
    </row>
    <row r="94" spans="1:14" ht="12.95" customHeight="1">
      <c r="A94" s="13"/>
      <c r="B94" s="130"/>
      <c r="C94" s="16"/>
      <c r="D94" s="16"/>
      <c r="E94" s="131"/>
      <c r="F94" s="132"/>
      <c r="G94" s="133"/>
      <c r="H94" s="120"/>
      <c r="I94" s="16"/>
      <c r="J94" s="16"/>
      <c r="K94" s="16"/>
      <c r="M94" s="30"/>
      <c r="N94" s="11"/>
    </row>
    <row r="95" spans="1:14" ht="12.95" customHeight="1">
      <c r="A95" s="13"/>
      <c r="B95" s="130"/>
      <c r="C95" s="16"/>
      <c r="D95" s="16"/>
      <c r="E95" s="131"/>
      <c r="F95" s="132"/>
      <c r="G95" s="133"/>
      <c r="H95" s="120"/>
      <c r="I95" s="16"/>
      <c r="J95" s="16"/>
      <c r="K95" s="16"/>
      <c r="M95" s="120"/>
      <c r="N95" s="11"/>
    </row>
    <row r="96" spans="1:14" ht="12.95" customHeight="1">
      <c r="A96" s="13"/>
      <c r="B96" s="130"/>
      <c r="C96" s="16"/>
      <c r="D96" s="16"/>
      <c r="E96" s="131"/>
      <c r="F96" s="132"/>
      <c r="G96" s="133"/>
      <c r="H96" s="120"/>
      <c r="I96" s="16"/>
      <c r="J96" s="16"/>
      <c r="K96" s="16"/>
      <c r="M96" s="30"/>
      <c r="N96" s="11"/>
    </row>
    <row r="97" spans="1:14" ht="12.95" customHeight="1">
      <c r="A97" s="13"/>
      <c r="B97" s="130"/>
      <c r="C97" s="16"/>
      <c r="D97" s="16"/>
      <c r="E97" s="131"/>
      <c r="F97" s="132"/>
      <c r="G97" s="133"/>
      <c r="H97" s="120"/>
      <c r="I97" s="16"/>
      <c r="J97" s="16"/>
      <c r="K97" s="16"/>
      <c r="M97" s="120"/>
      <c r="N97" s="11"/>
    </row>
    <row r="98" spans="1:14" ht="12.95" customHeight="1">
      <c r="A98" s="13"/>
      <c r="B98" s="130"/>
      <c r="C98" s="16"/>
      <c r="D98" s="16"/>
      <c r="E98" s="131"/>
      <c r="F98" s="132"/>
      <c r="G98" s="133"/>
      <c r="H98" s="120"/>
      <c r="I98" s="16"/>
      <c r="J98" s="16"/>
      <c r="K98" s="16"/>
      <c r="M98" s="30"/>
      <c r="N98" s="11"/>
    </row>
    <row r="99" spans="1:14" ht="12.95" customHeight="1">
      <c r="A99" s="13"/>
      <c r="B99" s="130"/>
      <c r="C99" s="16"/>
      <c r="D99" s="16"/>
      <c r="E99" s="131"/>
      <c r="F99" s="132"/>
      <c r="G99" s="133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0"/>
      <c r="C100" s="16"/>
      <c r="D100" s="16"/>
      <c r="E100" s="131"/>
      <c r="F100" s="132"/>
      <c r="G100" s="133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0"/>
      <c r="C101" s="16"/>
      <c r="D101" s="16"/>
      <c r="E101" s="131"/>
      <c r="F101" s="132"/>
      <c r="G101" s="133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0"/>
      <c r="C102" s="16"/>
      <c r="D102" s="16"/>
      <c r="E102" s="131"/>
      <c r="F102" s="132"/>
      <c r="G102" s="133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0"/>
      <c r="C103" s="16"/>
      <c r="D103" s="16"/>
      <c r="E103" s="131"/>
      <c r="F103" s="132"/>
      <c r="G103" s="133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0"/>
      <c r="C104" s="16"/>
      <c r="D104" s="16"/>
      <c r="E104" s="131"/>
      <c r="F104" s="132"/>
      <c r="G104" s="133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0"/>
      <c r="C105" s="16"/>
      <c r="D105" s="16"/>
      <c r="E105" s="131"/>
      <c r="F105" s="132"/>
      <c r="G105" s="133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0"/>
      <c r="C106" s="16"/>
      <c r="D106" s="16"/>
      <c r="E106" s="131"/>
      <c r="F106" s="132"/>
      <c r="G106" s="133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2"/>
      <c r="C107" s="16"/>
      <c r="D107" s="16"/>
      <c r="E107" s="131"/>
      <c r="F107" s="132"/>
      <c r="G107" s="133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0"/>
      <c r="C108" s="16"/>
      <c r="D108" s="16"/>
      <c r="E108" s="131"/>
      <c r="F108" s="132"/>
      <c r="G108" s="133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0"/>
      <c r="C109" s="16"/>
      <c r="D109" s="16"/>
      <c r="E109" s="131"/>
      <c r="F109" s="132"/>
      <c r="G109" s="133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23</v>
      </c>
      <c r="N2" s="5" t="s">
        <v>24</v>
      </c>
    </row>
    <row r="3" spans="1:14" ht="12.95" customHeight="1">
      <c r="A3" s="22" t="s">
        <v>197</v>
      </c>
      <c r="B3" s="23" t="s">
        <v>198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199</v>
      </c>
      <c r="B7" s="62" t="s">
        <v>200</v>
      </c>
      <c r="C7" s="68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28</v>
      </c>
      <c r="B9" s="62" t="s">
        <v>201</v>
      </c>
      <c r="C9" s="68"/>
      <c r="D9" s="25"/>
      <c r="E9" s="36">
        <v>1</v>
      </c>
      <c r="F9" s="27" t="s">
        <v>18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30</v>
      </c>
      <c r="B11" s="62" t="s">
        <v>202</v>
      </c>
      <c r="C11" s="68"/>
      <c r="D11" s="25"/>
      <c r="E11" s="36">
        <v>1</v>
      </c>
      <c r="F11" s="27" t="s">
        <v>18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32</v>
      </c>
      <c r="B13" s="62" t="s">
        <v>203</v>
      </c>
      <c r="C13" s="68"/>
      <c r="D13" s="25"/>
      <c r="E13" s="36">
        <v>1</v>
      </c>
      <c r="F13" s="27" t="s">
        <v>18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34</v>
      </c>
      <c r="B15" s="62" t="s">
        <v>204</v>
      </c>
      <c r="C15" s="68"/>
      <c r="D15" s="25"/>
      <c r="E15" s="36">
        <v>1</v>
      </c>
      <c r="F15" s="27" t="s">
        <v>18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36</v>
      </c>
      <c r="B17" s="62" t="s">
        <v>205</v>
      </c>
      <c r="C17" s="24"/>
      <c r="D17" s="25"/>
      <c r="E17" s="36">
        <v>1</v>
      </c>
      <c r="F17" s="27" t="s">
        <v>18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/>
      <c r="B3" s="23"/>
      <c r="C3" s="24"/>
      <c r="D3" s="25"/>
      <c r="E3" s="26"/>
      <c r="F3" s="27"/>
      <c r="G3" s="12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8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/>
      <c r="B3" s="23" t="s">
        <v>206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207</v>
      </c>
      <c r="B5" s="23" t="s">
        <v>208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209</v>
      </c>
      <c r="B7" s="23" t="s">
        <v>26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210</v>
      </c>
      <c r="B9" s="23" t="s">
        <v>211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212</v>
      </c>
      <c r="B11" s="23" t="s">
        <v>213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214</v>
      </c>
      <c r="B13" s="23" t="s">
        <v>215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216</v>
      </c>
      <c r="B15" s="23" t="s">
        <v>170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217</v>
      </c>
      <c r="B17" s="23" t="s">
        <v>192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218</v>
      </c>
      <c r="B19" s="23" t="s">
        <v>219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220</v>
      </c>
      <c r="B23" s="23" t="s">
        <v>221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209</v>
      </c>
      <c r="B25" s="23" t="s">
        <v>222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210</v>
      </c>
      <c r="B27" s="23" t="s">
        <v>223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224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225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226</v>
      </c>
      <c r="B33" s="23" t="s">
        <v>227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228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 t="s">
        <v>25</v>
      </c>
      <c r="B3" s="23" t="s">
        <v>229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230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28</v>
      </c>
      <c r="B9" s="23" t="s">
        <v>231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30</v>
      </c>
      <c r="B11" s="23" t="s">
        <v>232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32</v>
      </c>
      <c r="B13" s="23" t="s">
        <v>233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34</v>
      </c>
      <c r="B15" s="23" t="s">
        <v>234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4" t="s">
        <v>7</v>
      </c>
      <c r="D1" s="155"/>
      <c r="E1" s="3" t="s">
        <v>8</v>
      </c>
      <c r="F1" s="4" t="s">
        <v>9</v>
      </c>
      <c r="G1" s="114" t="s">
        <v>10</v>
      </c>
      <c r="H1" s="115" t="s">
        <v>11</v>
      </c>
      <c r="I1" s="156" t="s">
        <v>12</v>
      </c>
      <c r="J1" s="157"/>
      <c r="K1" s="157"/>
      <c r="M1" s="12" t="s">
        <v>21</v>
      </c>
      <c r="N1" s="12" t="s">
        <v>22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23</v>
      </c>
      <c r="N2" s="5" t="s">
        <v>24</v>
      </c>
    </row>
    <row r="3" spans="1:14" ht="12.95" customHeight="1">
      <c r="A3" s="22"/>
      <c r="B3" s="23" t="s">
        <v>206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207</v>
      </c>
      <c r="B5" s="23" t="s">
        <v>208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209</v>
      </c>
      <c r="B7" s="23" t="s">
        <v>26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210</v>
      </c>
      <c r="B9" s="23" t="s">
        <v>211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212</v>
      </c>
      <c r="B11" s="23" t="s">
        <v>213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214</v>
      </c>
      <c r="B13" s="23" t="s">
        <v>215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216</v>
      </c>
      <c r="B15" s="23" t="s">
        <v>170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217</v>
      </c>
      <c r="B17" s="23" t="s">
        <v>192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218</v>
      </c>
      <c r="B19" s="23" t="s">
        <v>219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220</v>
      </c>
      <c r="B23" s="23" t="s">
        <v>221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209</v>
      </c>
      <c r="B25" s="23" t="s">
        <v>222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210</v>
      </c>
      <c r="B27" s="23" t="s">
        <v>223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224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225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226</v>
      </c>
      <c r="B33" s="23" t="s">
        <v>227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228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29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R19" sqref="R19"/>
      <selection pane="bottomLeft" activeCell="R19" sqref="R19"/>
      <selection pane="topRight" activeCell="R19" sqref="R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2" t="str">
        <f>B5</f>
        <v>1-1</v>
      </c>
      <c r="C1" s="5" t="str">
        <f>C5</f>
        <v>アスベスト撤去</v>
      </c>
      <c r="H1" s="153" t="s">
        <v>235</v>
      </c>
      <c r="I1" s="11">
        <f>MAX(I4:I151)</f>
        <v>0</v>
      </c>
    </row>
    <row r="2" spans="2:15" ht="12.95" customHeight="1">
      <c r="B2" s="6" t="str">
        <f>B7</f>
        <v>1</v>
      </c>
      <c r="C2" s="5" t="str">
        <f>C7</f>
        <v>アスベスト撤去</v>
      </c>
    </row>
    <row r="3" spans="2:15" s="12" customFormat="1" ht="30" customHeight="1">
      <c r="B3" s="1"/>
      <c r="C3" s="2" t="s">
        <v>6</v>
      </c>
      <c r="D3" s="154" t="s">
        <v>7</v>
      </c>
      <c r="E3" s="155"/>
      <c r="F3" s="3" t="s">
        <v>8</v>
      </c>
      <c r="G3" s="4" t="s">
        <v>9</v>
      </c>
      <c r="H3" s="114" t="s">
        <v>10</v>
      </c>
      <c r="I3" s="115" t="s">
        <v>11</v>
      </c>
      <c r="J3" s="156" t="s">
        <v>12</v>
      </c>
      <c r="K3" s="157"/>
      <c r="L3" s="157"/>
    </row>
    <row r="4" spans="2:15" ht="12.95" customHeight="1">
      <c r="B4" s="149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0" t="s">
        <v>15</v>
      </c>
      <c r="C5" s="23" t="s">
        <v>16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49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0" t="s">
        <v>236</v>
      </c>
      <c r="C7" s="23" t="s">
        <v>16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49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0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237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238</v>
      </c>
      <c r="D11" s="24" t="s">
        <v>239</v>
      </c>
      <c r="E11" s="25"/>
      <c r="F11" s="36">
        <v>1</v>
      </c>
      <c r="G11" s="27" t="s">
        <v>18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237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238</v>
      </c>
      <c r="D13" s="24" t="s">
        <v>240</v>
      </c>
      <c r="E13" s="25"/>
      <c r="F13" s="36">
        <v>1</v>
      </c>
      <c r="G13" s="27" t="s">
        <v>18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237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238</v>
      </c>
      <c r="D15" s="24" t="s">
        <v>241</v>
      </c>
      <c r="E15" s="25"/>
      <c r="F15" s="36">
        <v>1</v>
      </c>
      <c r="G15" s="27" t="s">
        <v>18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49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0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49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0"/>
      <c r="C19" s="27" t="s">
        <v>19</v>
      </c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49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0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49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0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49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0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49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0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49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0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49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0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49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0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49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0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49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0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49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0"/>
      <c r="C39" s="23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49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0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49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0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49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0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49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0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49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0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49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0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49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0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49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0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49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0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49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0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49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0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49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0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49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0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49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0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49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0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49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0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49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0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49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0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49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0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49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0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49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0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49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0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49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0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49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0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49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0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49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0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49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0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49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0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49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0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49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0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49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0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49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0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49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0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49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0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49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0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49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0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49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0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49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0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49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0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49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0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49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0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49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0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49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0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49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0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49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0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49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0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49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0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49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0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49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0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49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0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49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0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49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0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49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0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49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0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49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0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49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0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1"/>
      <c r="F152" s="28"/>
      <c r="N152" s="30"/>
      <c r="O152" s="11"/>
    </row>
    <row r="153" spans="2:15" ht="12.95" customHeight="1">
      <c r="B153" s="151"/>
      <c r="F153" s="28"/>
      <c r="N153" s="120"/>
      <c r="O153" s="11"/>
    </row>
    <row r="154" spans="2:15" ht="12.95" customHeight="1">
      <c r="B154" s="151"/>
      <c r="F154" s="28"/>
      <c r="N154" s="30"/>
      <c r="O154" s="11"/>
    </row>
    <row r="155" spans="2:15" ht="12.95" customHeight="1">
      <c r="B155" s="151"/>
      <c r="F155" s="28"/>
      <c r="N155" s="120"/>
      <c r="O155" s="11"/>
    </row>
    <row r="156" spans="2:15" ht="12.95" customHeight="1">
      <c r="B156" s="151"/>
      <c r="F156" s="28"/>
      <c r="N156" s="30"/>
      <c r="O156" s="11"/>
    </row>
    <row r="157" spans="2:15" ht="12.95" customHeight="1">
      <c r="B157" s="151"/>
      <c r="F157" s="28"/>
      <c r="N157" s="120"/>
      <c r="O157" s="11"/>
    </row>
    <row r="158" spans="2:15" ht="12.95" customHeight="1">
      <c r="B158" s="151"/>
      <c r="F158" s="28"/>
      <c r="N158" s="30"/>
      <c r="O158" s="11"/>
    </row>
    <row r="159" spans="2:15" ht="12.95" customHeight="1">
      <c r="B159" s="151"/>
      <c r="N159" s="120"/>
      <c r="O159" s="11"/>
    </row>
    <row r="160" spans="2:15" ht="12.95" customHeight="1">
      <c r="B160" s="151"/>
      <c r="N160" s="30"/>
      <c r="O160" s="11"/>
    </row>
    <row r="161" spans="14:15" ht="12.95" customHeight="1">
      <c r="N161" s="120"/>
      <c r="O161" s="11"/>
    </row>
    <row r="162" spans="14:15" ht="12.95" customHeight="1">
      <c r="N162" s="30"/>
      <c r="O162" s="11"/>
    </row>
    <row r="163" spans="14:15" ht="12.95" customHeight="1">
      <c r="N163" s="120"/>
      <c r="O163" s="11"/>
    </row>
    <row r="164" spans="14:15" ht="12.95" customHeight="1">
      <c r="N164" s="30"/>
      <c r="O164" s="11"/>
    </row>
    <row r="165" spans="14:15" ht="12.95" customHeight="1">
      <c r="N165" s="120"/>
      <c r="O165" s="11"/>
    </row>
    <row r="166" spans="14:15" ht="12.95" customHeight="1">
      <c r="N166" s="30"/>
      <c r="O166" s="11"/>
    </row>
    <row r="167" spans="14:15" ht="12.95" customHeight="1">
      <c r="N167" s="120"/>
      <c r="O167" s="11"/>
    </row>
    <row r="168" spans="14:15" ht="12.95" customHeight="1">
      <c r="N168" s="30"/>
      <c r="O168" s="11"/>
    </row>
    <row r="169" spans="14:15" ht="12.95" customHeight="1">
      <c r="N169" s="120"/>
      <c r="O169" s="11"/>
    </row>
    <row r="170" spans="14:15" ht="12.95" customHeight="1">
      <c r="N170" s="30"/>
      <c r="O170" s="11"/>
    </row>
    <row r="171" spans="14:15" ht="12.95" customHeight="1">
      <c r="N171" s="120"/>
      <c r="O171" s="11"/>
    </row>
    <row r="172" spans="14:15" ht="12.75" customHeight="1">
      <c r="N172" s="30"/>
      <c r="O172" s="11"/>
    </row>
    <row r="173" spans="14:15" ht="12.75" customHeight="1">
      <c r="N173" s="120"/>
      <c r="O173" s="11"/>
    </row>
    <row r="174" spans="14:15" ht="12.75" customHeight="1">
      <c r="N174" s="30"/>
      <c r="O174" s="11"/>
    </row>
    <row r="175" spans="14:15" ht="12.75" customHeight="1">
      <c r="N175" s="120"/>
      <c r="O175" s="11"/>
    </row>
    <row r="176" spans="14:15" ht="12.75" customHeight="1">
      <c r="N176" s="30"/>
      <c r="O176" s="11"/>
    </row>
    <row r="177" spans="14:15" ht="12.75" customHeight="1">
      <c r="N177" s="120"/>
      <c r="O177" s="11"/>
    </row>
    <row r="178" spans="14:15" ht="12.75" customHeight="1">
      <c r="N178" s="30"/>
      <c r="O178" s="11"/>
    </row>
    <row r="179" spans="14:15" ht="12.75" customHeight="1">
      <c r="N179" s="120"/>
      <c r="O179" s="11"/>
    </row>
    <row r="180" spans="14:15" ht="12.75" customHeight="1">
      <c r="N180" s="30"/>
      <c r="O180" s="11"/>
    </row>
    <row r="181" spans="14:15" ht="12.75" customHeight="1">
      <c r="N181" s="120"/>
      <c r="O181" s="11"/>
    </row>
    <row r="182" spans="14:15" ht="12.75" customHeight="1">
      <c r="N182" s="30"/>
      <c r="O182" s="11"/>
    </row>
    <row r="183" spans="14:15" ht="12.75" customHeight="1">
      <c r="N183" s="120"/>
      <c r="O183" s="11"/>
    </row>
    <row r="184" spans="14:15" ht="12.75" customHeight="1">
      <c r="N184" s="30"/>
      <c r="O184" s="11"/>
    </row>
    <row r="185" spans="14:15" ht="12.75" customHeight="1">
      <c r="N185" s="120"/>
      <c r="O185" s="11"/>
    </row>
    <row r="186" spans="14:15" ht="12.75" customHeight="1">
      <c r="N186" s="30"/>
      <c r="O186" s="11"/>
    </row>
    <row r="187" spans="14:15" ht="12.75" customHeight="1">
      <c r="N187" s="120"/>
      <c r="O187" s="11"/>
    </row>
    <row r="188" spans="14:15" ht="12.75" customHeight="1">
      <c r="N188" s="30"/>
      <c r="O188" s="11"/>
    </row>
    <row r="189" spans="14:15" ht="12.75" customHeight="1">
      <c r="N189" s="120"/>
      <c r="O189" s="11"/>
    </row>
    <row r="190" spans="14:15" ht="12.75" customHeight="1">
      <c r="N190" s="30"/>
      <c r="O190" s="11"/>
    </row>
    <row r="191" spans="14:15" ht="12.75" customHeight="1">
      <c r="N191" s="120"/>
      <c r="O191" s="11"/>
    </row>
    <row r="192" spans="14:15" ht="12.75" customHeight="1">
      <c r="N192" s="30"/>
      <c r="O192" s="11"/>
    </row>
    <row r="193" spans="14:15" ht="12.75" customHeight="1">
      <c r="N193" s="120"/>
      <c r="O193" s="11"/>
    </row>
    <row r="194" spans="14:15" ht="12.75" customHeight="1">
      <c r="N194" s="30"/>
      <c r="O194" s="11"/>
    </row>
    <row r="195" spans="14:15" ht="12.75" customHeight="1">
      <c r="N195" s="120"/>
      <c r="O195" s="11"/>
    </row>
    <row r="196" spans="14:15" ht="12.75" customHeight="1">
      <c r="N196" s="30"/>
      <c r="O196" s="11"/>
    </row>
    <row r="197" spans="14:15" ht="12.75" customHeight="1">
      <c r="N197" s="120"/>
      <c r="O197" s="11"/>
    </row>
    <row r="198" spans="14:15" ht="12.75" customHeight="1">
      <c r="N198" s="30"/>
      <c r="O198" s="11"/>
    </row>
    <row r="199" spans="14:15" ht="12.75" customHeight="1">
      <c r="N199" s="120"/>
      <c r="O199" s="11"/>
    </row>
    <row r="200" spans="14:15" ht="12.75" customHeight="1">
      <c r="N200" s="30"/>
      <c r="O200" s="11"/>
    </row>
    <row r="201" spans="14:15" ht="12.75" customHeight="1">
      <c r="N201" s="120"/>
      <c r="O201" s="11"/>
    </row>
    <row r="202" spans="14:15" ht="12.75" customHeight="1">
      <c r="N202" s="30"/>
      <c r="O202" s="11"/>
    </row>
    <row r="203" spans="14:15" ht="12.75" customHeight="1">
      <c r="N203" s="120"/>
      <c r="O203" s="11"/>
    </row>
    <row r="204" spans="14:15" ht="12.75" customHeight="1">
      <c r="N204" s="30"/>
      <c r="O204" s="11"/>
    </row>
    <row r="205" spans="14:15" ht="12.75" customHeight="1">
      <c r="N205" s="120"/>
      <c r="O205" s="11"/>
    </row>
    <row r="206" spans="14:15" ht="12.75" customHeight="1">
      <c r="N206" s="30"/>
      <c r="O206" s="11"/>
    </row>
    <row r="207" spans="14:15" ht="12.75" customHeight="1">
      <c r="N207" s="120"/>
      <c r="O207" s="11"/>
    </row>
    <row r="208" spans="14:15" ht="12.75" customHeight="1">
      <c r="N208" s="30"/>
      <c r="O208" s="11"/>
    </row>
    <row r="209" spans="14:15" ht="12.75" customHeight="1">
      <c r="N209" s="120"/>
      <c r="O209" s="11"/>
    </row>
    <row r="210" spans="14:15" ht="12.75" customHeight="1">
      <c r="N210" s="30"/>
      <c r="O210" s="11"/>
    </row>
    <row r="211" spans="14:15" ht="12.75" customHeight="1">
      <c r="N211" s="120"/>
      <c r="O211" s="11"/>
    </row>
    <row r="212" spans="14:15" ht="12.75" customHeight="1">
      <c r="N212" s="30"/>
      <c r="O212" s="11"/>
    </row>
    <row r="213" spans="14:15" ht="12.75" customHeight="1">
      <c r="N213" s="120"/>
      <c r="O213" s="11"/>
    </row>
    <row r="214" spans="14:15" ht="12.75" customHeight="1">
      <c r="N214" s="30"/>
      <c r="O214" s="11"/>
    </row>
    <row r="215" spans="14:15" ht="12.75" customHeight="1">
      <c r="N215" s="120"/>
      <c r="O215" s="11"/>
    </row>
    <row r="216" spans="14:15" ht="12.75" customHeight="1">
      <c r="N216" s="30"/>
      <c r="O216" s="11"/>
    </row>
    <row r="217" spans="14:15" ht="12.75" customHeight="1">
      <c r="N217" s="120"/>
      <c r="O217" s="11"/>
    </row>
    <row r="218" spans="14:15" ht="12.75" customHeight="1">
      <c r="N218" s="30"/>
      <c r="O218" s="11"/>
    </row>
    <row r="219" spans="14:15" ht="12.75" customHeight="1">
      <c r="N219" s="120"/>
      <c r="O219" s="11"/>
    </row>
    <row r="220" spans="14:15" ht="12.75" customHeight="1">
      <c r="N220" s="30"/>
      <c r="O220" s="11"/>
    </row>
    <row r="221" spans="14:15" ht="12.75" customHeight="1">
      <c r="N221" s="120"/>
      <c r="O221" s="11"/>
    </row>
    <row r="222" spans="14:15" ht="12.75" customHeight="1">
      <c r="N222" s="30"/>
      <c r="O222" s="11"/>
    </row>
    <row r="223" spans="14:15" ht="12.75" customHeight="1">
      <c r="N223" s="120"/>
      <c r="O223" s="11"/>
    </row>
    <row r="224" spans="14:15" ht="12.75" customHeight="1">
      <c r="N224" s="30"/>
      <c r="O224" s="11"/>
    </row>
    <row r="225" spans="14:15" ht="12.75" customHeight="1">
      <c r="N225" s="120"/>
      <c r="O225" s="11"/>
    </row>
    <row r="226" spans="14:15" ht="12.75" customHeight="1">
      <c r="N226" s="30"/>
      <c r="O226" s="11"/>
    </row>
    <row r="227" spans="14:15" ht="12.75" customHeight="1">
      <c r="N227" s="120"/>
      <c r="O227" s="11"/>
    </row>
    <row r="228" spans="14:15" ht="12.75" customHeight="1">
      <c r="N228" s="30"/>
      <c r="O228" s="11"/>
    </row>
    <row r="229" spans="14:15" ht="12.75" customHeight="1">
      <c r="N229" s="120"/>
      <c r="O229" s="11"/>
    </row>
    <row r="230" spans="14:15" ht="12.75" customHeight="1">
      <c r="N230" s="30"/>
      <c r="O230" s="11"/>
    </row>
    <row r="231" spans="14:15" ht="12.75" customHeight="1">
      <c r="N231" s="120"/>
      <c r="O231" s="11"/>
    </row>
    <row r="232" spans="14:15" ht="12.75" customHeight="1">
      <c r="N232" s="30"/>
      <c r="O232" s="11"/>
    </row>
    <row r="233" spans="14:15" ht="12.75" customHeight="1">
      <c r="N233" s="120"/>
      <c r="O233" s="11"/>
    </row>
    <row r="234" spans="14:15" ht="12.75" customHeight="1">
      <c r="N234" s="30"/>
      <c r="O234" s="11"/>
    </row>
    <row r="235" spans="14:15" ht="12.75" customHeight="1">
      <c r="N235" s="120"/>
      <c r="O235" s="11"/>
    </row>
    <row r="236" spans="14:15" ht="12.75" customHeight="1">
      <c r="N236" s="30"/>
      <c r="O236" s="11"/>
    </row>
    <row r="237" spans="14:15" ht="12.75" customHeight="1">
      <c r="N237" s="120"/>
      <c r="O237" s="11"/>
    </row>
    <row r="238" spans="14:15" ht="12.75" customHeight="1">
      <c r="N238" s="30"/>
      <c r="O238" s="11"/>
    </row>
    <row r="239" spans="14:15" ht="12.75" customHeight="1">
      <c r="N239" s="120"/>
      <c r="O239" s="11"/>
    </row>
    <row r="240" spans="14:15" ht="12.75" customHeight="1">
      <c r="N240" s="30"/>
      <c r="O240" s="11"/>
    </row>
    <row r="241" spans="14:15" ht="12.75" customHeight="1">
      <c r="N241" s="120"/>
      <c r="O241" s="11"/>
    </row>
    <row r="242" spans="14:15" ht="12.75" customHeight="1">
      <c r="N242" s="30"/>
      <c r="O242" s="11"/>
    </row>
    <row r="243" spans="14:15" ht="12.75" customHeight="1">
      <c r="N243" s="120"/>
      <c r="O243" s="11"/>
    </row>
    <row r="244" spans="14:15" ht="12.75" customHeight="1">
      <c r="N244" s="30"/>
      <c r="O244" s="11"/>
    </row>
    <row r="245" spans="14:15" ht="12.75" customHeight="1">
      <c r="N245" s="120"/>
      <c r="O245" s="11"/>
    </row>
    <row r="246" spans="14:15" ht="12.75" customHeight="1">
      <c r="N246" s="30"/>
      <c r="O246" s="11"/>
    </row>
    <row r="247" spans="14:15" ht="12.75" customHeight="1">
      <c r="N247" s="120"/>
      <c r="O247" s="11"/>
    </row>
    <row r="248" spans="14:15" ht="12.75" customHeight="1">
      <c r="N248" s="30"/>
      <c r="O248" s="11"/>
    </row>
    <row r="249" spans="14:15" ht="12.75" customHeight="1">
      <c r="N249" s="120"/>
      <c r="O249" s="11"/>
    </row>
    <row r="250" spans="14:15" ht="12.75" customHeight="1">
      <c r="N250" s="30"/>
      <c r="O250" s="11"/>
    </row>
    <row r="251" spans="14:15" ht="12.75" customHeight="1">
      <c r="N251" s="120"/>
      <c r="O251" s="11"/>
    </row>
    <row r="252" spans="14:15" ht="12.75" customHeight="1">
      <c r="N252" s="30"/>
      <c r="O252" s="11"/>
    </row>
    <row r="253" spans="14:15" ht="12.75" customHeight="1">
      <c r="N253" s="120"/>
      <c r="O253" s="11"/>
    </row>
    <row r="254" spans="14:15" ht="12.75" customHeight="1">
      <c r="N254" s="30"/>
      <c r="O254" s="11"/>
    </row>
    <row r="255" spans="14:15" ht="12.75" customHeight="1">
      <c r="N255" s="120"/>
      <c r="O255" s="11"/>
    </row>
    <row r="256" spans="14:15" ht="12.75" customHeight="1">
      <c r="N256" s="30"/>
      <c r="O256" s="11"/>
    </row>
    <row r="257" spans="14:15" ht="12.75" customHeight="1">
      <c r="N257" s="120"/>
      <c r="O257" s="11"/>
    </row>
    <row r="258" spans="14:15" ht="12.75" customHeight="1">
      <c r="N258" s="30"/>
      <c r="O258" s="11"/>
    </row>
    <row r="259" spans="14:15" ht="12.75" customHeight="1">
      <c r="N259" s="120"/>
      <c r="O259" s="11"/>
    </row>
    <row r="260" spans="14:15" ht="12.75" customHeight="1">
      <c r="N260" s="30"/>
      <c r="O260" s="11"/>
    </row>
    <row r="261" spans="14:15" ht="12.75" customHeight="1">
      <c r="N261" s="120"/>
      <c r="O261" s="11"/>
    </row>
    <row r="262" spans="14:15" ht="12.75" customHeight="1">
      <c r="N262" s="30"/>
      <c r="O262" s="11"/>
    </row>
    <row r="263" spans="14:15" ht="12.75" customHeight="1">
      <c r="N263" s="120"/>
      <c r="O263" s="11"/>
    </row>
    <row r="264" spans="14:15" ht="12.75" customHeight="1">
      <c r="N264" s="30"/>
      <c r="O264" s="11"/>
    </row>
    <row r="265" spans="14:15" ht="12.75" customHeight="1">
      <c r="N265" s="120"/>
      <c r="O265" s="11"/>
    </row>
    <row r="266" spans="14:15" ht="12.75" customHeight="1">
      <c r="N266" s="30"/>
      <c r="O266" s="11"/>
    </row>
    <row r="267" spans="14:15" ht="12.75" customHeight="1">
      <c r="N267" s="120"/>
      <c r="O267" s="11"/>
    </row>
    <row r="268" spans="14:15" ht="12.75" customHeight="1">
      <c r="N268" s="30"/>
      <c r="O268" s="11"/>
    </row>
    <row r="269" spans="14:15" ht="12.75" customHeight="1">
      <c r="N269" s="120"/>
      <c r="O269" s="11"/>
    </row>
    <row r="270" spans="14:15" ht="12.75" customHeight="1">
      <c r="N270" s="30"/>
      <c r="O270" s="11"/>
    </row>
    <row r="271" spans="14:15" ht="12.75" customHeight="1">
      <c r="N271" s="120"/>
      <c r="O271" s="11"/>
    </row>
    <row r="272" spans="14:15" ht="12.75" customHeight="1">
      <c r="N272" s="30"/>
      <c r="O272" s="11"/>
    </row>
    <row r="273" spans="14:15" ht="12.75" customHeight="1">
      <c r="N273" s="120"/>
      <c r="O273" s="11"/>
    </row>
    <row r="274" spans="14:15" ht="12.75" customHeight="1">
      <c r="N274" s="30"/>
      <c r="O274" s="11"/>
    </row>
    <row r="275" spans="14:15" ht="12.75" customHeight="1">
      <c r="N275" s="120"/>
      <c r="O275" s="11"/>
    </row>
    <row r="276" spans="14:15" ht="12.75" customHeight="1">
      <c r="N276" s="30"/>
      <c r="O276" s="11"/>
    </row>
    <row r="277" spans="14:15" ht="12.75" customHeight="1">
      <c r="N277" s="120"/>
      <c r="O277" s="11"/>
    </row>
    <row r="278" spans="14:15" ht="12.75" customHeight="1">
      <c r="N278" s="30"/>
      <c r="O278" s="11"/>
    </row>
    <row r="279" spans="14:15" ht="12.75" customHeight="1">
      <c r="N279" s="120"/>
      <c r="O279" s="11"/>
    </row>
    <row r="280" spans="14:15" ht="12.75" customHeight="1">
      <c r="N280" s="30"/>
      <c r="O280" s="11"/>
    </row>
    <row r="281" spans="14:15" ht="12.75" customHeight="1">
      <c r="N281" s="120"/>
      <c r="O281" s="11"/>
    </row>
    <row r="282" spans="14:15" ht="12.75" customHeight="1">
      <c r="N282" s="30"/>
      <c r="O282" s="11"/>
    </row>
    <row r="283" spans="14:15" ht="12.75" customHeight="1">
      <c r="N283" s="120"/>
      <c r="O283" s="11"/>
    </row>
    <row r="284" spans="14:15" ht="12.75" customHeight="1">
      <c r="N284" s="30"/>
      <c r="O284" s="11"/>
    </row>
    <row r="285" spans="14:15" ht="12.75" customHeight="1">
      <c r="N285" s="120"/>
      <c r="O285" s="11"/>
    </row>
    <row r="286" spans="14:15" ht="12.75" customHeight="1">
      <c r="N286" s="30"/>
      <c r="O286" s="11"/>
    </row>
    <row r="287" spans="14:15" ht="12.75" customHeight="1">
      <c r="N287" s="120"/>
      <c r="O287" s="11"/>
    </row>
    <row r="288" spans="14:15" ht="12.75" customHeight="1">
      <c r="N288" s="30"/>
      <c r="O288" s="11"/>
    </row>
    <row r="289" spans="14:15" ht="12.75" customHeight="1">
      <c r="N289" s="120"/>
      <c r="O289" s="11"/>
    </row>
    <row r="290" spans="14:15" ht="12.95" customHeight="1">
      <c r="N290" s="30"/>
      <c r="O290" s="11"/>
    </row>
    <row r="291" spans="14:15" ht="12.95" customHeight="1">
      <c r="N291" s="120"/>
      <c r="O291" s="11"/>
    </row>
    <row r="292" spans="14:15" ht="12.95" customHeight="1">
      <c r="N292" s="30"/>
      <c r="O292" s="11"/>
    </row>
    <row r="293" spans="14:15" ht="12.95" customHeight="1">
      <c r="N293" s="120"/>
      <c r="O293" s="11"/>
    </row>
    <row r="294" spans="14:15" ht="12.95" customHeight="1">
      <c r="N294" s="30"/>
      <c r="O294" s="11"/>
    </row>
    <row r="295" spans="14:15" ht="12.95" customHeight="1">
      <c r="N295" s="120"/>
      <c r="O295" s="11"/>
    </row>
  </sheetData>
  <mergeCells count="2">
    <mergeCell ref="D3:E3"/>
    <mergeCell ref="J3:L3"/>
  </mergeCells>
  <phoneticPr fontId="3"/>
  <conditionalFormatting sqref="H4:H151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明朝,標準"&amp;U(1)細目S0 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08C5F6-7EEC-4392-88DC-A28A83179EA1}"/>
</file>

<file path=customXml/itemProps2.xml><?xml version="1.0" encoding="utf-8"?>
<ds:datastoreItem xmlns:ds="http://schemas.openxmlformats.org/officeDocument/2006/customXml" ds:itemID="{7655CF58-66F4-4AD1-9ECC-FCE39F990EBC}"/>
</file>

<file path=customXml/itemProps3.xml><?xml version="1.0" encoding="utf-8"?>
<ds:datastoreItem xmlns:ds="http://schemas.openxmlformats.org/officeDocument/2006/customXml" ds:itemID="{8D775A41-8084-437C-A494-BB08CD2830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