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47" documentId="13_ncr:1_{A1A03BC9-E7D0-4857-9C73-CA6A4E6C9457}" xr6:coauthVersionLast="47" xr6:coauthVersionMax="47" xr10:uidLastSave="{2986E1A6-5E72-43A5-901C-BA00D408264A}"/>
  <bookViews>
    <workbookView xWindow="0" yWindow="1512" windowWidth="22584" windowHeight="11172" tabRatio="862" firstSheet="1" activeTab="1" xr2:uid="{08BEE42F-0053-4ED8-B62E-73211F8329DA}"/>
  </bookViews>
  <sheets>
    <sheet name="積算様式（請負契約）" sheetId="4" state="hidden" r:id="rId1"/>
    <sheet name="積算様式" sheetId="5" r:id="rId2"/>
    <sheet name="積算様式（業務委託　役務提供型） " sheetId="6" state="hidden" r:id="rId3"/>
  </sheets>
  <definedNames>
    <definedName name="_xlnm.Print_Area" localSheetId="1">積算様式!$A$1:$G$26</definedName>
    <definedName name="_xlnm.Print_Area" localSheetId="2">'積算様式（業務委託　役務提供型） '!$A$1:$G$29</definedName>
    <definedName name="_xlnm.Print_Area" localSheetId="0">'積算様式（請負契約）'!$A$1:$G$14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" i="5" l="1"/>
  <c r="G5" i="5"/>
  <c r="G14" i="5"/>
  <c r="G7" i="5" l="1"/>
  <c r="G24" i="5" s="1"/>
  <c r="G25" i="5" l="1"/>
  <c r="G26" i="5" s="1"/>
</calcChain>
</file>

<file path=xl/sharedStrings.xml><?xml version="1.0" encoding="utf-8"?>
<sst xmlns="http://schemas.openxmlformats.org/spreadsheetml/2006/main" count="113" uniqueCount="46">
  <si>
    <t>1. 業務の対価（報酬）(税抜)</t>
    <rPh sb="3" eb="5">
      <t>ギョウム</t>
    </rPh>
    <rPh sb="6" eb="8">
      <t>タイカ</t>
    </rPh>
    <rPh sb="9" eb="11">
      <t>ホウシュウ</t>
    </rPh>
    <rPh sb="13" eb="15">
      <t>ゼイヌ</t>
    </rPh>
    <phoneticPr fontId="1"/>
  </si>
  <si>
    <t>（単位：円）</t>
    <rPh sb="1" eb="3">
      <t>タンイ</t>
    </rPh>
    <rPh sb="4" eb="5">
      <t>エン</t>
    </rPh>
    <phoneticPr fontId="1"/>
  </si>
  <si>
    <t>№</t>
    <phoneticPr fontId="1"/>
  </si>
  <si>
    <t>成果物</t>
    <rPh sb="0" eb="3">
      <t>セイカブツ</t>
    </rPh>
    <phoneticPr fontId="1"/>
  </si>
  <si>
    <t>内容/内訳</t>
    <rPh sb="0" eb="2">
      <t>ナイヨウ</t>
    </rPh>
    <rPh sb="3" eb="5">
      <t>ウチワケ</t>
    </rPh>
    <phoneticPr fontId="1"/>
  </si>
  <si>
    <t>数量</t>
    <rPh sb="0" eb="2">
      <t>スウリョウ</t>
    </rPh>
    <phoneticPr fontId="1"/>
  </si>
  <si>
    <t>単位（一式）</t>
    <rPh sb="0" eb="2">
      <t>タンイ</t>
    </rPh>
    <rPh sb="3" eb="5">
      <t>イッシキ</t>
    </rPh>
    <phoneticPr fontId="1"/>
  </si>
  <si>
    <t>単価</t>
    <rPh sb="0" eb="2">
      <t>タンカ</t>
    </rPh>
    <phoneticPr fontId="1"/>
  </si>
  <si>
    <t>計</t>
    <rPh sb="0" eb="1">
      <t>ケイ</t>
    </rPh>
    <phoneticPr fontId="1"/>
  </si>
  <si>
    <t>一式</t>
    <phoneticPr fontId="1"/>
  </si>
  <si>
    <t>一般管理費</t>
    <rPh sb="0" eb="5">
      <t>イッパンカンリヒ</t>
    </rPh>
    <phoneticPr fontId="1"/>
  </si>
  <si>
    <t>●●％</t>
    <phoneticPr fontId="1"/>
  </si>
  <si>
    <t>（入札金額）</t>
    <rPh sb="1" eb="5">
      <t>ニュウサツキンガク</t>
    </rPh>
    <phoneticPr fontId="1"/>
  </si>
  <si>
    <t>合計（税抜）</t>
    <rPh sb="0" eb="2">
      <t>ゴウケイ</t>
    </rPh>
    <rPh sb="3" eb="5">
      <t>ゼイヌ</t>
    </rPh>
    <phoneticPr fontId="1"/>
  </si>
  <si>
    <t>消費税</t>
    <rPh sb="0" eb="3">
      <t>ショウヒゼイ</t>
    </rPh>
    <phoneticPr fontId="1"/>
  </si>
  <si>
    <t>合計（税込）</t>
    <rPh sb="0" eb="2">
      <t>ゴウケイ</t>
    </rPh>
    <rPh sb="3" eb="5">
      <t>ゼイコ</t>
    </rPh>
    <phoneticPr fontId="1"/>
  </si>
  <si>
    <t>業務名</t>
    <rPh sb="0" eb="3">
      <t>ギョウムメイ</t>
    </rPh>
    <phoneticPr fontId="1"/>
  </si>
  <si>
    <t>単位
（一式/件/回/月額）</t>
    <rPh sb="0" eb="2">
      <t>タンイ</t>
    </rPh>
    <rPh sb="4" eb="6">
      <t>イッシキ</t>
    </rPh>
    <rPh sb="7" eb="8">
      <t>ケン</t>
    </rPh>
    <rPh sb="9" eb="10">
      <t>カイ</t>
    </rPh>
    <rPh sb="11" eb="13">
      <t>ゲツガク</t>
    </rPh>
    <phoneticPr fontId="1"/>
  </si>
  <si>
    <t>２.　直接経費（税抜）</t>
    <phoneticPr fontId="1"/>
  </si>
  <si>
    <t>①定額計上分</t>
    <rPh sb="1" eb="3">
      <t>テイガク</t>
    </rPh>
    <rPh sb="3" eb="5">
      <t>ケイジョウ</t>
    </rPh>
    <rPh sb="5" eb="6">
      <t>ブン</t>
    </rPh>
    <phoneticPr fontId="1"/>
  </si>
  <si>
    <t>業務名</t>
    <rPh sb="0" eb="2">
      <t>ギョウム</t>
    </rPh>
    <rPh sb="2" eb="3">
      <t>メイ</t>
    </rPh>
    <phoneticPr fontId="1"/>
  </si>
  <si>
    <t>定額計上</t>
    <rPh sb="0" eb="4">
      <t>テイガクケイジョウ</t>
    </rPh>
    <phoneticPr fontId="1"/>
  </si>
  <si>
    <t>②定額計上以外</t>
    <rPh sb="1" eb="5">
      <t>テイガクケイジョウ</t>
    </rPh>
    <rPh sb="5" eb="7">
      <t>イガイ</t>
    </rPh>
    <phoneticPr fontId="1"/>
  </si>
  <si>
    <t>単位
（一式/件/回/人日/月額）</t>
    <rPh sb="0" eb="2">
      <t>タンイ</t>
    </rPh>
    <rPh sb="4" eb="6">
      <t>イッシキ</t>
    </rPh>
    <rPh sb="7" eb="8">
      <t>ケン</t>
    </rPh>
    <rPh sb="9" eb="10">
      <t>カイ</t>
    </rPh>
    <rPh sb="11" eb="13">
      <t>ニンニチ</t>
    </rPh>
    <rPh sb="14" eb="16">
      <t>ゲツガク</t>
    </rPh>
    <phoneticPr fontId="1"/>
  </si>
  <si>
    <t>アカウント利用料</t>
    <rPh sb="5" eb="7">
      <t>リヨウ</t>
    </rPh>
    <rPh sb="7" eb="8">
      <t>リョウ</t>
    </rPh>
    <phoneticPr fontId="1"/>
  </si>
  <si>
    <t>月額</t>
  </si>
  <si>
    <t>1+2の合計（税抜）</t>
    <rPh sb="4" eb="6">
      <t>ゴウケイ</t>
    </rPh>
    <rPh sb="7" eb="9">
      <t>ゼイヌ</t>
    </rPh>
    <phoneticPr fontId="1"/>
  </si>
  <si>
    <t>担当分野</t>
    <rPh sb="0" eb="4">
      <t>タントウブンヤ</t>
    </rPh>
    <phoneticPr fontId="1"/>
  </si>
  <si>
    <t>単位
（人日/人時）</t>
    <rPh sb="0" eb="2">
      <t>タンイ</t>
    </rPh>
    <rPh sb="4" eb="6">
      <t>ニンニチ</t>
    </rPh>
    <rPh sb="7" eb="9">
      <t>ニンジ</t>
    </rPh>
    <phoneticPr fontId="1"/>
  </si>
  <si>
    <t>総括</t>
    <rPh sb="0" eb="2">
      <t>ソウカツ</t>
    </rPh>
    <phoneticPr fontId="1"/>
  </si>
  <si>
    <t>人日</t>
  </si>
  <si>
    <t>業務従事者（リーダー）</t>
    <rPh sb="0" eb="5">
      <t>ギョウムジュウジシャ</t>
    </rPh>
    <phoneticPr fontId="1"/>
  </si>
  <si>
    <t>上記以外の業務従事者</t>
    <rPh sb="0" eb="4">
      <t>ジョウキイガイ</t>
    </rPh>
    <rPh sb="5" eb="10">
      <t>ギョウムジュウジシャ</t>
    </rPh>
    <phoneticPr fontId="1"/>
  </si>
  <si>
    <t>人時</t>
  </si>
  <si>
    <t>積算フォーマット（内部用）</t>
    <rPh sb="0" eb="2">
      <t>セキサン</t>
    </rPh>
    <rPh sb="9" eb="12">
      <t>ナイブヨウ</t>
    </rPh>
    <phoneticPr fontId="1"/>
  </si>
  <si>
    <t>保証業務の基本設計</t>
    <rPh sb="0" eb="4">
      <t>ホショウギョウム</t>
    </rPh>
    <rPh sb="5" eb="9">
      <t>キホンセッケイ</t>
    </rPh>
    <phoneticPr fontId="1"/>
  </si>
  <si>
    <t>保証業務の基本設計に関する業務。
プライシング及びリスクモニタリングツールの試作版（ユーザーズガイド案を含む）（電子データ）を含む中間報告書の提出を含む。</t>
    <rPh sb="0" eb="4">
      <t>ホショウギョウム</t>
    </rPh>
    <rPh sb="5" eb="9">
      <t>キホンセッケイ</t>
    </rPh>
    <rPh sb="10" eb="11">
      <t>カン</t>
    </rPh>
    <rPh sb="13" eb="15">
      <t>ギョウム</t>
    </rPh>
    <rPh sb="24" eb="25">
      <t>オヨ</t>
    </rPh>
    <rPh sb="39" eb="42">
      <t>シサクバン</t>
    </rPh>
    <rPh sb="51" eb="52">
      <t>アン</t>
    </rPh>
    <rPh sb="53" eb="54">
      <t>フク</t>
    </rPh>
    <rPh sb="57" eb="59">
      <t>デンシ</t>
    </rPh>
    <rPh sb="64" eb="65">
      <t>フク</t>
    </rPh>
    <rPh sb="66" eb="71">
      <t>チュウカンホウコクショ</t>
    </rPh>
    <rPh sb="72" eb="74">
      <t>テイシュツ</t>
    </rPh>
    <rPh sb="75" eb="76">
      <t>フク</t>
    </rPh>
    <phoneticPr fontId="1"/>
  </si>
  <si>
    <t>外部データ購入費</t>
    <rPh sb="0" eb="2">
      <t>ガイブ</t>
    </rPh>
    <rPh sb="5" eb="8">
      <t>コウニュウヒ</t>
    </rPh>
    <phoneticPr fontId="1"/>
  </si>
  <si>
    <t>上記プライシング及びリスクモニタリングツール作成に伴い必要となる、外部リスクデータベースへの加入費用またはデータ購入費。</t>
    <rPh sb="0" eb="2">
      <t>ジョウキ</t>
    </rPh>
    <rPh sb="8" eb="9">
      <t>オヨ</t>
    </rPh>
    <rPh sb="22" eb="24">
      <t>サクセイ</t>
    </rPh>
    <rPh sb="25" eb="26">
      <t>トモナ</t>
    </rPh>
    <rPh sb="27" eb="29">
      <t>ヒツヨウ</t>
    </rPh>
    <rPh sb="33" eb="35">
      <t>ガイブ</t>
    </rPh>
    <rPh sb="46" eb="50">
      <t>カニュウヒヨウ</t>
    </rPh>
    <rPh sb="56" eb="59">
      <t>コウニュウヒ</t>
    </rPh>
    <phoneticPr fontId="1"/>
  </si>
  <si>
    <t>保証業務の詳細設計に関する業務。
プライシング及びリスクモニタリングツールの完成版（ユーザーズガイド案を含む）（電子データ）を含む最終報告書の提出を含む。</t>
    <rPh sb="0" eb="4">
      <t>ホショウギョウム</t>
    </rPh>
    <rPh sb="5" eb="7">
      <t>ショウサイ</t>
    </rPh>
    <rPh sb="7" eb="9">
      <t>セッケイ</t>
    </rPh>
    <rPh sb="10" eb="11">
      <t>カン</t>
    </rPh>
    <rPh sb="13" eb="15">
      <t>ギョウム</t>
    </rPh>
    <rPh sb="24" eb="25">
      <t>オヨ</t>
    </rPh>
    <rPh sb="39" eb="41">
      <t>カンセイ</t>
    </rPh>
    <rPh sb="41" eb="42">
      <t>バン</t>
    </rPh>
    <rPh sb="51" eb="52">
      <t>アン</t>
    </rPh>
    <rPh sb="53" eb="54">
      <t>フク</t>
    </rPh>
    <rPh sb="57" eb="59">
      <t>デンシ</t>
    </rPh>
    <rPh sb="64" eb="65">
      <t>フク</t>
    </rPh>
    <rPh sb="66" eb="68">
      <t>サイシュウ</t>
    </rPh>
    <rPh sb="68" eb="71">
      <t>ホウコクショ</t>
    </rPh>
    <rPh sb="72" eb="74">
      <t>テイシュツ</t>
    </rPh>
    <rPh sb="75" eb="76">
      <t>フク</t>
    </rPh>
    <phoneticPr fontId="1"/>
  </si>
  <si>
    <t>保証業務の詳細設計</t>
    <rPh sb="0" eb="4">
      <t>ホショウギョウム</t>
    </rPh>
    <rPh sb="5" eb="7">
      <t>ショウサイ</t>
    </rPh>
    <rPh sb="7" eb="9">
      <t>セッケイ</t>
    </rPh>
    <phoneticPr fontId="1"/>
  </si>
  <si>
    <t>積算様式</t>
    <rPh sb="0" eb="2">
      <t>セキサン</t>
    </rPh>
    <rPh sb="2" eb="4">
      <t>ヨウシキ</t>
    </rPh>
    <phoneticPr fontId="1"/>
  </si>
  <si>
    <t>＊業務の対価（報酬）に管理的経費も含めて積算・計上ください。</t>
  </si>
  <si>
    <t>２.　直接経費（税抜） （定額計上）</t>
    <rPh sb="13" eb="17">
      <t>テイガクケイジョウ</t>
    </rPh>
    <phoneticPr fontId="1"/>
  </si>
  <si>
    <t>式</t>
    <phoneticPr fontId="1"/>
  </si>
  <si>
    <t>式</t>
    <rPh sb="0" eb="1">
      <t>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</si>
</sst>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2"/>
      <color theme="1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b/>
      <sz val="9"/>
      <color theme="1"/>
      <name val="BIZ UDPゴシック"/>
      <family val="3"/>
      <charset val="128"/>
    </font>
    <font>
      <b/>
      <sz val="18"/>
      <color theme="1"/>
      <name val="BIZ UDPゴシック"/>
      <family val="3"/>
      <charset val="128"/>
    </font>
    <font>
      <sz val="11"/>
      <color theme="1"/>
      <name val="ＭＳ Ｐゴシック"/>
      <family val="2"/>
      <scheme val="minor"/>
    </font>
    <font>
      <b/>
      <sz val="14"/>
      <color rgb="FFFF0000"/>
      <name val="BIZ UDP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38" fontId="6" fillId="0" borderId="0" applyFont="0" applyFill="0" applyBorder="0" applyAlignment="0" applyProtection="0">
      <alignment vertical="center"/>
    </xf>
  </cellStyleXfs>
  <cellXfs count="40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9" fontId="2" fillId="0" borderId="2" xfId="0" applyNumberFormat="1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4" borderId="4" xfId="0" applyFont="1" applyFill="1" applyBorder="1" applyAlignment="1">
      <alignment horizontal="right" vertical="center"/>
    </xf>
    <xf numFmtId="0" fontId="3" fillId="4" borderId="4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3" xfId="0" applyFont="1" applyBorder="1" applyAlignment="1">
      <alignment horizontal="right" vertical="center"/>
    </xf>
    <xf numFmtId="9" fontId="3" fillId="0" borderId="3" xfId="0" applyNumberFormat="1" applyFont="1" applyBorder="1" applyAlignment="1">
      <alignment horizontal="right" vertical="center"/>
    </xf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/>
    </xf>
    <xf numFmtId="3" fontId="2" fillId="3" borderId="1" xfId="0" applyNumberFormat="1" applyFont="1" applyFill="1" applyBorder="1" applyAlignment="1">
      <alignment vertical="center"/>
    </xf>
    <xf numFmtId="3" fontId="3" fillId="3" borderId="1" xfId="0" applyNumberFormat="1" applyFont="1" applyFill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3" xfId="0" applyNumberFormat="1" applyFont="1" applyBorder="1" applyAlignment="1">
      <alignment vertical="center"/>
    </xf>
    <xf numFmtId="38" fontId="2" fillId="3" borderId="1" xfId="1" applyFont="1" applyFill="1" applyBorder="1" applyAlignment="1">
      <alignment vertical="center"/>
    </xf>
    <xf numFmtId="38" fontId="3" fillId="3" borderId="1" xfId="0" applyNumberFormat="1" applyFont="1" applyFill="1" applyBorder="1" applyAlignment="1">
      <alignment vertical="center"/>
    </xf>
    <xf numFmtId="38" fontId="2" fillId="0" borderId="1" xfId="1" applyFont="1" applyBorder="1" applyAlignment="1">
      <alignment vertical="center"/>
    </xf>
    <xf numFmtId="0" fontId="7" fillId="0" borderId="0" xfId="0" applyFont="1" applyAlignment="1">
      <alignment horizontal="right" vertical="center"/>
    </xf>
    <xf numFmtId="0" fontId="2" fillId="5" borderId="1" xfId="0" applyFont="1" applyFill="1" applyBorder="1" applyAlignment="1">
      <alignment vertical="center"/>
    </xf>
    <xf numFmtId="0" fontId="5" fillId="0" borderId="0" xfId="0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92870</xdr:colOff>
      <xdr:row>11</xdr:row>
      <xdr:rowOff>228601</xdr:rowOff>
    </xdr:from>
    <xdr:to>
      <xdr:col>12</xdr:col>
      <xdr:colOff>152401</xdr:colOff>
      <xdr:row>13</xdr:row>
      <xdr:rowOff>209551</xdr:rowOff>
    </xdr:to>
    <xdr:sp macro="" textlink="">
      <xdr:nvSpPr>
        <xdr:cNvPr id="3" name="吹き出し: 線 2">
          <a:extLst>
            <a:ext uri="{FF2B5EF4-FFF2-40B4-BE49-F238E27FC236}">
              <a16:creationId xmlns:a16="http://schemas.microsoft.com/office/drawing/2014/main" id="{4B684807-FE6C-44AB-8C9E-C4507F40B485}"/>
            </a:ext>
          </a:extLst>
        </xdr:cNvPr>
        <xdr:cNvSpPr/>
      </xdr:nvSpPr>
      <xdr:spPr>
        <a:xfrm>
          <a:off x="11917477" y="3643994"/>
          <a:ext cx="2780960" cy="579664"/>
        </a:xfrm>
        <a:prstGeom prst="borderCallout1">
          <a:avLst>
            <a:gd name="adj1" fmla="val 34795"/>
            <a:gd name="adj2" fmla="val 53"/>
            <a:gd name="adj3" fmla="val 40353"/>
            <a:gd name="adj4" fmla="val -39701"/>
          </a:avLst>
        </a:prstGeom>
        <a:solidFill>
          <a:schemeClr val="accent5">
            <a:lumMod val="20000"/>
            <a:lumOff val="80000"/>
          </a:schemeClr>
        </a:solidFill>
        <a:ln w="28575"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kumimoji="1" lang="ja-JP" altLang="en-US" sz="1600" b="0" i="0" u="none" strike="noStrike" kern="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小数点は切捨てにしてください。</a:t>
          </a:r>
          <a:endParaRPr kumimoji="1" lang="ja-JP" altLang="ja-JP" sz="1600" b="0" i="0" u="none" strike="noStrike" kern="0" cap="none" spc="0" normalizeH="0" baseline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</xdr:txBody>
    </xdr:sp>
    <xdr:clientData/>
  </xdr:twoCellAnchor>
  <xdr:twoCellAnchor>
    <xdr:from>
      <xdr:col>8</xdr:col>
      <xdr:colOff>47625</xdr:colOff>
      <xdr:row>3</xdr:row>
      <xdr:rowOff>285750</xdr:rowOff>
    </xdr:from>
    <xdr:to>
      <xdr:col>15</xdr:col>
      <xdr:colOff>508566</xdr:colOff>
      <xdr:row>8</xdr:row>
      <xdr:rowOff>202406</xdr:rowOff>
    </xdr:to>
    <xdr:sp macro="" textlink="">
      <xdr:nvSpPr>
        <xdr:cNvPr id="6" name="吹き出し: 線 5">
          <a:extLst>
            <a:ext uri="{FF2B5EF4-FFF2-40B4-BE49-F238E27FC236}">
              <a16:creationId xmlns:a16="http://schemas.microsoft.com/office/drawing/2014/main" id="{1004CBEC-2166-41F4-B176-18A659A069E7}"/>
            </a:ext>
          </a:extLst>
        </xdr:cNvPr>
        <xdr:cNvSpPr/>
      </xdr:nvSpPr>
      <xdr:spPr>
        <a:xfrm>
          <a:off x="11858625" y="1107281"/>
          <a:ext cx="5211535" cy="1524000"/>
        </a:xfrm>
        <a:prstGeom prst="borderCallout1">
          <a:avLst>
            <a:gd name="adj1" fmla="val 34795"/>
            <a:gd name="adj2" fmla="val 53"/>
            <a:gd name="adj3" fmla="val 137114"/>
            <a:gd name="adj4" fmla="val -45061"/>
          </a:avLst>
        </a:prstGeom>
        <a:solidFill>
          <a:schemeClr val="accent5">
            <a:lumMod val="20000"/>
            <a:lumOff val="80000"/>
          </a:schemeClr>
        </a:solidFill>
        <a:ln w="28575"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業務仕様書には、どのような経費を含めて計上すべきかを明示する必要があります。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契約充当可能額では妥当性の説明が必要です。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※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単価に含める場合は削除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730250</xdr:colOff>
      <xdr:row>1</xdr:row>
      <xdr:rowOff>222250</xdr:rowOff>
    </xdr:from>
    <xdr:to>
      <xdr:col>12</xdr:col>
      <xdr:colOff>333375</xdr:colOff>
      <xdr:row>3</xdr:row>
      <xdr:rowOff>216807</xdr:rowOff>
    </xdr:to>
    <xdr:sp macro="" textlink="">
      <xdr:nvSpPr>
        <xdr:cNvPr id="2" name="吹き出し: 線 1">
          <a:extLst>
            <a:ext uri="{FF2B5EF4-FFF2-40B4-BE49-F238E27FC236}">
              <a16:creationId xmlns:a16="http://schemas.microsoft.com/office/drawing/2014/main" id="{D9328AD4-1850-4C38-9FA0-F84C43E369DC}"/>
            </a:ext>
          </a:extLst>
        </xdr:cNvPr>
        <xdr:cNvSpPr/>
      </xdr:nvSpPr>
      <xdr:spPr>
        <a:xfrm>
          <a:off x="12239625" y="444500"/>
          <a:ext cx="3460750" cy="581932"/>
        </a:xfrm>
        <a:prstGeom prst="borderCallout1">
          <a:avLst>
            <a:gd name="adj1" fmla="val 34795"/>
            <a:gd name="adj2" fmla="val 53"/>
            <a:gd name="adj3" fmla="val 106142"/>
            <a:gd name="adj4" fmla="val -132976"/>
          </a:avLst>
        </a:prstGeom>
        <a:solidFill>
          <a:schemeClr val="accent5">
            <a:lumMod val="20000"/>
            <a:lumOff val="80000"/>
          </a:schemeClr>
        </a:solidFill>
        <a:ln w="28575"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kumimoji="1" lang="ja-JP" altLang="en-US" sz="1600" b="0" i="0" u="none" strike="noStrike" kern="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任意の単位を手入力することも可。</a:t>
          </a:r>
          <a:endParaRPr kumimoji="1" lang="ja-JP" altLang="ja-JP" sz="1600" b="0" i="0" u="none" strike="noStrike" kern="0" cap="none" spc="0" normalizeH="0" baseline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</xdr:txBody>
    </xdr:sp>
    <xdr:clientData/>
  </xdr:twoCellAnchor>
  <xdr:twoCellAnchor>
    <xdr:from>
      <xdr:col>7</xdr:col>
      <xdr:colOff>730250</xdr:colOff>
      <xdr:row>4</xdr:row>
      <xdr:rowOff>238125</xdr:rowOff>
    </xdr:from>
    <xdr:to>
      <xdr:col>15</xdr:col>
      <xdr:colOff>36285</xdr:colOff>
      <xdr:row>9</xdr:row>
      <xdr:rowOff>174625</xdr:rowOff>
    </xdr:to>
    <xdr:sp macro="" textlink="">
      <xdr:nvSpPr>
        <xdr:cNvPr id="3" name="吹き出し: 線 2">
          <a:extLst>
            <a:ext uri="{FF2B5EF4-FFF2-40B4-BE49-F238E27FC236}">
              <a16:creationId xmlns:a16="http://schemas.microsoft.com/office/drawing/2014/main" id="{75F20472-4560-4F06-9FBE-E5669BFFC3C6}"/>
            </a:ext>
          </a:extLst>
        </xdr:cNvPr>
        <xdr:cNvSpPr/>
      </xdr:nvSpPr>
      <xdr:spPr>
        <a:xfrm>
          <a:off x="12239625" y="1365250"/>
          <a:ext cx="5211535" cy="1524000"/>
        </a:xfrm>
        <a:prstGeom prst="borderCallout1">
          <a:avLst>
            <a:gd name="adj1" fmla="val 34795"/>
            <a:gd name="adj2" fmla="val 53"/>
            <a:gd name="adj3" fmla="val 122270"/>
            <a:gd name="adj4" fmla="val -44528"/>
          </a:avLst>
        </a:prstGeom>
        <a:solidFill>
          <a:schemeClr val="accent5">
            <a:lumMod val="20000"/>
            <a:lumOff val="80000"/>
          </a:schemeClr>
        </a:solidFill>
        <a:ln w="28575"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業務仕様書には、どのような経費を含めて計上すべきかを明示する必要があります。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契約充当可能額では妥当性の説明が必要です。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※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単価に含める場合は削除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</xdr:txBody>
    </xdr:sp>
    <xdr:clientData/>
  </xdr:twoCellAnchor>
  <xdr:twoCellAnchor>
    <xdr:from>
      <xdr:col>7</xdr:col>
      <xdr:colOff>714375</xdr:colOff>
      <xdr:row>10</xdr:row>
      <xdr:rowOff>47625</xdr:rowOff>
    </xdr:from>
    <xdr:to>
      <xdr:col>11</xdr:col>
      <xdr:colOff>322603</xdr:colOff>
      <xdr:row>11</xdr:row>
      <xdr:rowOff>312057</xdr:rowOff>
    </xdr:to>
    <xdr:sp macro="" textlink="">
      <xdr:nvSpPr>
        <xdr:cNvPr id="4" name="吹き出し: 線 3">
          <a:extLst>
            <a:ext uri="{FF2B5EF4-FFF2-40B4-BE49-F238E27FC236}">
              <a16:creationId xmlns:a16="http://schemas.microsoft.com/office/drawing/2014/main" id="{0623C676-F92B-4E5D-A30F-26B069A180A3}"/>
            </a:ext>
          </a:extLst>
        </xdr:cNvPr>
        <xdr:cNvSpPr/>
      </xdr:nvSpPr>
      <xdr:spPr>
        <a:xfrm>
          <a:off x="12223750" y="3079750"/>
          <a:ext cx="2783228" cy="581932"/>
        </a:xfrm>
        <a:prstGeom prst="borderCallout1">
          <a:avLst>
            <a:gd name="adj1" fmla="val 34795"/>
            <a:gd name="adj2" fmla="val 53"/>
            <a:gd name="adj3" fmla="val 27030"/>
            <a:gd name="adj4" fmla="val -25735"/>
          </a:avLst>
        </a:prstGeom>
        <a:solidFill>
          <a:schemeClr val="accent5">
            <a:lumMod val="20000"/>
            <a:lumOff val="80000"/>
          </a:schemeClr>
        </a:solidFill>
        <a:ln w="28575"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kumimoji="1" lang="ja-JP" altLang="en-US" sz="1600" b="0" i="0" u="none" strike="noStrike" kern="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小数点は切捨てにしてください。</a:t>
          </a:r>
          <a:endParaRPr kumimoji="1" lang="ja-JP" altLang="ja-JP" sz="1600" b="0" i="0" u="none" strike="noStrike" kern="0" cap="none" spc="0" normalizeH="0" baseline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</xdr:txBody>
    </xdr:sp>
    <xdr:clientData/>
  </xdr:twoCellAnchor>
  <xdr:twoCellAnchor>
    <xdr:from>
      <xdr:col>7</xdr:col>
      <xdr:colOff>714375</xdr:colOff>
      <xdr:row>13</xdr:row>
      <xdr:rowOff>127000</xdr:rowOff>
    </xdr:from>
    <xdr:to>
      <xdr:col>12</xdr:col>
      <xdr:colOff>403679</xdr:colOff>
      <xdr:row>17</xdr:row>
      <xdr:rowOff>340179</xdr:rowOff>
    </xdr:to>
    <xdr:sp macro="" textlink="">
      <xdr:nvSpPr>
        <xdr:cNvPr id="5" name="吹き出し: 線 4">
          <a:extLst>
            <a:ext uri="{FF2B5EF4-FFF2-40B4-BE49-F238E27FC236}">
              <a16:creationId xmlns:a16="http://schemas.microsoft.com/office/drawing/2014/main" id="{60353995-3EF9-4AC4-A5A6-AD9C424262E0}"/>
            </a:ext>
          </a:extLst>
        </xdr:cNvPr>
        <xdr:cNvSpPr/>
      </xdr:nvSpPr>
      <xdr:spPr>
        <a:xfrm>
          <a:off x="12223750" y="4111625"/>
          <a:ext cx="3546929" cy="1514929"/>
        </a:xfrm>
        <a:prstGeom prst="borderCallout1">
          <a:avLst>
            <a:gd name="adj1" fmla="val 34795"/>
            <a:gd name="adj2" fmla="val 53"/>
            <a:gd name="adj3" fmla="val 2434"/>
            <a:gd name="adj4" fmla="val -22921"/>
          </a:avLst>
        </a:prstGeom>
        <a:solidFill>
          <a:schemeClr val="accent5">
            <a:lumMod val="20000"/>
            <a:lumOff val="80000"/>
          </a:schemeClr>
        </a:solidFill>
        <a:ln w="28575"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kumimoji="1" lang="ja-JP" altLang="ja-JP" sz="1600" b="0" i="0" u="none" strike="noStrike" kern="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参考見積依頼時点で数量が未確定であり、見積依頼先にて適切に積算することが困難である費目については、定額計上させることが可能です。</a:t>
          </a:r>
        </a:p>
      </xdr:txBody>
    </xdr:sp>
    <xdr:clientData/>
  </xdr:twoCellAnchor>
  <xdr:twoCellAnchor>
    <xdr:from>
      <xdr:col>7</xdr:col>
      <xdr:colOff>777875</xdr:colOff>
      <xdr:row>26</xdr:row>
      <xdr:rowOff>269875</xdr:rowOff>
    </xdr:from>
    <xdr:to>
      <xdr:col>11</xdr:col>
      <xdr:colOff>386103</xdr:colOff>
      <xdr:row>28</xdr:row>
      <xdr:rowOff>26308</xdr:rowOff>
    </xdr:to>
    <xdr:sp macro="" textlink="">
      <xdr:nvSpPr>
        <xdr:cNvPr id="6" name="吹き出し: 線 5">
          <a:extLst>
            <a:ext uri="{FF2B5EF4-FFF2-40B4-BE49-F238E27FC236}">
              <a16:creationId xmlns:a16="http://schemas.microsoft.com/office/drawing/2014/main" id="{9CF31581-D1A8-46B3-B361-1C356A02EB1C}"/>
            </a:ext>
          </a:extLst>
        </xdr:cNvPr>
        <xdr:cNvSpPr/>
      </xdr:nvSpPr>
      <xdr:spPr>
        <a:xfrm>
          <a:off x="12287250" y="8747125"/>
          <a:ext cx="2783228" cy="581933"/>
        </a:xfrm>
        <a:prstGeom prst="borderCallout1">
          <a:avLst>
            <a:gd name="adj1" fmla="val 34795"/>
            <a:gd name="adj2" fmla="val 53"/>
            <a:gd name="adj3" fmla="val 59766"/>
            <a:gd name="adj4" fmla="val -25735"/>
          </a:avLst>
        </a:prstGeom>
        <a:solidFill>
          <a:schemeClr val="accent5">
            <a:lumMod val="20000"/>
            <a:lumOff val="80000"/>
          </a:schemeClr>
        </a:solidFill>
        <a:ln w="28575"/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kumimoji="1" lang="ja-JP" altLang="en-US" sz="1600" b="0" i="0" u="none" strike="noStrike" kern="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小数点は切捨てにしてください。</a:t>
          </a:r>
          <a:endParaRPr kumimoji="1" lang="ja-JP" altLang="ja-JP" sz="1600" b="0" i="0" u="none" strike="noStrike" kern="0" cap="none" spc="0" normalizeH="0" baseline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77F84-ACD0-4054-B922-EDB0E13D4AD8}">
  <sheetPr>
    <tabColor rgb="FFFFFF00"/>
  </sheetPr>
  <dimension ref="A1:G15"/>
  <sheetViews>
    <sheetView view="pageBreakPreview" zoomScale="70" zoomScaleNormal="80" zoomScaleSheetLayoutView="70" workbookViewId="0">
      <selection activeCell="F25" sqref="F25"/>
    </sheetView>
  </sheetViews>
  <sheetFormatPr defaultColWidth="8.88671875" defaultRowHeight="13.8" x14ac:dyDescent="0.15"/>
  <cols>
    <col min="1" max="1" width="6.33203125" style="1" customWidth="1"/>
    <col min="2" max="2" width="34.6640625" style="1" customWidth="1"/>
    <col min="3" max="3" width="29.109375" style="1" customWidth="1"/>
    <col min="4" max="4" width="11.6640625" style="1" customWidth="1"/>
    <col min="5" max="5" width="13.88671875" style="1" customWidth="1"/>
    <col min="6" max="6" width="21.109375" style="1" customWidth="1"/>
    <col min="7" max="7" width="23.6640625" style="1" customWidth="1"/>
    <col min="8" max="8" width="14.77734375" style="1" customWidth="1"/>
    <col min="9" max="16384" width="8.88671875" style="1"/>
  </cols>
  <sheetData>
    <row r="1" spans="1:7" ht="18.600000000000001" customHeight="1" x14ac:dyDescent="0.15"/>
    <row r="2" spans="1:7" ht="22.2" customHeight="1" x14ac:dyDescent="0.15">
      <c r="A2" s="39" t="s">
        <v>34</v>
      </c>
      <c r="B2" s="39"/>
      <c r="C2" s="39"/>
      <c r="D2" s="39"/>
      <c r="E2" s="39"/>
      <c r="F2" s="39"/>
      <c r="G2" s="39"/>
    </row>
    <row r="3" spans="1:7" s="19" customFormat="1" ht="25.95" customHeight="1" x14ac:dyDescent="0.15">
      <c r="B3" s="7" t="s">
        <v>0</v>
      </c>
      <c r="C3" s="7"/>
      <c r="D3" s="7"/>
      <c r="G3" s="20" t="s">
        <v>1</v>
      </c>
    </row>
    <row r="4" spans="1:7" s="3" customFormat="1" ht="25.95" customHeight="1" x14ac:dyDescent="0.2">
      <c r="A4" s="18" t="s">
        <v>2</v>
      </c>
      <c r="B4" s="18" t="s">
        <v>3</v>
      </c>
      <c r="C4" s="18" t="s">
        <v>4</v>
      </c>
      <c r="D4" s="18" t="s">
        <v>5</v>
      </c>
      <c r="E4" s="18" t="s">
        <v>6</v>
      </c>
      <c r="F4" s="18" t="s">
        <v>7</v>
      </c>
      <c r="G4" s="18" t="s">
        <v>8</v>
      </c>
    </row>
    <row r="5" spans="1:7" s="2" customFormat="1" ht="25.95" customHeight="1" x14ac:dyDescent="0.2">
      <c r="A5" s="10">
        <v>1</v>
      </c>
      <c r="B5" s="4"/>
      <c r="C5" s="4"/>
      <c r="D5" s="4"/>
      <c r="E5" s="4" t="s">
        <v>9</v>
      </c>
      <c r="F5" s="4"/>
      <c r="G5" s="8"/>
    </row>
    <row r="6" spans="1:7" s="2" customFormat="1" ht="25.95" customHeight="1" x14ac:dyDescent="0.2">
      <c r="A6" s="10">
        <v>2</v>
      </c>
      <c r="B6" s="4"/>
      <c r="C6" s="4"/>
      <c r="D6" s="4"/>
      <c r="E6" s="4" t="s">
        <v>9</v>
      </c>
      <c r="F6" s="4"/>
      <c r="G6" s="8"/>
    </row>
    <row r="7" spans="1:7" s="2" customFormat="1" ht="25.95" customHeight="1" x14ac:dyDescent="0.2">
      <c r="A7" s="10">
        <v>3</v>
      </c>
      <c r="B7" s="4"/>
      <c r="C7" s="4"/>
      <c r="D7" s="4"/>
      <c r="E7" s="4" t="s">
        <v>9</v>
      </c>
      <c r="F7" s="4"/>
      <c r="G7" s="8"/>
    </row>
    <row r="8" spans="1:7" s="2" customFormat="1" ht="25.95" customHeight="1" x14ac:dyDescent="0.2">
      <c r="A8" s="10">
        <v>4</v>
      </c>
      <c r="B8" s="4"/>
      <c r="C8" s="4"/>
      <c r="D8" s="4"/>
      <c r="E8" s="4" t="s">
        <v>9</v>
      </c>
      <c r="F8" s="4"/>
      <c r="G8" s="8"/>
    </row>
    <row r="9" spans="1:7" s="2" customFormat="1" ht="25.95" customHeight="1" x14ac:dyDescent="0.2">
      <c r="A9" s="10">
        <v>5</v>
      </c>
      <c r="B9" s="4"/>
      <c r="C9" s="4"/>
      <c r="D9" s="4"/>
      <c r="E9" s="4" t="s">
        <v>9</v>
      </c>
      <c r="F9" s="4"/>
      <c r="G9" s="8"/>
    </row>
    <row r="10" spans="1:7" s="2" customFormat="1" ht="25.95" customHeight="1" x14ac:dyDescent="0.2">
      <c r="F10" s="15" t="s">
        <v>8</v>
      </c>
      <c r="G10" s="9"/>
    </row>
    <row r="11" spans="1:7" s="2" customFormat="1" ht="24" customHeight="1" x14ac:dyDescent="0.2">
      <c r="E11" s="16" t="s">
        <v>10</v>
      </c>
      <c r="F11" s="16" t="s">
        <v>11</v>
      </c>
      <c r="G11" s="17"/>
    </row>
    <row r="12" spans="1:7" s="2" customFormat="1" ht="24" customHeight="1" x14ac:dyDescent="0.2">
      <c r="E12" s="24" t="s">
        <v>12</v>
      </c>
      <c r="F12" s="24" t="s">
        <v>13</v>
      </c>
      <c r="G12" s="7"/>
    </row>
    <row r="13" spans="1:7" s="2" customFormat="1" ht="24" customHeight="1" x14ac:dyDescent="0.2">
      <c r="E13" s="11" t="s">
        <v>14</v>
      </c>
      <c r="F13" s="13">
        <v>0.1</v>
      </c>
      <c r="G13" s="14"/>
    </row>
    <row r="14" spans="1:7" s="19" customFormat="1" ht="24" customHeight="1" thickBot="1" x14ac:dyDescent="0.2">
      <c r="B14" s="7"/>
      <c r="C14" s="7"/>
      <c r="D14" s="7"/>
      <c r="E14" s="21"/>
      <c r="F14" s="22" t="s">
        <v>15</v>
      </c>
      <c r="G14" s="23"/>
    </row>
    <row r="15" spans="1:7" ht="14.4" thickTop="1" x14ac:dyDescent="0.15"/>
  </sheetData>
  <mergeCells count="1">
    <mergeCell ref="A2:G2"/>
  </mergeCells>
  <phoneticPr fontId="1"/>
  <pageMargins left="0.7" right="0.7" top="0.75" bottom="0.75" header="0.3" footer="0.3"/>
  <pageSetup paperSize="9" scale="62" orientation="portrait" horizontalDpi="300" verticalDpi="300" r:id="rId1"/>
  <colBreaks count="1" manualBreakCount="1">
    <brk id="7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68EB5-191D-4025-B8CF-1B030BAFAE47}">
  <sheetPr>
    <tabColor rgb="FFFFFF00"/>
  </sheetPr>
  <dimension ref="A1:H27"/>
  <sheetViews>
    <sheetView tabSelected="1" view="pageBreakPreview" zoomScale="80" zoomScaleNormal="60" zoomScaleSheetLayoutView="80" workbookViewId="0">
      <selection activeCell="M5" sqref="M5"/>
    </sheetView>
  </sheetViews>
  <sheetFormatPr defaultColWidth="8.88671875" defaultRowHeight="13.8" x14ac:dyDescent="0.15"/>
  <cols>
    <col min="1" max="1" width="6.33203125" style="1" customWidth="1"/>
    <col min="2" max="2" width="28.6640625" style="1" customWidth="1"/>
    <col min="3" max="3" width="29.77734375" style="1" customWidth="1"/>
    <col min="4" max="4" width="11.6640625" style="1" customWidth="1"/>
    <col min="5" max="5" width="24.6640625" style="1" customWidth="1"/>
    <col min="6" max="6" width="21.109375" style="1" customWidth="1"/>
    <col min="7" max="7" width="23.6640625" style="1" customWidth="1"/>
    <col min="8" max="16384" width="8.88671875" style="1"/>
  </cols>
  <sheetData>
    <row r="1" spans="1:7" ht="18.600000000000001" customHeight="1" x14ac:dyDescent="0.15"/>
    <row r="2" spans="1:7" ht="22.2" customHeight="1" x14ac:dyDescent="0.15">
      <c r="A2" s="39" t="s">
        <v>41</v>
      </c>
      <c r="B2" s="39"/>
      <c r="C2" s="39"/>
      <c r="D2" s="39"/>
      <c r="E2" s="39"/>
      <c r="F2" s="39"/>
      <c r="G2" s="39"/>
    </row>
    <row r="3" spans="1:7" ht="25.95" customHeight="1" x14ac:dyDescent="0.15">
      <c r="A3" s="19"/>
      <c r="B3" s="7" t="s">
        <v>0</v>
      </c>
      <c r="C3" s="7"/>
      <c r="D3" s="7"/>
      <c r="E3" s="19"/>
      <c r="F3" s="19"/>
      <c r="G3" s="20" t="s">
        <v>1</v>
      </c>
    </row>
    <row r="4" spans="1:7" s="3" customFormat="1" ht="25.95" customHeight="1" x14ac:dyDescent="0.2">
      <c r="A4" s="18" t="s">
        <v>2</v>
      </c>
      <c r="B4" s="18" t="s">
        <v>16</v>
      </c>
      <c r="C4" s="18" t="s">
        <v>4</v>
      </c>
      <c r="D4" s="18" t="s">
        <v>5</v>
      </c>
      <c r="E4" s="25" t="s">
        <v>17</v>
      </c>
      <c r="F4" s="18" t="s">
        <v>7</v>
      </c>
      <c r="G4" s="18" t="s">
        <v>8</v>
      </c>
    </row>
    <row r="5" spans="1:7" s="2" customFormat="1" ht="133.94999999999999" customHeight="1" x14ac:dyDescent="0.2">
      <c r="A5" s="10">
        <v>1</v>
      </c>
      <c r="B5" s="4" t="s">
        <v>35</v>
      </c>
      <c r="C5" s="28" t="s">
        <v>36</v>
      </c>
      <c r="D5" s="4">
        <v>1</v>
      </c>
      <c r="E5" s="38" t="s">
        <v>44</v>
      </c>
      <c r="F5" s="29"/>
      <c r="G5" s="30">
        <f>D5*F5</f>
        <v>0</v>
      </c>
    </row>
    <row r="6" spans="1:7" s="2" customFormat="1" ht="126.45" customHeight="1" x14ac:dyDescent="0.2">
      <c r="A6" s="10">
        <v>2</v>
      </c>
      <c r="B6" s="4" t="s">
        <v>40</v>
      </c>
      <c r="C6" s="28" t="s">
        <v>39</v>
      </c>
      <c r="D6" s="4">
        <v>1</v>
      </c>
      <c r="E6" s="38" t="s">
        <v>45</v>
      </c>
      <c r="F6" s="29"/>
      <c r="G6" s="30">
        <f>D6*F6</f>
        <v>0</v>
      </c>
    </row>
    <row r="7" spans="1:7" s="2" customFormat="1" ht="25.95" customHeight="1" x14ac:dyDescent="0.2">
      <c r="F7" s="15" t="s">
        <v>8</v>
      </c>
      <c r="G7" s="31">
        <f>+SUM(G5:G6)</f>
        <v>0</v>
      </c>
    </row>
    <row r="8" spans="1:7" s="2" customFormat="1" ht="25.95" customHeight="1" x14ac:dyDescent="0.2">
      <c r="B8" s="27" t="s">
        <v>42</v>
      </c>
      <c r="C8" s="6"/>
      <c r="D8" s="6"/>
      <c r="E8" s="12"/>
      <c r="F8" s="12"/>
      <c r="G8" s="7"/>
    </row>
    <row r="9" spans="1:7" s="2" customFormat="1" ht="25.95" customHeight="1" x14ac:dyDescent="0.2">
      <c r="B9" s="6"/>
      <c r="C9" s="6"/>
      <c r="D9" s="6"/>
      <c r="E9" s="12"/>
      <c r="F9" s="12"/>
      <c r="G9" s="7"/>
    </row>
    <row r="10" spans="1:7" s="2" customFormat="1" ht="25.95" customHeight="1" x14ac:dyDescent="0.2">
      <c r="B10" s="26" t="s">
        <v>43</v>
      </c>
      <c r="C10" s="6"/>
      <c r="D10" s="6"/>
      <c r="E10" s="6"/>
      <c r="F10" s="6"/>
      <c r="G10" s="7"/>
    </row>
    <row r="11" spans="1:7" ht="25.95" customHeight="1" x14ac:dyDescent="0.15">
      <c r="A11" s="18" t="s">
        <v>2</v>
      </c>
      <c r="B11" s="18" t="s">
        <v>20</v>
      </c>
      <c r="C11" s="18" t="s">
        <v>4</v>
      </c>
      <c r="D11" s="18" t="s">
        <v>5</v>
      </c>
      <c r="E11" s="18" t="s">
        <v>6</v>
      </c>
      <c r="F11" s="18" t="s">
        <v>7</v>
      </c>
      <c r="G11" s="18" t="s">
        <v>8</v>
      </c>
    </row>
    <row r="12" spans="1:7" ht="100.5" customHeight="1" x14ac:dyDescent="0.15">
      <c r="A12" s="10">
        <v>1</v>
      </c>
      <c r="B12" s="4" t="s">
        <v>37</v>
      </c>
      <c r="C12" s="28" t="s">
        <v>38</v>
      </c>
      <c r="D12" s="4">
        <v>1</v>
      </c>
      <c r="E12" s="4" t="s">
        <v>9</v>
      </c>
      <c r="F12" s="36">
        <v>15000000</v>
      </c>
      <c r="G12" s="34">
        <v>15000000</v>
      </c>
    </row>
    <row r="13" spans="1:7" ht="25.95" customHeight="1" x14ac:dyDescent="0.15">
      <c r="A13" s="10">
        <v>2</v>
      </c>
      <c r="B13" s="4"/>
      <c r="C13" s="4"/>
      <c r="D13" s="4"/>
      <c r="E13" s="4"/>
      <c r="F13" s="4"/>
      <c r="G13" s="8"/>
    </row>
    <row r="14" spans="1:7" ht="28.2" customHeight="1" x14ac:dyDescent="0.15">
      <c r="B14" s="2"/>
      <c r="C14" s="2"/>
      <c r="D14" s="2"/>
      <c r="E14" s="2"/>
      <c r="F14" s="12" t="s">
        <v>8</v>
      </c>
      <c r="G14" s="35">
        <f>+SUM(G12:G13)</f>
        <v>15000000</v>
      </c>
    </row>
    <row r="15" spans="1:7" ht="28.2" hidden="1" customHeight="1" x14ac:dyDescent="0.15">
      <c r="B15" s="7" t="s">
        <v>22</v>
      </c>
      <c r="C15" s="6"/>
      <c r="D15" s="6"/>
      <c r="E15" s="6"/>
      <c r="F15" s="6"/>
    </row>
    <row r="16" spans="1:7" ht="30" hidden="1" customHeight="1" x14ac:dyDescent="0.15">
      <c r="A16" s="18" t="s">
        <v>2</v>
      </c>
      <c r="B16" s="18" t="s">
        <v>20</v>
      </c>
      <c r="C16" s="18" t="s">
        <v>4</v>
      </c>
      <c r="D16" s="18" t="s">
        <v>5</v>
      </c>
      <c r="E16" s="25" t="s">
        <v>23</v>
      </c>
      <c r="F16" s="18" t="s">
        <v>7</v>
      </c>
      <c r="G16" s="18" t="s">
        <v>8</v>
      </c>
    </row>
    <row r="17" spans="1:7" ht="30" hidden="1" customHeight="1" x14ac:dyDescent="0.15">
      <c r="A17" s="10">
        <v>1</v>
      </c>
      <c r="B17" s="4"/>
      <c r="C17" s="4"/>
      <c r="D17" s="4"/>
      <c r="E17" s="5"/>
      <c r="F17" s="4"/>
      <c r="G17" s="8"/>
    </row>
    <row r="18" spans="1:7" ht="30" hidden="1" customHeight="1" x14ac:dyDescent="0.15">
      <c r="A18" s="10">
        <v>2</v>
      </c>
      <c r="B18" s="4"/>
      <c r="C18" s="4"/>
      <c r="D18" s="4"/>
      <c r="E18" s="5"/>
      <c r="F18" s="4"/>
      <c r="G18" s="8"/>
    </row>
    <row r="19" spans="1:7" ht="30" hidden="1" customHeight="1" x14ac:dyDescent="0.15">
      <c r="A19" s="10">
        <v>3</v>
      </c>
      <c r="B19" s="4"/>
      <c r="C19" s="4"/>
      <c r="D19" s="4"/>
      <c r="E19" s="5"/>
      <c r="F19" s="4"/>
      <c r="G19" s="8"/>
    </row>
    <row r="20" spans="1:7" ht="30" hidden="1" customHeight="1" x14ac:dyDescent="0.15">
      <c r="A20" s="10">
        <v>4</v>
      </c>
      <c r="B20" s="4"/>
      <c r="C20" s="4"/>
      <c r="D20" s="4"/>
      <c r="E20" s="5"/>
      <c r="F20" s="4"/>
      <c r="G20" s="8"/>
    </row>
    <row r="21" spans="1:7" ht="30" hidden="1" customHeight="1" x14ac:dyDescent="0.15">
      <c r="A21" s="10">
        <v>5</v>
      </c>
      <c r="B21" s="4"/>
      <c r="C21" s="4"/>
      <c r="D21" s="4"/>
      <c r="E21" s="5"/>
      <c r="F21" s="4"/>
      <c r="G21" s="8"/>
    </row>
    <row r="22" spans="1:7" ht="30" hidden="1" customHeight="1" x14ac:dyDescent="0.15">
      <c r="B22" s="2"/>
      <c r="C22" s="2"/>
      <c r="D22" s="2"/>
      <c r="E22" s="2"/>
      <c r="F22" s="12" t="s">
        <v>8</v>
      </c>
      <c r="G22" s="9"/>
    </row>
    <row r="23" spans="1:7" ht="24.6" customHeight="1" x14ac:dyDescent="0.15"/>
    <row r="24" spans="1:7" ht="33" customHeight="1" x14ac:dyDescent="0.15">
      <c r="E24" s="37" t="s">
        <v>12</v>
      </c>
      <c r="F24" s="24" t="s">
        <v>26</v>
      </c>
      <c r="G24" s="32">
        <f>+G7+G14+G22</f>
        <v>15000000</v>
      </c>
    </row>
    <row r="25" spans="1:7" ht="33" customHeight="1" x14ac:dyDescent="0.15">
      <c r="E25" s="11" t="s">
        <v>14</v>
      </c>
      <c r="F25" s="13">
        <v>0.1</v>
      </c>
      <c r="G25" s="32">
        <f>+ROUNDDOWN((G7+G14+G22)*(F25),0)</f>
        <v>1500000</v>
      </c>
    </row>
    <row r="26" spans="1:7" ht="33" customHeight="1" thickBot="1" x14ac:dyDescent="0.2">
      <c r="E26" s="21"/>
      <c r="F26" s="22" t="s">
        <v>15</v>
      </c>
      <c r="G26" s="33">
        <f>+SUM(G24:G25)</f>
        <v>16500000</v>
      </c>
    </row>
    <row r="27" spans="1:7" ht="14.4" thickTop="1" x14ac:dyDescent="0.15"/>
  </sheetData>
  <mergeCells count="1">
    <mergeCell ref="A2:G2"/>
  </mergeCells>
  <phoneticPr fontId="1"/>
  <dataValidations count="2">
    <dataValidation type="list" allowBlank="1" showInputMessage="1" showErrorMessage="1" sqref="E17:E21" xr:uid="{AF97D0C5-7AF5-44E8-8F46-A52E20A58CB2}">
      <formula1>"一式,件,回,人日,月額,一式"</formula1>
    </dataValidation>
    <dataValidation type="list" errorStyle="information" allowBlank="1" showInputMessage="1" showErrorMessage="1" error="任意の単位を手入力することができます。" sqref="E5:E6" xr:uid="{B4A3F996-D1FE-4CED-B22B-268BDC5AC7A4}">
      <formula1>"一式,回,件,月額"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56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F9F5E-6973-4776-A8B2-A312C891042A}">
  <sheetPr>
    <tabColor rgb="FFFFFF00"/>
  </sheetPr>
  <dimension ref="A1:J30"/>
  <sheetViews>
    <sheetView view="pageBreakPreview" zoomScale="60" zoomScaleNormal="100" workbookViewId="0">
      <selection activeCell="E27" sqref="E27"/>
    </sheetView>
  </sheetViews>
  <sheetFormatPr defaultColWidth="8.88671875" defaultRowHeight="13.8" x14ac:dyDescent="0.15"/>
  <cols>
    <col min="1" max="1" width="6.33203125" style="1" customWidth="1"/>
    <col min="2" max="2" width="34.6640625" style="1" customWidth="1"/>
    <col min="3" max="3" width="29.109375" style="1" customWidth="1"/>
    <col min="4" max="4" width="11.6640625" style="1" customWidth="1"/>
    <col min="5" max="5" width="24.6640625" style="1" customWidth="1"/>
    <col min="6" max="6" width="21.109375" style="1" customWidth="1"/>
    <col min="7" max="7" width="23.6640625" style="1" customWidth="1"/>
    <col min="8" max="8" width="14.77734375" style="1" customWidth="1"/>
    <col min="9" max="16384" width="8.88671875" style="1"/>
  </cols>
  <sheetData>
    <row r="1" spans="1:10" ht="18.600000000000001" customHeight="1" x14ac:dyDescent="0.15"/>
    <row r="2" spans="1:10" ht="22.2" customHeight="1" x14ac:dyDescent="0.15">
      <c r="A2" s="39" t="s">
        <v>34</v>
      </c>
      <c r="B2" s="39"/>
      <c r="C2" s="39"/>
      <c r="D2" s="39"/>
      <c r="E2" s="39"/>
      <c r="F2" s="39"/>
      <c r="G2" s="39"/>
    </row>
    <row r="3" spans="1:10" ht="25.95" customHeight="1" x14ac:dyDescent="0.15">
      <c r="A3" s="19"/>
      <c r="B3" s="7" t="s">
        <v>0</v>
      </c>
      <c r="C3" s="7"/>
      <c r="D3" s="7"/>
      <c r="E3" s="19"/>
      <c r="F3" s="19"/>
      <c r="G3" s="20" t="s">
        <v>1</v>
      </c>
    </row>
    <row r="4" spans="1:10" s="3" customFormat="1" ht="25.95" customHeight="1" x14ac:dyDescent="0.2">
      <c r="A4" s="18" t="s">
        <v>2</v>
      </c>
      <c r="B4" s="18" t="s">
        <v>27</v>
      </c>
      <c r="C4" s="18" t="s">
        <v>4</v>
      </c>
      <c r="D4" s="18" t="s">
        <v>5</v>
      </c>
      <c r="E4" s="25" t="s">
        <v>28</v>
      </c>
      <c r="F4" s="18" t="s">
        <v>7</v>
      </c>
      <c r="G4" s="18" t="s">
        <v>8</v>
      </c>
      <c r="J4" s="27"/>
    </row>
    <row r="5" spans="1:10" s="2" customFormat="1" ht="25.95" customHeight="1" x14ac:dyDescent="0.2">
      <c r="A5" s="10">
        <v>1</v>
      </c>
      <c r="B5" s="4" t="s">
        <v>29</v>
      </c>
      <c r="C5" s="4"/>
      <c r="D5" s="4"/>
      <c r="E5" s="5" t="s">
        <v>30</v>
      </c>
      <c r="F5" s="4"/>
      <c r="G5" s="8"/>
      <c r="J5" s="27"/>
    </row>
    <row r="6" spans="1:10" s="2" customFormat="1" ht="25.95" customHeight="1" x14ac:dyDescent="0.2">
      <c r="A6" s="10">
        <v>2</v>
      </c>
      <c r="B6" s="4" t="s">
        <v>31</v>
      </c>
      <c r="C6" s="4"/>
      <c r="D6" s="4"/>
      <c r="E6" s="5" t="s">
        <v>30</v>
      </c>
      <c r="F6" s="4"/>
      <c r="G6" s="8"/>
      <c r="J6" s="27"/>
    </row>
    <row r="7" spans="1:10" s="2" customFormat="1" ht="25.95" customHeight="1" x14ac:dyDescent="0.2">
      <c r="A7" s="10">
        <v>3</v>
      </c>
      <c r="B7" s="4" t="s">
        <v>32</v>
      </c>
      <c r="C7" s="4"/>
      <c r="D7" s="4"/>
      <c r="E7" s="5" t="s">
        <v>33</v>
      </c>
      <c r="F7" s="4"/>
      <c r="G7" s="8"/>
      <c r="J7" s="27"/>
    </row>
    <row r="8" spans="1:10" s="2" customFormat="1" ht="25.95" customHeight="1" x14ac:dyDescent="0.2">
      <c r="A8" s="10">
        <v>4</v>
      </c>
      <c r="B8" s="4"/>
      <c r="C8" s="4"/>
      <c r="D8" s="4"/>
      <c r="E8" s="5"/>
      <c r="F8" s="4"/>
      <c r="G8" s="8"/>
      <c r="J8" s="27"/>
    </row>
    <row r="9" spans="1:10" s="2" customFormat="1" ht="25.95" customHeight="1" x14ac:dyDescent="0.2">
      <c r="A9" s="10">
        <v>5</v>
      </c>
      <c r="B9" s="4"/>
      <c r="C9" s="4"/>
      <c r="D9" s="4"/>
      <c r="E9" s="5"/>
      <c r="F9" s="4"/>
      <c r="G9" s="8"/>
      <c r="J9" s="27"/>
    </row>
    <row r="10" spans="1:10" s="2" customFormat="1" ht="25.95" customHeight="1" x14ac:dyDescent="0.2">
      <c r="F10" s="15" t="s">
        <v>8</v>
      </c>
      <c r="G10" s="9"/>
    </row>
    <row r="11" spans="1:10" s="2" customFormat="1" ht="25.95" customHeight="1" x14ac:dyDescent="0.2">
      <c r="B11" s="6"/>
      <c r="C11" s="6"/>
      <c r="D11" s="6"/>
      <c r="E11" s="16" t="s">
        <v>10</v>
      </c>
      <c r="F11" s="16" t="s">
        <v>11</v>
      </c>
      <c r="G11" s="17"/>
    </row>
    <row r="12" spans="1:10" s="2" customFormat="1" ht="25.95" customHeight="1" x14ac:dyDescent="0.2">
      <c r="B12" s="26" t="s">
        <v>18</v>
      </c>
      <c r="C12" s="6"/>
      <c r="D12" s="6"/>
      <c r="E12" s="6"/>
      <c r="F12" s="6"/>
      <c r="G12" s="7"/>
    </row>
    <row r="13" spans="1:10" s="2" customFormat="1" ht="25.95" customHeight="1" x14ac:dyDescent="0.2">
      <c r="A13" s="7"/>
      <c r="B13" s="7" t="s">
        <v>19</v>
      </c>
      <c r="C13" s="7"/>
      <c r="D13" s="7"/>
      <c r="E13" s="7"/>
      <c r="F13" s="7"/>
      <c r="G13" s="7"/>
    </row>
    <row r="14" spans="1:10" ht="25.95" customHeight="1" x14ac:dyDescent="0.15">
      <c r="A14" s="18" t="s">
        <v>2</v>
      </c>
      <c r="B14" s="18" t="s">
        <v>20</v>
      </c>
      <c r="C14" s="18" t="s">
        <v>4</v>
      </c>
      <c r="D14" s="18" t="s">
        <v>5</v>
      </c>
      <c r="E14" s="18" t="s">
        <v>6</v>
      </c>
      <c r="F14" s="18" t="s">
        <v>7</v>
      </c>
      <c r="G14" s="18" t="s">
        <v>8</v>
      </c>
    </row>
    <row r="15" spans="1:10" ht="25.95" customHeight="1" x14ac:dyDescent="0.15">
      <c r="A15" s="10">
        <v>1</v>
      </c>
      <c r="B15" s="4"/>
      <c r="C15" s="4"/>
      <c r="D15" s="4" t="s">
        <v>21</v>
      </c>
      <c r="E15" s="4" t="s">
        <v>9</v>
      </c>
      <c r="F15" s="4"/>
      <c r="G15" s="8"/>
    </row>
    <row r="16" spans="1:10" ht="25.95" customHeight="1" x14ac:dyDescent="0.15">
      <c r="A16" s="10">
        <v>2</v>
      </c>
      <c r="B16" s="4"/>
      <c r="C16" s="4"/>
      <c r="D16" s="4" t="s">
        <v>21</v>
      </c>
      <c r="E16" s="4" t="s">
        <v>9</v>
      </c>
      <c r="F16" s="4"/>
      <c r="G16" s="8"/>
    </row>
    <row r="17" spans="1:7" ht="28.2" customHeight="1" x14ac:dyDescent="0.15">
      <c r="B17" s="2"/>
      <c r="C17" s="2"/>
      <c r="D17" s="2"/>
      <c r="E17" s="2"/>
      <c r="F17" s="12" t="s">
        <v>8</v>
      </c>
      <c r="G17" s="9"/>
    </row>
    <row r="18" spans="1:7" ht="28.2" customHeight="1" x14ac:dyDescent="0.15">
      <c r="B18" s="7" t="s">
        <v>22</v>
      </c>
      <c r="C18" s="6"/>
      <c r="D18" s="6"/>
      <c r="E18" s="6"/>
      <c r="F18" s="6"/>
    </row>
    <row r="19" spans="1:7" ht="30" customHeight="1" x14ac:dyDescent="0.15">
      <c r="A19" s="18" t="s">
        <v>2</v>
      </c>
      <c r="B19" s="18" t="s">
        <v>20</v>
      </c>
      <c r="C19" s="18" t="s">
        <v>4</v>
      </c>
      <c r="D19" s="18" t="s">
        <v>5</v>
      </c>
      <c r="E19" s="25" t="s">
        <v>23</v>
      </c>
      <c r="F19" s="18" t="s">
        <v>7</v>
      </c>
      <c r="G19" s="18" t="s">
        <v>8</v>
      </c>
    </row>
    <row r="20" spans="1:7" ht="30" customHeight="1" x14ac:dyDescent="0.15">
      <c r="A20" s="10">
        <v>1</v>
      </c>
      <c r="B20" s="4" t="s">
        <v>24</v>
      </c>
      <c r="C20" s="4"/>
      <c r="D20" s="4"/>
      <c r="E20" s="5" t="s">
        <v>25</v>
      </c>
      <c r="F20" s="4"/>
      <c r="G20" s="8"/>
    </row>
    <row r="21" spans="1:7" ht="30" customHeight="1" x14ac:dyDescent="0.15">
      <c r="A21" s="10">
        <v>2</v>
      </c>
      <c r="B21" s="4"/>
      <c r="C21" s="4"/>
      <c r="D21" s="4"/>
      <c r="E21" s="5"/>
      <c r="F21" s="4"/>
      <c r="G21" s="8"/>
    </row>
    <row r="22" spans="1:7" ht="30" customHeight="1" x14ac:dyDescent="0.15">
      <c r="A22" s="10">
        <v>3</v>
      </c>
      <c r="B22" s="4"/>
      <c r="C22" s="4"/>
      <c r="D22" s="4"/>
      <c r="E22" s="5"/>
      <c r="F22" s="4"/>
      <c r="G22" s="8"/>
    </row>
    <row r="23" spans="1:7" ht="30" customHeight="1" x14ac:dyDescent="0.15">
      <c r="A23" s="10">
        <v>4</v>
      </c>
      <c r="B23" s="4"/>
      <c r="C23" s="4"/>
      <c r="D23" s="4"/>
      <c r="E23" s="5"/>
      <c r="F23" s="4"/>
      <c r="G23" s="8"/>
    </row>
    <row r="24" spans="1:7" ht="30" customHeight="1" x14ac:dyDescent="0.15">
      <c r="A24" s="10">
        <v>5</v>
      </c>
      <c r="B24" s="4"/>
      <c r="C24" s="4"/>
      <c r="D24" s="4"/>
      <c r="E24" s="5"/>
      <c r="F24" s="4"/>
      <c r="G24" s="8"/>
    </row>
    <row r="25" spans="1:7" ht="30" customHeight="1" x14ac:dyDescent="0.15">
      <c r="B25" s="2"/>
      <c r="C25" s="2"/>
      <c r="D25" s="2"/>
      <c r="E25" s="2"/>
      <c r="F25" s="12" t="s">
        <v>8</v>
      </c>
      <c r="G25" s="9"/>
    </row>
    <row r="27" spans="1:7" ht="33" customHeight="1" x14ac:dyDescent="0.15">
      <c r="E27" s="24" t="s">
        <v>12</v>
      </c>
      <c r="F27" s="24" t="s">
        <v>26</v>
      </c>
      <c r="G27" s="7"/>
    </row>
    <row r="28" spans="1:7" ht="33" customHeight="1" x14ac:dyDescent="0.15">
      <c r="E28" s="11" t="s">
        <v>14</v>
      </c>
      <c r="F28" s="13">
        <v>0.1</v>
      </c>
      <c r="G28" s="14"/>
    </row>
    <row r="29" spans="1:7" ht="33" customHeight="1" thickBot="1" x14ac:dyDescent="0.2">
      <c r="E29" s="21"/>
      <c r="F29" s="22" t="s">
        <v>15</v>
      </c>
      <c r="G29" s="23"/>
    </row>
    <row r="30" spans="1:7" ht="14.4" thickTop="1" x14ac:dyDescent="0.15"/>
  </sheetData>
  <mergeCells count="1">
    <mergeCell ref="A2:G2"/>
  </mergeCells>
  <phoneticPr fontId="1"/>
  <dataValidations count="2">
    <dataValidation type="list" allowBlank="1" showInputMessage="1" showErrorMessage="1" sqref="E20:E24" xr:uid="{52A5BF71-1372-4C4D-A711-C89F04414BAE}">
      <formula1>"一式,件,回,人日,月額,一式"</formula1>
    </dataValidation>
    <dataValidation type="list" errorStyle="information" allowBlank="1" showInputMessage="1" showErrorMessage="1" error="任意の単位を手入力することができます。" sqref="E5:E9" xr:uid="{4B58ACC6-4FEE-4426-9F6B-33BCDD424212}">
      <formula1>"人日,人時"</formula1>
    </dataValidation>
  </dataValidations>
  <pageMargins left="0.7" right="0.7" top="0.75" bottom="0.75" header="0.3" footer="0.3"/>
  <pageSetup paperSize="9" scale="56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積算様式（請負契約）</vt:lpstr>
      <vt:lpstr>積算様式</vt:lpstr>
      <vt:lpstr>積算様式（業務委託　役務提供型） </vt:lpstr>
      <vt:lpstr>積算様式!Print_Area</vt:lpstr>
      <vt:lpstr>'積算様式（業務委託　役務提供型） '!Print_Area</vt:lpstr>
      <vt:lpstr>'積算様式（請負契約）'!Print_Area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2026-10-09T07:38:22Z</dcterms:created>
  <dcterms:modified xsi:type="dcterms:W3CDTF">2026-10-13T02:29:16Z</dcterms:modified>
  <cp:category/>
  <cp:contentStatus/>
</cp:coreProperties>
</file>