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20" documentId="8_{62F6E13C-30B9-432C-9666-DF00A2EC9882}" xr6:coauthVersionLast="47" xr6:coauthVersionMax="47" xr10:uidLastSave="{659A9E33-DBA7-4F03-B0AA-B126EA816B8D}"/>
  <bookViews>
    <workbookView xWindow="-110" yWindow="-110" windowWidth="19420" windowHeight="11500" xr2:uid="{00000000-000D-0000-FFFF-FFFF00000000}"/>
  </bookViews>
  <sheets>
    <sheet name="参考見積様式" sheetId="1" r:id="rId1"/>
    <sheet name="積算根拠・提案事項" sheetId="2" r:id="rId2"/>
  </sheets>
  <definedNames>
    <definedName name="_xlnm._FilterDatabase" localSheetId="0" hidden="1">参考見積様式!$A$6:$G$51</definedName>
    <definedName name="_xlnm.Print_Area" localSheetId="0">参考見積様式!$A$1:$G$56</definedName>
  </definedNames>
  <calcPr calcId="191028" calcCompleted="0" concurrentManualCount="2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F38" i="1"/>
  <c r="F37" i="1"/>
  <c r="F36" i="1"/>
  <c r="F35" i="1"/>
  <c r="F34" i="1"/>
  <c r="F33" i="1"/>
  <c r="F29" i="1"/>
  <c r="F25" i="1"/>
  <c r="F24" i="1"/>
  <c r="F19" i="1"/>
  <c r="F18" i="1"/>
  <c r="F14" i="1"/>
  <c r="F13" i="1"/>
  <c r="F8" i="1"/>
  <c r="F52" i="1" l="1"/>
</calcChain>
</file>

<file path=xl/sharedStrings.xml><?xml version="1.0" encoding="utf-8"?>
<sst xmlns="http://schemas.openxmlformats.org/spreadsheetml/2006/main" count="163" uniqueCount="113">
  <si>
    <t>別紙2　積算様式</t>
  </si>
  <si>
    <t>参考見積　積算単価表（消費税別）</t>
    <rPh sb="5" eb="7">
      <t>セキサン</t>
    </rPh>
    <phoneticPr fontId="10"/>
  </si>
  <si>
    <t>2027年度 国際緊急援助隊派遣に係る緊急航空輸送等手配業務</t>
  </si>
  <si>
    <t>事業者名　</t>
    <phoneticPr fontId="10"/>
  </si>
  <si>
    <t>１　平時通年業務＜定額支払＞</t>
  </si>
  <si>
    <t>項　目</t>
  </si>
  <si>
    <t>単価・手数料率</t>
  </si>
  <si>
    <t>数量</t>
  </si>
  <si>
    <t>単位</t>
  </si>
  <si>
    <t>参考見積額（円）</t>
  </si>
  <si>
    <t>積算根拠・前提条件</t>
  </si>
  <si>
    <t>1</t>
  </si>
  <si>
    <t>緊急連絡体制の構築・維持、平時の情報収集、結団式・解団式会場視察対応、国際緊急援助隊派遣シミュレーションへの参加、備品管理等　一式</t>
  </si>
  <si>
    <t>年</t>
  </si>
  <si>
    <t>年間固定費に含む業務、配置人数、年間延べ作業時間及び他の単価との重複防止を記載</t>
  </si>
  <si>
    <t>２　派遣業務</t>
  </si>
  <si>
    <t>（１）派遣決定前業務＜業務指示単価＞</t>
  </si>
  <si>
    <t>2-1</t>
  </si>
  <si>
    <t>①初動フライト照会・待機対応（待機レベル1）
　被災地への経路確認、定期便利用時の旅程案作成・残席数確認</t>
    <phoneticPr fontId="10"/>
  </si>
  <si>
    <t>業務指示</t>
  </si>
  <si>
    <t>標準配置人数及び延べ作業時間を記載。同一の業務指示に基づく候補便の更新、空席状況の再確認その他の再検索を含む。</t>
  </si>
  <si>
    <t>2-2</t>
  </si>
  <si>
    <t>②詳細フライト・派遣条件照会対応（待機レベル2）
　座席ブロック依頼、各種確認（チャーター便利用可否、パスポート期間、資機材搭載可否、空港稼働情報、結団式会場）</t>
    <rPh sb="35" eb="39">
      <t>カクシュカクニン</t>
    </rPh>
    <rPh sb="56" eb="58">
      <t>キカン</t>
    </rPh>
    <rPh sb="59" eb="66">
      <t>シキザイトウサイカヒ</t>
    </rPh>
    <rPh sb="67" eb="73">
      <t>クウコウカドウジョウホウ</t>
    </rPh>
    <rPh sb="74" eb="79">
      <t>ケツダンシキカイジョウ</t>
    </rPh>
    <phoneticPr fontId="10"/>
  </si>
  <si>
    <t>①と重複しない追加業務の範囲、標準配置人数及び延べ作業時間を記載。同一の業務指示に基づく再確認・再調整を含む。</t>
  </si>
  <si>
    <t>（２）派遣決定後業務＜手配単価＞</t>
  </si>
  <si>
    <t>2-3</t>
  </si>
  <si>
    <t>往路手配　（出発準備、結団式空港対応）</t>
    <rPh sb="6" eb="10">
      <t>シュッパツジュンビ</t>
    </rPh>
    <rPh sb="11" eb="14">
      <t>ケツダンシキ</t>
    </rPh>
    <rPh sb="14" eb="18">
      <t>クウコウタイオウ</t>
    </rPh>
    <phoneticPr fontId="10"/>
  </si>
  <si>
    <t>手配</t>
  </si>
  <si>
    <t>予約・発券等の航空運賃手数料対象業務は含めない</t>
  </si>
  <si>
    <t>2-4</t>
  </si>
  <si>
    <t>復路手配　（帰国準備、解団式空港対応）</t>
    <rPh sb="6" eb="10">
      <t>キコクジュンビ</t>
    </rPh>
    <rPh sb="11" eb="14">
      <t>カイダンシキ</t>
    </rPh>
    <rPh sb="14" eb="18">
      <t>クウコウタイオウ</t>
    </rPh>
    <phoneticPr fontId="10"/>
  </si>
  <si>
    <t>３　個別業務</t>
  </si>
  <si>
    <t>（１）査証取得</t>
  </si>
  <si>
    <t>3-1</t>
  </si>
  <si>
    <t>公用・業務査証取得手続（申請書作成・申請・取得代行等）</t>
  </si>
  <si>
    <t>件</t>
  </si>
  <si>
    <t>3-2</t>
  </si>
  <si>
    <t>電子渡航承認システム、オンラインビザ申請の入力業務等</t>
  </si>
  <si>
    <t>（２）公用旅券取得</t>
  </si>
  <si>
    <t>3-3</t>
  </si>
  <si>
    <t>公用旅券取得手続（申請書作成・申請・取得代行・回収等）</t>
  </si>
  <si>
    <t>（３）各種支援業務</t>
  </si>
  <si>
    <t>3-4</t>
  </si>
  <si>
    <t>羽田空港での各種手続支援業務および案内（センディング）</t>
  </si>
  <si>
    <t>提案単位</t>
  </si>
  <si>
    <t>対象隊員1人当たりではなく、受注者要員1人当たり、1回基本単価＋加算、隊員数別段階単価等から提案</t>
  </si>
  <si>
    <t>3-5</t>
  </si>
  <si>
    <t>成田空港での各種手続支援業務および案内（センディング）</t>
  </si>
  <si>
    <t>チーム形態、隊員数、荷物・資機材量、便数等を踏まえた算定方法を提案</t>
  </si>
  <si>
    <t>3-6</t>
  </si>
  <si>
    <t>前泊費（契約単価表の定額）</t>
  </si>
  <si>
    <t>人泊</t>
  </si>
  <si>
    <t>定額超過時は事務局の事前承認及び証憑に基づく実費精算を想定</t>
  </si>
  <si>
    <t>3-7</t>
  </si>
  <si>
    <t>羽田空港へのデリバリー等</t>
  </si>
  <si>
    <t>回</t>
  </si>
  <si>
    <t>3-8</t>
  </si>
  <si>
    <t>成田空港へのデリバリー等</t>
  </si>
  <si>
    <t>3-9</t>
  </si>
  <si>
    <t>その他の地域へのデリバリー等</t>
  </si>
  <si>
    <t>交通費実費の考え方を記載</t>
  </si>
  <si>
    <t>４　航空券手配手数料率</t>
  </si>
  <si>
    <t>手数料率・単価</t>
  </si>
  <si>
    <t>備考</t>
  </si>
  <si>
    <t>4-1</t>
  </si>
  <si>
    <t>チャーター便</t>
  </si>
  <si>
    <t>％</t>
  </si>
  <si>
    <t>貸切料金に対する手数料率（3％上限）</t>
    <rPh sb="15" eb="17">
      <t>ジョウゲン</t>
    </rPh>
    <phoneticPr fontId="10"/>
  </si>
  <si>
    <t>4-2</t>
  </si>
  <si>
    <t>商用便（航空会社から発券手数料が支払われない場合）</t>
  </si>
  <si>
    <t>キャリア公示運賃販売額に対する手数料率（5％上限）</t>
    <rPh sb="22" eb="24">
      <t>ジョウゲン</t>
    </rPh>
    <phoneticPr fontId="10"/>
  </si>
  <si>
    <t>4-3</t>
  </si>
  <si>
    <t>商用便（航空会社から発券手数料が支払われる場合）</t>
  </si>
  <si>
    <t>キャリア公示運賃販売額の％から航空会社の発券手数料を差し引いた額</t>
    <rPh sb="26" eb="27">
      <t>サ</t>
    </rPh>
    <rPh sb="28" eb="29">
      <t>ヒ</t>
    </rPh>
    <rPh sb="31" eb="32">
      <t>ガク</t>
    </rPh>
    <phoneticPr fontId="10"/>
  </si>
  <si>
    <t>4-4</t>
  </si>
  <si>
    <t>発券後変更手数料</t>
  </si>
  <si>
    <t>発券前の予約変更は対象外。率方式、最低・上限額又は定額方式を提案</t>
  </si>
  <si>
    <t>５　勤務時間外対応に対する手数料</t>
  </si>
  <si>
    <t>単価</t>
    <phoneticPr fontId="10"/>
  </si>
  <si>
    <t>5-1</t>
  </si>
  <si>
    <t>航空券発券及び関連業務の勤務時間外対応　基本は1件1名</t>
  </si>
  <si>
    <t>発券後変更手数料との併用可否及び算定単位を記載</t>
  </si>
  <si>
    <t>６　参考見積総額</t>
  </si>
  <si>
    <t>年間参考見積総額（消費税別）</t>
  </si>
  <si>
    <t>航空券等の取扱額が未提示の項目は総額に含まれません。</t>
  </si>
  <si>
    <t>注1：単価・手数料率は消費税別で記載してください。
注2：黄色セルが入力欄です。単価に含む業務、標準配置人数、延べ作業時間、算定単位及び追加費用が生じる条件を「積算根拠・前提条件」欄に記載してください。
注3：数量は比較用の暫定値であり、仕様確定時に変更する場合があります。
注4：派遣決定前業務の数量は、対価算定上の業務指示数をいいます。同一の業務指示に基づく補足指示、候補便の更新、空席状況の再確認その他の再検索は、原則として当該業務指示に含みます。主要な照会条件が大幅に変更され、事務局が新たな業務指示を発出した場合は、別の業務指示として取り扱います。</t>
  </si>
  <si>
    <t>積算根拠・提案事項</t>
  </si>
  <si>
    <t>対象項目</t>
  </si>
  <si>
    <t>標準配置人数</t>
  </si>
  <si>
    <t>1人当たり作業時間</t>
  </si>
  <si>
    <t>延べ作業時間</t>
  </si>
  <si>
    <t>単価に含む業務・費用</t>
  </si>
  <si>
    <t>追加費用が生じる条件・算定方法</t>
  </si>
  <si>
    <t>平時通年業務</t>
  </si>
  <si>
    <t>派遣決定前①</t>
  </si>
  <si>
    <t>派遣決定前②</t>
  </si>
  <si>
    <t>往路手配</t>
  </si>
  <si>
    <t>復路手配</t>
  </si>
  <si>
    <t>長時間対応0.5手配</t>
  </si>
  <si>
    <t>羽田センディング</t>
  </si>
  <si>
    <t>成田センディング</t>
  </si>
  <si>
    <t>勤務時間外対応</t>
  </si>
  <si>
    <t>センディング単価検討ケース</t>
  </si>
  <si>
    <t>小規模</t>
  </si>
  <si>
    <t>5人程度の専門家チーム、資機材少量</t>
  </si>
  <si>
    <t>中規模</t>
  </si>
  <si>
    <t>20～30人程度、資機材あり</t>
  </si>
  <si>
    <t>大規模</t>
  </si>
  <si>
    <t>50人程度、荷物・資機材多数</t>
  </si>
  <si>
    <t>救助チーム</t>
  </si>
  <si>
    <t>80人程度、救助犬・大型資機材あり</t>
  </si>
  <si>
    <t>複数便</t>
  </si>
  <si>
    <t>同一チームが複数便・複数航空会社に分かれる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</si>
</sst>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;\-#,##0.00;\-"/>
    <numFmt numFmtId="177" formatCode="#,##0;[Red]\(#,##0\);\-"/>
    <numFmt numFmtId="178" formatCode="#,##0;\-#,##0;\-"/>
  </numFmts>
  <fonts count="17">
    <font>
      <sz val="11"/>
      <color theme="1"/>
      <name val="ＭＳ Ｐゴシック"/>
      <family val="2"/>
      <scheme val="minor"/>
    </font>
    <font>
      <sz val="10"/>
      <name val="Yu Gothic"/>
      <family val="3"/>
      <charset val="128"/>
    </font>
    <font>
      <b/>
      <sz val="16"/>
      <name val="Yu Gothic"/>
      <family val="3"/>
      <charset val="128"/>
    </font>
    <font>
      <b/>
      <sz val="10"/>
      <name val="Yu Gothic"/>
      <family val="3"/>
      <charset val="128"/>
    </font>
    <font>
      <b/>
      <sz val="11"/>
      <name val="Yu Gothic"/>
      <family val="3"/>
      <charset val="128"/>
    </font>
    <font>
      <b/>
      <sz val="9"/>
      <name val="Yu Gothic"/>
      <family val="3"/>
      <charset val="128"/>
    </font>
    <font>
      <sz val="9"/>
      <color rgb="FF0000FF"/>
      <name val="Yu Gothic"/>
      <family val="3"/>
      <charset val="128"/>
    </font>
    <font>
      <sz val="8"/>
      <name val="Yu Gothic"/>
      <family val="3"/>
      <charset val="128"/>
    </font>
    <font>
      <b/>
      <sz val="15"/>
      <name val="Yu Gothic"/>
      <family val="3"/>
      <charset val="128"/>
    </font>
    <font>
      <sz val="9"/>
      <color rgb="FF00000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2"/>
      <name val="Yu Gothic"/>
      <family val="3"/>
      <charset val="128"/>
    </font>
    <font>
      <sz val="12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CE6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 style="medium">
        <color rgb="FF000000"/>
      </top>
      <bottom style="thin">
        <color rgb="FFBFBFBF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177" fontId="4" fillId="0" borderId="3" xfId="0" applyNumberFormat="1" applyFont="1" applyBorder="1"/>
    <xf numFmtId="0" fontId="7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7" fontId="13" fillId="0" borderId="1" xfId="0" applyNumberFormat="1" applyFont="1" applyBorder="1" applyAlignment="1">
      <alignment vertical="center" wrapText="1"/>
    </xf>
    <xf numFmtId="178" fontId="13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0" fillId="0" borderId="0" xfId="0"/>
    <xf numFmtId="0" fontId="12" fillId="2" borderId="1" xfId="0" applyFont="1" applyFill="1" applyBorder="1" applyAlignment="1">
      <alignment vertical="center"/>
    </xf>
    <xf numFmtId="0" fontId="11" fillId="0" borderId="0" xfId="0" applyFont="1"/>
    <xf numFmtId="0" fontId="12" fillId="0" borderId="1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1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4" fillId="2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showGridLines="0" tabSelected="1" view="pageBreakPreview" zoomScale="60" zoomScaleNormal="70" workbookViewId="0">
      <pane ySplit="5" topLeftCell="A6" activePane="bottomLeft" state="frozen"/>
      <selection pane="bottomLeft" sqref="A1:G1"/>
    </sheetView>
  </sheetViews>
  <sheetFormatPr defaultRowHeight="13"/>
  <cols>
    <col min="1" max="1" width="4" customWidth="1"/>
    <col min="2" max="2" width="66" customWidth="1"/>
    <col min="3" max="3" width="18" customWidth="1"/>
    <col min="4" max="5" width="11" customWidth="1"/>
    <col min="6" max="6" width="21" customWidth="1"/>
    <col min="7" max="7" width="36" customWidth="1"/>
  </cols>
  <sheetData>
    <row r="1" spans="1:7" ht="20">
      <c r="A1" s="23" t="s">
        <v>0</v>
      </c>
      <c r="B1" s="24"/>
      <c r="C1" s="24"/>
      <c r="D1" s="24"/>
      <c r="E1" s="24"/>
      <c r="F1" s="24"/>
      <c r="G1" s="24"/>
    </row>
    <row r="2" spans="1:7" ht="28" customHeight="1">
      <c r="A2" s="25" t="s">
        <v>1</v>
      </c>
      <c r="B2" s="15"/>
      <c r="C2" s="15"/>
      <c r="D2" s="15"/>
      <c r="E2" s="15"/>
      <c r="F2" s="15"/>
      <c r="G2" s="15"/>
    </row>
    <row r="3" spans="1:7" ht="16.5">
      <c r="A3" s="26" t="s">
        <v>2</v>
      </c>
      <c r="B3" s="15"/>
      <c r="C3" s="15"/>
      <c r="D3" s="15"/>
      <c r="E3" s="15"/>
      <c r="F3" s="15"/>
      <c r="G3" s="15"/>
    </row>
    <row r="4" spans="1:7" ht="16.5">
      <c r="A4" s="21" t="s">
        <v>3</v>
      </c>
      <c r="B4" s="15"/>
      <c r="C4" s="22"/>
      <c r="D4" s="15"/>
      <c r="E4" s="15"/>
      <c r="F4" s="15"/>
      <c r="G4" s="15"/>
    </row>
    <row r="6" spans="1:7" ht="22" customHeight="1">
      <c r="A6" s="20" t="s">
        <v>4</v>
      </c>
      <c r="B6" s="15"/>
      <c r="C6" s="15"/>
      <c r="D6" s="15"/>
      <c r="E6" s="15"/>
      <c r="F6" s="15"/>
      <c r="G6" s="15"/>
    </row>
    <row r="7" spans="1:7" ht="26.15" customHeight="1">
      <c r="A7" s="7"/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</row>
    <row r="8" spans="1:7" ht="36" customHeight="1">
      <c r="A8" s="8" t="s">
        <v>11</v>
      </c>
      <c r="B8" s="9" t="s">
        <v>12</v>
      </c>
      <c r="C8" s="10"/>
      <c r="D8" s="11">
        <v>1</v>
      </c>
      <c r="E8" s="9" t="s">
        <v>13</v>
      </c>
      <c r="F8" s="12" t="str">
        <f>IF(OR(C8="",D8=""),"",C8*D8)</f>
        <v/>
      </c>
      <c r="G8" s="9" t="s">
        <v>14</v>
      </c>
    </row>
    <row r="9" spans="1:7">
      <c r="A9" s="6"/>
      <c r="B9" s="6"/>
      <c r="C9" s="6"/>
      <c r="D9" s="6"/>
      <c r="E9" s="6"/>
      <c r="F9" s="6"/>
      <c r="G9" s="6"/>
    </row>
    <row r="10" spans="1:7" ht="22" customHeight="1">
      <c r="A10" s="16" t="s">
        <v>15</v>
      </c>
      <c r="B10" s="17"/>
      <c r="C10" s="17"/>
      <c r="D10" s="17"/>
      <c r="E10" s="17"/>
      <c r="F10" s="17"/>
      <c r="G10" s="17"/>
    </row>
    <row r="11" spans="1:7" ht="20.149999999999999" customHeight="1">
      <c r="A11" s="6"/>
      <c r="B11" s="18" t="s">
        <v>16</v>
      </c>
      <c r="C11" s="17"/>
      <c r="D11" s="17"/>
      <c r="E11" s="17"/>
      <c r="F11" s="17"/>
      <c r="G11" s="17"/>
    </row>
    <row r="12" spans="1:7" ht="26.15" customHeight="1">
      <c r="A12" s="7"/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</row>
    <row r="13" spans="1:7" ht="49.5" customHeight="1">
      <c r="A13" s="8" t="s">
        <v>17</v>
      </c>
      <c r="B13" s="9" t="s">
        <v>18</v>
      </c>
      <c r="C13" s="10"/>
      <c r="D13" s="13">
        <v>10</v>
      </c>
      <c r="E13" s="9" t="s">
        <v>19</v>
      </c>
      <c r="F13" s="12" t="str">
        <f>IF(OR(C13="",D13=""),"",C13*D13)</f>
        <v/>
      </c>
      <c r="G13" s="9" t="s">
        <v>20</v>
      </c>
    </row>
    <row r="14" spans="1:7" ht="49.5" customHeight="1">
      <c r="A14" s="8" t="s">
        <v>21</v>
      </c>
      <c r="B14" s="9" t="s">
        <v>22</v>
      </c>
      <c r="C14" s="10"/>
      <c r="D14" s="13">
        <v>7</v>
      </c>
      <c r="E14" s="9" t="s">
        <v>19</v>
      </c>
      <c r="F14" s="12" t="str">
        <f>IF(OR(C14="",D14=""),"",C14*D14)</f>
        <v/>
      </c>
      <c r="G14" s="9" t="s">
        <v>23</v>
      </c>
    </row>
    <row r="15" spans="1:7">
      <c r="A15" s="6"/>
      <c r="B15" s="6"/>
      <c r="C15" s="6"/>
      <c r="D15" s="6"/>
      <c r="E15" s="6"/>
      <c r="F15" s="6"/>
      <c r="G15" s="6"/>
    </row>
    <row r="16" spans="1:7" ht="20.149999999999999" customHeight="1">
      <c r="A16" s="6"/>
      <c r="B16" s="18" t="s">
        <v>24</v>
      </c>
      <c r="C16" s="17"/>
      <c r="D16" s="17"/>
      <c r="E16" s="17"/>
      <c r="F16" s="17"/>
      <c r="G16" s="17"/>
    </row>
    <row r="17" spans="1:7" ht="26.15" customHeight="1">
      <c r="A17" s="7"/>
      <c r="B17" s="7" t="s">
        <v>5</v>
      </c>
      <c r="C17" s="7" t="s">
        <v>6</v>
      </c>
      <c r="D17" s="7" t="s">
        <v>7</v>
      </c>
      <c r="E17" s="7" t="s">
        <v>8</v>
      </c>
      <c r="F17" s="7" t="s">
        <v>9</v>
      </c>
      <c r="G17" s="7" t="s">
        <v>10</v>
      </c>
    </row>
    <row r="18" spans="1:7" ht="36" customHeight="1">
      <c r="A18" s="8" t="s">
        <v>25</v>
      </c>
      <c r="B18" s="9" t="s">
        <v>26</v>
      </c>
      <c r="C18" s="10"/>
      <c r="D18" s="13">
        <v>3</v>
      </c>
      <c r="E18" s="9" t="s">
        <v>27</v>
      </c>
      <c r="F18" s="12" t="str">
        <f>IF(OR(C18="",D18=""),"",C18*D18)</f>
        <v/>
      </c>
      <c r="G18" s="9" t="s">
        <v>28</v>
      </c>
    </row>
    <row r="19" spans="1:7" ht="36" customHeight="1">
      <c r="A19" s="8" t="s">
        <v>29</v>
      </c>
      <c r="B19" s="9" t="s">
        <v>30</v>
      </c>
      <c r="C19" s="10"/>
      <c r="D19" s="13">
        <v>3</v>
      </c>
      <c r="E19" s="9" t="s">
        <v>27</v>
      </c>
      <c r="F19" s="12" t="str">
        <f>IF(OR(C19="",D19=""),"",C19*D19)</f>
        <v/>
      </c>
      <c r="G19" s="9" t="s">
        <v>28</v>
      </c>
    </row>
    <row r="20" spans="1:7">
      <c r="A20" s="6"/>
      <c r="B20" s="6"/>
      <c r="C20" s="6"/>
      <c r="D20" s="6"/>
      <c r="E20" s="6"/>
      <c r="F20" s="6"/>
      <c r="G20" s="6"/>
    </row>
    <row r="21" spans="1:7" ht="22" customHeight="1">
      <c r="A21" s="16" t="s">
        <v>31</v>
      </c>
      <c r="B21" s="17"/>
      <c r="C21" s="17"/>
      <c r="D21" s="17"/>
      <c r="E21" s="17"/>
      <c r="F21" s="17"/>
      <c r="G21" s="17"/>
    </row>
    <row r="22" spans="1:7" ht="20.149999999999999" customHeight="1">
      <c r="A22" s="6"/>
      <c r="B22" s="18" t="s">
        <v>32</v>
      </c>
      <c r="C22" s="17"/>
      <c r="D22" s="17"/>
      <c r="E22" s="17"/>
      <c r="F22" s="17"/>
      <c r="G22" s="17"/>
    </row>
    <row r="23" spans="1:7" ht="26.15" customHeight="1">
      <c r="A23" s="7"/>
      <c r="B23" s="7" t="s">
        <v>5</v>
      </c>
      <c r="C23" s="7" t="s">
        <v>6</v>
      </c>
      <c r="D23" s="7" t="s">
        <v>7</v>
      </c>
      <c r="E23" s="7" t="s">
        <v>8</v>
      </c>
      <c r="F23" s="7" t="s">
        <v>9</v>
      </c>
      <c r="G23" s="7" t="s">
        <v>10</v>
      </c>
    </row>
    <row r="24" spans="1:7" ht="36" customHeight="1">
      <c r="A24" s="8" t="s">
        <v>33</v>
      </c>
      <c r="B24" s="9" t="s">
        <v>34</v>
      </c>
      <c r="C24" s="10"/>
      <c r="D24" s="9">
        <v>1</v>
      </c>
      <c r="E24" s="9" t="s">
        <v>35</v>
      </c>
      <c r="F24" s="12" t="str">
        <f>IF(OR(C24="",D24=""),"",C24*D24)</f>
        <v/>
      </c>
      <c r="G24" s="9"/>
    </row>
    <row r="25" spans="1:7" ht="36" customHeight="1">
      <c r="A25" s="8" t="s">
        <v>36</v>
      </c>
      <c r="B25" s="9" t="s">
        <v>37</v>
      </c>
      <c r="C25" s="10"/>
      <c r="D25" s="9">
        <v>1</v>
      </c>
      <c r="E25" s="9" t="s">
        <v>35</v>
      </c>
      <c r="F25" s="12" t="str">
        <f>IF(OR(C25="",D25=""),"",C25*D25)</f>
        <v/>
      </c>
      <c r="G25" s="9"/>
    </row>
    <row r="26" spans="1:7">
      <c r="A26" s="6"/>
      <c r="B26" s="6"/>
      <c r="C26" s="6"/>
      <c r="D26" s="6"/>
      <c r="E26" s="6"/>
      <c r="F26" s="6"/>
      <c r="G26" s="6"/>
    </row>
    <row r="27" spans="1:7" ht="20.149999999999999" customHeight="1">
      <c r="A27" s="6"/>
      <c r="B27" s="18" t="s">
        <v>38</v>
      </c>
      <c r="C27" s="17"/>
      <c r="D27" s="17"/>
      <c r="E27" s="17"/>
      <c r="F27" s="17"/>
      <c r="G27" s="17"/>
    </row>
    <row r="28" spans="1:7" ht="26.15" customHeight="1">
      <c r="A28" s="7"/>
      <c r="B28" s="7" t="s">
        <v>5</v>
      </c>
      <c r="C28" s="7" t="s">
        <v>6</v>
      </c>
      <c r="D28" s="7" t="s">
        <v>7</v>
      </c>
      <c r="E28" s="7" t="s">
        <v>8</v>
      </c>
      <c r="F28" s="7" t="s">
        <v>9</v>
      </c>
      <c r="G28" s="7" t="s">
        <v>10</v>
      </c>
    </row>
    <row r="29" spans="1:7" ht="36" customHeight="1">
      <c r="A29" s="8" t="s">
        <v>39</v>
      </c>
      <c r="B29" s="9" t="s">
        <v>40</v>
      </c>
      <c r="C29" s="10"/>
      <c r="D29" s="9">
        <v>1</v>
      </c>
      <c r="E29" s="9" t="s">
        <v>35</v>
      </c>
      <c r="F29" s="12" t="str">
        <f>IF(OR(C29="",D29=""),"",C29*D29)</f>
        <v/>
      </c>
      <c r="G29" s="9"/>
    </row>
    <row r="30" spans="1:7">
      <c r="A30" s="6"/>
      <c r="B30" s="6"/>
      <c r="C30" s="6"/>
      <c r="D30" s="6"/>
      <c r="E30" s="6"/>
      <c r="F30" s="6"/>
      <c r="G30" s="6"/>
    </row>
    <row r="31" spans="1:7" ht="20.149999999999999" customHeight="1">
      <c r="A31" s="6"/>
      <c r="B31" s="18" t="s">
        <v>41</v>
      </c>
      <c r="C31" s="17"/>
      <c r="D31" s="17"/>
      <c r="E31" s="17"/>
      <c r="F31" s="17"/>
      <c r="G31" s="17"/>
    </row>
    <row r="32" spans="1:7" ht="26.15" customHeight="1">
      <c r="A32" s="7"/>
      <c r="B32" s="7" t="s">
        <v>5</v>
      </c>
      <c r="C32" s="7" t="s">
        <v>6</v>
      </c>
      <c r="D32" s="7" t="s">
        <v>7</v>
      </c>
      <c r="E32" s="7" t="s">
        <v>8</v>
      </c>
      <c r="F32" s="7" t="s">
        <v>9</v>
      </c>
      <c r="G32" s="7" t="s">
        <v>10</v>
      </c>
    </row>
    <row r="33" spans="1:7" ht="36" customHeight="1">
      <c r="A33" s="8" t="s">
        <v>42</v>
      </c>
      <c r="B33" s="9" t="s">
        <v>43</v>
      </c>
      <c r="C33" s="10"/>
      <c r="D33" s="9"/>
      <c r="E33" s="9" t="s">
        <v>44</v>
      </c>
      <c r="F33" s="12" t="str">
        <f t="shared" ref="F33:F38" si="0">IF(OR(C33="",D33=""),"",C33*D33)</f>
        <v/>
      </c>
      <c r="G33" s="9" t="s">
        <v>45</v>
      </c>
    </row>
    <row r="34" spans="1:7" ht="36" customHeight="1">
      <c r="A34" s="8" t="s">
        <v>46</v>
      </c>
      <c r="B34" s="9" t="s">
        <v>47</v>
      </c>
      <c r="C34" s="10"/>
      <c r="D34" s="9"/>
      <c r="E34" s="9" t="s">
        <v>44</v>
      </c>
      <c r="F34" s="12" t="str">
        <f t="shared" si="0"/>
        <v/>
      </c>
      <c r="G34" s="9" t="s">
        <v>48</v>
      </c>
    </row>
    <row r="35" spans="1:7" ht="36" customHeight="1">
      <c r="A35" s="8" t="s">
        <v>49</v>
      </c>
      <c r="B35" s="9" t="s">
        <v>50</v>
      </c>
      <c r="C35" s="10"/>
      <c r="D35" s="9">
        <v>1</v>
      </c>
      <c r="E35" s="9" t="s">
        <v>51</v>
      </c>
      <c r="F35" s="12" t="str">
        <f t="shared" si="0"/>
        <v/>
      </c>
      <c r="G35" s="9" t="s">
        <v>52</v>
      </c>
    </row>
    <row r="36" spans="1:7" ht="36" customHeight="1">
      <c r="A36" s="8" t="s">
        <v>53</v>
      </c>
      <c r="B36" s="9" t="s">
        <v>54</v>
      </c>
      <c r="C36" s="10"/>
      <c r="D36" s="9">
        <v>1</v>
      </c>
      <c r="E36" s="9" t="s">
        <v>55</v>
      </c>
      <c r="F36" s="12" t="str">
        <f t="shared" si="0"/>
        <v/>
      </c>
      <c r="G36" s="9"/>
    </row>
    <row r="37" spans="1:7" ht="36" customHeight="1">
      <c r="A37" s="8" t="s">
        <v>56</v>
      </c>
      <c r="B37" s="9" t="s">
        <v>57</v>
      </c>
      <c r="C37" s="10"/>
      <c r="D37" s="9">
        <v>1</v>
      </c>
      <c r="E37" s="9" t="s">
        <v>55</v>
      </c>
      <c r="F37" s="12" t="str">
        <f t="shared" si="0"/>
        <v/>
      </c>
      <c r="G37" s="9"/>
    </row>
    <row r="38" spans="1:7" ht="36" customHeight="1">
      <c r="A38" s="8" t="s">
        <v>58</v>
      </c>
      <c r="B38" s="9" t="s">
        <v>59</v>
      </c>
      <c r="C38" s="10"/>
      <c r="D38" s="9">
        <v>1</v>
      </c>
      <c r="E38" s="9" t="s">
        <v>55</v>
      </c>
      <c r="F38" s="12" t="str">
        <f t="shared" si="0"/>
        <v/>
      </c>
      <c r="G38" s="9" t="s">
        <v>60</v>
      </c>
    </row>
    <row r="39" spans="1:7">
      <c r="A39" s="6"/>
      <c r="B39" s="6"/>
      <c r="C39" s="6"/>
      <c r="D39" s="6"/>
      <c r="E39" s="6"/>
      <c r="F39" s="6"/>
      <c r="G39" s="6"/>
    </row>
    <row r="40" spans="1:7" ht="22" customHeight="1">
      <c r="A40" s="16" t="s">
        <v>61</v>
      </c>
      <c r="B40" s="17"/>
      <c r="C40" s="17"/>
      <c r="D40" s="17"/>
      <c r="E40" s="17"/>
      <c r="F40" s="17"/>
      <c r="G40" s="17"/>
    </row>
    <row r="41" spans="1:7">
      <c r="A41" s="7"/>
      <c r="B41" s="7" t="s">
        <v>5</v>
      </c>
      <c r="C41" s="7" t="s">
        <v>62</v>
      </c>
      <c r="D41" s="7"/>
      <c r="E41" s="7" t="s">
        <v>8</v>
      </c>
      <c r="F41" s="7"/>
      <c r="G41" s="7" t="s">
        <v>63</v>
      </c>
    </row>
    <row r="42" spans="1:7" ht="38.15" customHeight="1">
      <c r="A42" s="9" t="s">
        <v>64</v>
      </c>
      <c r="B42" s="9" t="s">
        <v>65</v>
      </c>
      <c r="C42" s="10"/>
      <c r="D42" s="9"/>
      <c r="E42" s="9" t="s">
        <v>66</v>
      </c>
      <c r="F42" s="9"/>
      <c r="G42" s="9" t="s">
        <v>67</v>
      </c>
    </row>
    <row r="43" spans="1:7" ht="38.15" customHeight="1">
      <c r="A43" s="9" t="s">
        <v>68</v>
      </c>
      <c r="B43" s="9" t="s">
        <v>69</v>
      </c>
      <c r="C43" s="10"/>
      <c r="D43" s="9"/>
      <c r="E43" s="9" t="s">
        <v>66</v>
      </c>
      <c r="F43" s="9"/>
      <c r="G43" s="9" t="s">
        <v>70</v>
      </c>
    </row>
    <row r="44" spans="1:7" ht="38.15" customHeight="1">
      <c r="A44" s="9" t="s">
        <v>71</v>
      </c>
      <c r="B44" s="9" t="s">
        <v>72</v>
      </c>
      <c r="C44" s="10"/>
      <c r="D44" s="9"/>
      <c r="E44" s="9" t="s">
        <v>66</v>
      </c>
      <c r="F44" s="9"/>
      <c r="G44" s="9" t="s">
        <v>73</v>
      </c>
    </row>
    <row r="45" spans="1:7" ht="38.15" customHeight="1">
      <c r="A45" s="9" t="s">
        <v>74</v>
      </c>
      <c r="B45" s="9" t="s">
        <v>75</v>
      </c>
      <c r="C45" s="10"/>
      <c r="D45" s="9"/>
      <c r="E45" s="9" t="s">
        <v>44</v>
      </c>
      <c r="F45" s="9"/>
      <c r="G45" s="9" t="s">
        <v>76</v>
      </c>
    </row>
    <row r="46" spans="1:7">
      <c r="A46" s="6"/>
      <c r="B46" s="6"/>
      <c r="C46" s="6"/>
      <c r="D46" s="6"/>
      <c r="E46" s="6"/>
      <c r="F46" s="6"/>
      <c r="G46" s="6"/>
    </row>
    <row r="47" spans="1:7" ht="22" customHeight="1">
      <c r="A47" s="16" t="s">
        <v>77</v>
      </c>
      <c r="B47" s="17"/>
      <c r="C47" s="17"/>
      <c r="D47" s="17"/>
      <c r="E47" s="17"/>
      <c r="F47" s="17"/>
      <c r="G47" s="17"/>
    </row>
    <row r="48" spans="1:7" ht="26.15" customHeight="1">
      <c r="A48" s="7"/>
      <c r="B48" s="7" t="s">
        <v>5</v>
      </c>
      <c r="C48" s="7" t="s">
        <v>78</v>
      </c>
      <c r="D48" s="7" t="s">
        <v>7</v>
      </c>
      <c r="E48" s="7" t="s">
        <v>8</v>
      </c>
      <c r="F48" s="7" t="s">
        <v>9</v>
      </c>
      <c r="G48" s="7" t="s">
        <v>10</v>
      </c>
    </row>
    <row r="49" spans="1:7" ht="36" customHeight="1">
      <c r="A49" s="8" t="s">
        <v>79</v>
      </c>
      <c r="B49" s="9" t="s">
        <v>80</v>
      </c>
      <c r="C49" s="10"/>
      <c r="D49" s="9">
        <v>1</v>
      </c>
      <c r="E49" s="9" t="s">
        <v>35</v>
      </c>
      <c r="F49" s="12" t="str">
        <f>IF(OR(C49="",D49=""),"",C49*D49)</f>
        <v/>
      </c>
      <c r="G49" s="9" t="s">
        <v>81</v>
      </c>
    </row>
    <row r="51" spans="1:7" ht="22" customHeight="1">
      <c r="A51" s="20" t="s">
        <v>82</v>
      </c>
      <c r="B51" s="15"/>
      <c r="C51" s="15"/>
      <c r="D51" s="15"/>
      <c r="E51" s="15"/>
      <c r="F51" s="15"/>
      <c r="G51" s="15"/>
    </row>
    <row r="52" spans="1:7" ht="27.5">
      <c r="B52" s="19" t="s">
        <v>83</v>
      </c>
      <c r="C52" s="15"/>
      <c r="D52" s="15"/>
      <c r="E52" s="15"/>
      <c r="F52" s="2">
        <f>SUM(F1:F51)</f>
        <v>0</v>
      </c>
      <c r="G52" s="3" t="s">
        <v>84</v>
      </c>
    </row>
    <row r="54" spans="1:7" ht="48" customHeight="1">
      <c r="A54" s="14" t="s">
        <v>85</v>
      </c>
      <c r="B54" s="15"/>
      <c r="C54" s="15"/>
      <c r="D54" s="15"/>
      <c r="E54" s="15"/>
      <c r="F54" s="15"/>
      <c r="G54" s="15"/>
    </row>
    <row r="55" spans="1:7">
      <c r="A55" s="15"/>
      <c r="B55" s="15"/>
      <c r="C55" s="15"/>
      <c r="D55" s="15"/>
      <c r="E55" s="15"/>
      <c r="F55" s="15"/>
      <c r="G55" s="15"/>
    </row>
    <row r="56" spans="1:7">
      <c r="A56" s="15"/>
      <c r="B56" s="15"/>
      <c r="C56" s="15"/>
      <c r="D56" s="15"/>
      <c r="E56" s="15"/>
      <c r="F56" s="15"/>
      <c r="G56" s="15"/>
    </row>
  </sheetData>
  <autoFilter ref="A6:G51" xr:uid="{00000000-0009-0000-0000-000000000000}"/>
  <mergeCells count="18">
    <mergeCell ref="A4:B4"/>
    <mergeCell ref="B16:G16"/>
    <mergeCell ref="B22:G22"/>
    <mergeCell ref="C4:G4"/>
    <mergeCell ref="A1:G1"/>
    <mergeCell ref="A2:G2"/>
    <mergeCell ref="A3:G3"/>
    <mergeCell ref="A6:G6"/>
    <mergeCell ref="A54:G56"/>
    <mergeCell ref="A47:G47"/>
    <mergeCell ref="B27:G27"/>
    <mergeCell ref="A10:G10"/>
    <mergeCell ref="B11:G11"/>
    <mergeCell ref="A21:G21"/>
    <mergeCell ref="B31:G31"/>
    <mergeCell ref="B52:E52"/>
    <mergeCell ref="A40:G40"/>
    <mergeCell ref="A51:G51"/>
  </mergeCells>
  <phoneticPr fontId="10"/>
  <printOptions horizontalCentered="1"/>
  <pageMargins left="0.27559055118110237" right="0.27559055118110237" top="0.39370078740157483" bottom="0.39370078740157483" header="0.15748031496062992" footer="0.19685039370078741"/>
  <pageSetup paperSize="9" scale="57" orientation="portrait" r:id="rId1"/>
  <headerFooter>
    <oddFooter>&amp;C参考見積単価表（消費税別）&amp;R&amp;P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showGridLines="0" workbookViewId="0">
      <pane ySplit="3" topLeftCell="A4" activePane="bottomLeft" state="frozen"/>
      <selection pane="bottomLeft" sqref="A1:G1"/>
    </sheetView>
  </sheetViews>
  <sheetFormatPr defaultRowHeight="13"/>
  <cols>
    <col min="1" max="1" width="4" customWidth="1"/>
    <col min="2" max="2" width="29" customWidth="1"/>
    <col min="3" max="4" width="16" customWidth="1"/>
    <col min="5" max="5" width="18" customWidth="1"/>
    <col min="6" max="7" width="36" customWidth="1"/>
  </cols>
  <sheetData>
    <row r="1" spans="1:7" ht="28" customHeight="1">
      <c r="A1" s="28" t="s">
        <v>86</v>
      </c>
      <c r="B1" s="15"/>
      <c r="C1" s="15"/>
      <c r="D1" s="15"/>
      <c r="E1" s="15"/>
      <c r="F1" s="15"/>
      <c r="G1" s="15"/>
    </row>
    <row r="3" spans="1:7" ht="15">
      <c r="A3" s="1"/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</row>
    <row r="4" spans="1:7" ht="44.15" customHeight="1">
      <c r="A4" s="4">
        <v>1</v>
      </c>
      <c r="B4" s="4" t="s">
        <v>93</v>
      </c>
      <c r="C4" s="5"/>
      <c r="D4" s="5"/>
      <c r="E4" s="5"/>
      <c r="F4" s="5"/>
      <c r="G4" s="5"/>
    </row>
    <row r="5" spans="1:7" ht="44.15" customHeight="1">
      <c r="A5" s="4">
        <v>2</v>
      </c>
      <c r="B5" s="4" t="s">
        <v>94</v>
      </c>
      <c r="C5" s="5"/>
      <c r="D5" s="5"/>
      <c r="E5" s="5"/>
      <c r="F5" s="5"/>
      <c r="G5" s="5"/>
    </row>
    <row r="6" spans="1:7" ht="44.15" customHeight="1">
      <c r="A6" s="4">
        <v>3</v>
      </c>
      <c r="B6" s="4" t="s">
        <v>95</v>
      </c>
      <c r="C6" s="5"/>
      <c r="D6" s="5"/>
      <c r="E6" s="5"/>
      <c r="F6" s="5"/>
      <c r="G6" s="5"/>
    </row>
    <row r="7" spans="1:7" ht="44.15" customHeight="1">
      <c r="A7" s="4">
        <v>4</v>
      </c>
      <c r="B7" s="4" t="s">
        <v>96</v>
      </c>
      <c r="C7" s="5"/>
      <c r="D7" s="5"/>
      <c r="E7" s="5"/>
      <c r="F7" s="5"/>
      <c r="G7" s="5"/>
    </row>
    <row r="8" spans="1:7" ht="44.15" customHeight="1">
      <c r="A8" s="4">
        <v>5</v>
      </c>
      <c r="B8" s="4" t="s">
        <v>97</v>
      </c>
      <c r="C8" s="5"/>
      <c r="D8" s="5"/>
      <c r="E8" s="5"/>
      <c r="F8" s="5"/>
      <c r="G8" s="5"/>
    </row>
    <row r="9" spans="1:7" ht="44.15" customHeight="1">
      <c r="A9" s="4">
        <v>6</v>
      </c>
      <c r="B9" s="4" t="s">
        <v>98</v>
      </c>
      <c r="C9" s="5"/>
      <c r="D9" s="5"/>
      <c r="E9" s="5"/>
      <c r="F9" s="5"/>
      <c r="G9" s="5"/>
    </row>
    <row r="10" spans="1:7" ht="44.15" customHeight="1">
      <c r="A10" s="4">
        <v>7</v>
      </c>
      <c r="B10" s="4" t="s">
        <v>99</v>
      </c>
      <c r="C10" s="5"/>
      <c r="D10" s="5"/>
      <c r="E10" s="5"/>
      <c r="F10" s="5"/>
      <c r="G10" s="5"/>
    </row>
    <row r="11" spans="1:7" ht="44.15" customHeight="1">
      <c r="A11" s="4">
        <v>8</v>
      </c>
      <c r="B11" s="4" t="s">
        <v>100</v>
      </c>
      <c r="C11" s="5"/>
      <c r="D11" s="5"/>
      <c r="E11" s="5"/>
      <c r="F11" s="5"/>
      <c r="G11" s="5"/>
    </row>
    <row r="12" spans="1:7" ht="44.15" customHeight="1">
      <c r="A12" s="4">
        <v>9</v>
      </c>
      <c r="B12" s="4" t="s">
        <v>75</v>
      </c>
      <c r="C12" s="5"/>
      <c r="D12" s="5"/>
      <c r="E12" s="5"/>
      <c r="F12" s="5"/>
      <c r="G12" s="5"/>
    </row>
    <row r="13" spans="1:7" ht="44.15" customHeight="1">
      <c r="A13" s="4">
        <v>10</v>
      </c>
      <c r="B13" s="4" t="s">
        <v>101</v>
      </c>
      <c r="C13" s="5"/>
      <c r="D13" s="5"/>
      <c r="E13" s="5"/>
      <c r="F13" s="5"/>
      <c r="G13" s="5"/>
    </row>
    <row r="16" spans="1:7" ht="18">
      <c r="A16" s="29" t="s">
        <v>102</v>
      </c>
      <c r="B16" s="15"/>
      <c r="C16" s="15"/>
      <c r="D16" s="15"/>
      <c r="E16" s="15"/>
      <c r="F16" s="15"/>
      <c r="G16" s="15"/>
    </row>
    <row r="17" spans="1:7" ht="38.15" customHeight="1">
      <c r="A17" s="4" t="s">
        <v>103</v>
      </c>
      <c r="B17" s="27" t="s">
        <v>104</v>
      </c>
      <c r="C17" s="27"/>
      <c r="D17" s="5"/>
      <c r="E17" s="5"/>
      <c r="F17" s="5"/>
      <c r="G17" s="5"/>
    </row>
    <row r="18" spans="1:7" ht="38.15" customHeight="1">
      <c r="A18" s="4" t="s">
        <v>105</v>
      </c>
      <c r="B18" s="27" t="s">
        <v>106</v>
      </c>
      <c r="C18" s="27"/>
      <c r="D18" s="5"/>
      <c r="E18" s="5"/>
      <c r="F18" s="5"/>
      <c r="G18" s="5"/>
    </row>
    <row r="19" spans="1:7" ht="38.15" customHeight="1">
      <c r="A19" s="4" t="s">
        <v>107</v>
      </c>
      <c r="B19" s="27" t="s">
        <v>108</v>
      </c>
      <c r="C19" s="27"/>
      <c r="D19" s="5"/>
      <c r="E19" s="5"/>
      <c r="F19" s="5"/>
      <c r="G19" s="5"/>
    </row>
    <row r="20" spans="1:7" ht="38.15" customHeight="1">
      <c r="A20" s="4" t="s">
        <v>109</v>
      </c>
      <c r="B20" s="27" t="s">
        <v>110</v>
      </c>
      <c r="C20" s="27"/>
      <c r="D20" s="5"/>
      <c r="E20" s="5"/>
      <c r="F20" s="5"/>
      <c r="G20" s="5"/>
    </row>
    <row r="21" spans="1:7" ht="38.15" customHeight="1">
      <c r="A21" s="4" t="s">
        <v>111</v>
      </c>
      <c r="B21" s="27" t="s">
        <v>112</v>
      </c>
      <c r="C21" s="27"/>
      <c r="D21" s="5"/>
      <c r="E21" s="5"/>
      <c r="F21" s="5"/>
      <c r="G21" s="5"/>
    </row>
  </sheetData>
  <mergeCells count="7">
    <mergeCell ref="B21:C21"/>
    <mergeCell ref="A1:G1"/>
    <mergeCell ref="B19:C19"/>
    <mergeCell ref="B20:C20"/>
    <mergeCell ref="A16:G16"/>
    <mergeCell ref="B17:C17"/>
    <mergeCell ref="B18:C18"/>
  </mergeCells>
  <phoneticPr fontId="10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参考見積様式</vt:lpstr>
      <vt:lpstr>積算根拠・提案事項</vt:lpstr>
      <vt:lpstr>参考見積様式!Print_Area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2026-10-20T06:05:20Z</dcterms:created>
  <dcterms:modified xsi:type="dcterms:W3CDTF">2026-10-21T02:19:22Z</dcterms:modified>
  <cp:category/>
  <cp:contentStatus/>
</cp:coreProperties>
</file>