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9" documentId="13_ncr:1_{9DF7E95E-963D-4E49-848C-F19090941D3A}" xr6:coauthVersionLast="47" xr6:coauthVersionMax="47" xr10:uidLastSave="{E0801B5B-44FA-47F0-AAD5-B2E9484DD688}"/>
  <bookViews>
    <workbookView xWindow="-120" yWindow="-120" windowWidth="29040" windowHeight="17520" xr2:uid="{BF25A142-E886-44F6-BB35-C72F3BA4B54A}"/>
  </bookViews>
  <sheets>
    <sheet name="積算様式" sheetId="2" r:id="rId1"/>
  </sheets>
  <definedNames>
    <definedName name="_xlnm._FilterDatabase" localSheetId="0" hidden="1">積算様式!$A$13:$Q$13</definedName>
    <definedName name="_xlnm.Print_Area" localSheetId="0">積算様式!$A$1:$I$222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 l="1"/>
  <c r="F6" i="2"/>
  <c r="F7" i="2"/>
  <c r="F8"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8" i="2"/>
  <c r="F209" i="2"/>
  <c r="F210" i="2"/>
  <c r="F211" i="2"/>
  <c r="F212" i="2"/>
  <c r="F21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207" i="2"/>
  <c r="F206" i="2"/>
  <c r="F205" i="2"/>
  <c r="F204" i="2"/>
  <c r="F203" i="2"/>
  <c r="F202" i="2"/>
  <c r="F201" i="2"/>
  <c r="F200" i="2"/>
  <c r="F164" i="2"/>
  <c r="F163"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9" i="2" l="1"/>
  <c r="F10" i="2" l="1"/>
</calcChain>
</file>

<file path=xl/sharedStrings.xml><?xml version="1.0" encoding="utf-8"?>
<sst xmlns="http://schemas.openxmlformats.org/spreadsheetml/2006/main" count="240" uniqueCount="228">
  <si>
    <t>積算様式</t>
    <rPh sb="0" eb="2">
      <t>セキサン</t>
    </rPh>
    <rPh sb="2" eb="4">
      <t>ヨウシキ</t>
    </rPh>
    <phoneticPr fontId="1"/>
  </si>
  <si>
    <t>（１）見積金額</t>
    <rPh sb="3" eb="5">
      <t>ミツモリ</t>
    </rPh>
    <rPh sb="5" eb="7">
      <t>キンガク</t>
    </rPh>
    <phoneticPr fontId="1"/>
  </si>
  <si>
    <t>月額単価</t>
    <rPh sb="0" eb="2">
      <t>ツキガク</t>
    </rPh>
    <rPh sb="2" eb="4">
      <t>タンカ</t>
    </rPh>
    <phoneticPr fontId="1"/>
  </si>
  <si>
    <t>月数</t>
    <rPh sb="0" eb="2">
      <t>ツキスウ</t>
    </rPh>
    <phoneticPr fontId="1"/>
  </si>
  <si>
    <t>台数</t>
    <rPh sb="0" eb="2">
      <t>ダイスウ</t>
    </rPh>
    <phoneticPr fontId="1"/>
  </si>
  <si>
    <t>計</t>
    <rPh sb="0" eb="1">
      <t>ケイ</t>
    </rPh>
    <phoneticPr fontId="1"/>
  </si>
  <si>
    <t>機器レンタル代</t>
    <rPh sb="0" eb="2">
      <t>キキ</t>
    </rPh>
    <rPh sb="6" eb="7">
      <t>ダイ</t>
    </rPh>
    <phoneticPr fontId="1"/>
  </si>
  <si>
    <t>補償料</t>
    <rPh sb="0" eb="3">
      <t>ホショウリョウ</t>
    </rPh>
    <phoneticPr fontId="1"/>
  </si>
  <si>
    <t>消費税</t>
    <rPh sb="0" eb="3">
      <t>ショウヒゼイ</t>
    </rPh>
    <phoneticPr fontId="1"/>
  </si>
  <si>
    <t>合計</t>
    <rPh sb="0" eb="2">
      <t>ゴウケイ</t>
    </rPh>
    <phoneticPr fontId="1"/>
  </si>
  <si>
    <t>備考</t>
    <rPh sb="0" eb="2">
      <t>ビコウ</t>
    </rPh>
    <phoneticPr fontId="1"/>
  </si>
  <si>
    <t>No.</t>
  </si>
  <si>
    <t>国名
（太字は機構事務所所在国）</t>
    <rPh sb="4" eb="6">
      <t>フトジ</t>
    </rPh>
    <rPh sb="7" eb="9">
      <t>キコウ</t>
    </rPh>
    <rPh sb="9" eb="12">
      <t>ジムショ</t>
    </rPh>
    <rPh sb="12" eb="15">
      <t>ショザイコク</t>
    </rPh>
    <phoneticPr fontId="1"/>
  </si>
  <si>
    <t>単価/1日</t>
    <rPh sb="0" eb="2">
      <t>タンカ</t>
    </rPh>
    <rPh sb="4" eb="5">
      <t>ニチ</t>
    </rPh>
    <phoneticPr fontId="1"/>
  </si>
  <si>
    <t>通信規格</t>
    <rPh sb="0" eb="2">
      <t>ツウシン</t>
    </rPh>
    <rPh sb="2" eb="4">
      <t>キカク</t>
    </rPh>
    <phoneticPr fontId="1"/>
  </si>
  <si>
    <t>容量</t>
    <rPh sb="0" eb="2">
      <t>ヨウリョウ</t>
    </rPh>
    <phoneticPr fontId="1"/>
  </si>
  <si>
    <t>その他留意事項等</t>
    <rPh sb="2" eb="3">
      <t>タ</t>
    </rPh>
    <rPh sb="3" eb="7">
      <t>リュウイジコウ</t>
    </rPh>
    <rPh sb="7" eb="8">
      <t>トウ</t>
    </rPh>
    <phoneticPr fontId="1"/>
  </si>
  <si>
    <t>アラブ首長国連邦</t>
  </si>
  <si>
    <t>オーストリア</t>
  </si>
  <si>
    <t>オーストラリア</t>
  </si>
  <si>
    <t>ブラジル</t>
  </si>
  <si>
    <t>カナダ</t>
  </si>
  <si>
    <t>スイス</t>
  </si>
  <si>
    <t>中華人民共和国</t>
    <phoneticPr fontId="1"/>
  </si>
  <si>
    <t>チェコ共和国</t>
  </si>
  <si>
    <t>ドイツ</t>
  </si>
  <si>
    <t>フランス</t>
  </si>
  <si>
    <t>イギリス</t>
  </si>
  <si>
    <t>ギリシャ</t>
  </si>
  <si>
    <t>インドネシア</t>
  </si>
  <si>
    <t>イタリア</t>
  </si>
  <si>
    <t>韓国</t>
    <rPh sb="0" eb="2">
      <t>カンコク</t>
    </rPh>
    <phoneticPr fontId="1"/>
  </si>
  <si>
    <t>スリランカ</t>
  </si>
  <si>
    <t>モロッコ</t>
  </si>
  <si>
    <t>マカオ</t>
  </si>
  <si>
    <t>メキシコ</t>
  </si>
  <si>
    <t>マレーシア</t>
  </si>
  <si>
    <t>南アフリカ共和国</t>
  </si>
  <si>
    <t>シンガポール</t>
  </si>
  <si>
    <t>タイ</t>
  </si>
  <si>
    <t>トルコ</t>
  </si>
  <si>
    <t>台湾</t>
  </si>
  <si>
    <t>アメリカ合衆国</t>
    <phoneticPr fontId="1"/>
  </si>
  <si>
    <t>ベトナム</t>
  </si>
  <si>
    <t>フィジー</t>
  </si>
  <si>
    <t>イスラエル</t>
  </si>
  <si>
    <t>ヨルダン</t>
  </si>
  <si>
    <t>ケニア</t>
  </si>
  <si>
    <t>ラオス</t>
  </si>
  <si>
    <t>ネパール</t>
  </si>
  <si>
    <t>フィリピン</t>
  </si>
  <si>
    <t>ポーランド</t>
  </si>
  <si>
    <t>ウクライナ</t>
  </si>
  <si>
    <t>アンゴラ</t>
  </si>
  <si>
    <t>アルゼンチン</t>
  </si>
  <si>
    <t>バングラデシュ</t>
  </si>
  <si>
    <t>ボリビア</t>
  </si>
  <si>
    <t>チリ</t>
  </si>
  <si>
    <t>コロンビア</t>
  </si>
  <si>
    <t>ガーナ</t>
  </si>
  <si>
    <t>クロアチア</t>
  </si>
  <si>
    <t>カンボジア</t>
  </si>
  <si>
    <t>カザフスタン</t>
  </si>
  <si>
    <t>モンゴル</t>
  </si>
  <si>
    <t>エクアドル</t>
  </si>
  <si>
    <t>ナイジェリア</t>
  </si>
  <si>
    <t>パナマ</t>
  </si>
  <si>
    <t>ペルー</t>
  </si>
  <si>
    <t>パキスタン</t>
  </si>
  <si>
    <t>セルビア</t>
  </si>
  <si>
    <t>チュニジア</t>
  </si>
  <si>
    <t>タンザニア</t>
  </si>
  <si>
    <t>ベネズエラ</t>
  </si>
  <si>
    <t>ザンビア</t>
  </si>
  <si>
    <t>コスタリカ</t>
  </si>
  <si>
    <t>エジプト</t>
  </si>
  <si>
    <t>アルバニア</t>
  </si>
  <si>
    <t>グアテマラ</t>
  </si>
  <si>
    <t>ニカラグア</t>
  </si>
  <si>
    <t>エルサルバドル</t>
  </si>
  <si>
    <t>インド</t>
  </si>
  <si>
    <t>ドミニカ共和国</t>
  </si>
  <si>
    <t>ガイアナ</t>
  </si>
  <si>
    <t>ジャマイカ</t>
    <phoneticPr fontId="1"/>
  </si>
  <si>
    <t>モンテネグロ</t>
  </si>
  <si>
    <t>マケドニア共和国</t>
    <phoneticPr fontId="1"/>
  </si>
  <si>
    <t>マダガスカル</t>
  </si>
  <si>
    <t>タジキスタン</t>
    <phoneticPr fontId="1"/>
  </si>
  <si>
    <t>ウズベキスタン</t>
    <phoneticPr fontId="1"/>
  </si>
  <si>
    <t>パラグアイ</t>
    <phoneticPr fontId="1"/>
  </si>
  <si>
    <t>セネガル</t>
    <phoneticPr fontId="1"/>
  </si>
  <si>
    <t>モルディブ</t>
    <phoneticPr fontId="1"/>
  </si>
  <si>
    <t>トンガ</t>
    <phoneticPr fontId="1"/>
  </si>
  <si>
    <t>バヌアツ</t>
    <phoneticPr fontId="1"/>
  </si>
  <si>
    <t>ハイチ</t>
    <phoneticPr fontId="1"/>
  </si>
  <si>
    <t>ボスニア</t>
    <phoneticPr fontId="1"/>
  </si>
  <si>
    <t>ブルガリア</t>
  </si>
  <si>
    <t>サウジアラビア</t>
  </si>
  <si>
    <t>アルジェリア</t>
  </si>
  <si>
    <t>モーリシャス</t>
  </si>
  <si>
    <t>ルーマニア</t>
  </si>
  <si>
    <t>パプアニューギニア</t>
  </si>
  <si>
    <t>ホンジュラス</t>
  </si>
  <si>
    <t>セントルシア</t>
    <phoneticPr fontId="1"/>
  </si>
  <si>
    <t>マラウイ</t>
    <phoneticPr fontId="1"/>
  </si>
  <si>
    <t>ウガンダ</t>
  </si>
  <si>
    <t>モザンビーク</t>
  </si>
  <si>
    <t>イエメン</t>
    <phoneticPr fontId="1"/>
  </si>
  <si>
    <t>ガボン</t>
    <phoneticPr fontId="1"/>
  </si>
  <si>
    <t>ベナン</t>
  </si>
  <si>
    <t>キルギス</t>
    <phoneticPr fontId="1"/>
  </si>
  <si>
    <t>ミャンマー</t>
  </si>
  <si>
    <t>ブータン</t>
  </si>
  <si>
    <t>キューバ</t>
    <phoneticPr fontId="1"/>
  </si>
  <si>
    <t>イラク</t>
    <phoneticPr fontId="1"/>
  </si>
  <si>
    <t>パレスチナ</t>
  </si>
  <si>
    <t>シリア</t>
    <phoneticPr fontId="1"/>
  </si>
  <si>
    <t>スーダン</t>
    <phoneticPr fontId="1"/>
  </si>
  <si>
    <t>エチオピア</t>
  </si>
  <si>
    <t>ブルキナファソ</t>
    <phoneticPr fontId="1"/>
  </si>
  <si>
    <t>カメルーン</t>
    <phoneticPr fontId="1"/>
  </si>
  <si>
    <t>コートジボワール</t>
  </si>
  <si>
    <t>ルワンダ</t>
    <phoneticPr fontId="1"/>
  </si>
  <si>
    <t>コンゴ民主共和国</t>
    <rPh sb="3" eb="8">
      <t>ミンシュキョウワコク</t>
    </rPh>
    <phoneticPr fontId="1"/>
  </si>
  <si>
    <t>南スーダン</t>
  </si>
  <si>
    <t>　ジョージア</t>
    <phoneticPr fontId="1"/>
  </si>
  <si>
    <t>サモア</t>
    <phoneticPr fontId="1"/>
  </si>
  <si>
    <t>ソロモン</t>
    <phoneticPr fontId="1"/>
  </si>
  <si>
    <t>ベリーズ</t>
    <phoneticPr fontId="1"/>
  </si>
  <si>
    <t>シエラレオネ</t>
    <phoneticPr fontId="1"/>
  </si>
  <si>
    <t>ボツワナ</t>
    <phoneticPr fontId="1"/>
  </si>
  <si>
    <t>ナミビア</t>
  </si>
  <si>
    <t>ジンバブエ</t>
  </si>
  <si>
    <t>ニジェール</t>
    <phoneticPr fontId="1"/>
  </si>
  <si>
    <t>ジブチ</t>
    <phoneticPr fontId="1"/>
  </si>
  <si>
    <t>バルカン</t>
    <phoneticPr fontId="1"/>
  </si>
  <si>
    <t>マーシャル</t>
    <phoneticPr fontId="1"/>
  </si>
  <si>
    <t>ミクロネシア</t>
    <phoneticPr fontId="1"/>
  </si>
  <si>
    <t>東ティモール</t>
    <rPh sb="0" eb="1">
      <t>ヒガシ</t>
    </rPh>
    <phoneticPr fontId="1"/>
  </si>
  <si>
    <t>パラオ</t>
    <phoneticPr fontId="1"/>
  </si>
  <si>
    <t>イラン</t>
    <phoneticPr fontId="1"/>
  </si>
  <si>
    <t>ベルギー</t>
  </si>
  <si>
    <t>デンマーク</t>
  </si>
  <si>
    <t>スペイン</t>
  </si>
  <si>
    <t>フィンランド</t>
  </si>
  <si>
    <t>香港</t>
  </si>
  <si>
    <t>オランダ</t>
  </si>
  <si>
    <t>ニュージーランド</t>
  </si>
  <si>
    <t>ポルトガル</t>
  </si>
  <si>
    <t>ロシア連邦（モスクアのみ）</t>
    <phoneticPr fontId="1"/>
  </si>
  <si>
    <t>スロベニア</t>
  </si>
  <si>
    <t>西サハラ</t>
  </si>
  <si>
    <t>リヒテンシュタイン</t>
  </si>
  <si>
    <t>バチカン</t>
    <phoneticPr fontId="1"/>
  </si>
  <si>
    <t>モナコ</t>
  </si>
  <si>
    <t>アランド島</t>
    <phoneticPr fontId="1"/>
  </si>
  <si>
    <t>サンマリノ</t>
  </si>
  <si>
    <t>バーレーン</t>
  </si>
  <si>
    <t>キプロス</t>
  </si>
  <si>
    <t>ハンガリー</t>
  </si>
  <si>
    <t>ラトビア</t>
  </si>
  <si>
    <t>スウェーデン</t>
  </si>
  <si>
    <t>スロバキア</t>
  </si>
  <si>
    <t>エストニア</t>
  </si>
  <si>
    <t>アイルランド</t>
  </si>
  <si>
    <t>アイスランド</t>
  </si>
  <si>
    <t>リトアニア</t>
  </si>
  <si>
    <t>マルタ</t>
  </si>
  <si>
    <t>カタール</t>
    <phoneticPr fontId="1"/>
  </si>
  <si>
    <t>ウルグアイ</t>
  </si>
  <si>
    <t>グアム</t>
  </si>
  <si>
    <t>北マリアナ諸島</t>
  </si>
  <si>
    <t>ノルウェー</t>
  </si>
  <si>
    <t>プエルトリコ</t>
  </si>
  <si>
    <t>クウェート</t>
  </si>
  <si>
    <t>ルクセンブルク</t>
  </si>
  <si>
    <t>アラスカ</t>
  </si>
  <si>
    <t>ハワイ</t>
  </si>
  <si>
    <t>サイパン</t>
  </si>
  <si>
    <t>テニアン</t>
  </si>
  <si>
    <t>ロタ</t>
  </si>
  <si>
    <t>ブルネイ</t>
  </si>
  <si>
    <t>アゼルバイジャン</t>
  </si>
  <si>
    <t>オマーン</t>
  </si>
  <si>
    <t>イギリス領ガーンジー島</t>
  </si>
  <si>
    <t>ジブラルタル</t>
  </si>
  <si>
    <t>ジャージー島</t>
  </si>
  <si>
    <t>スペイン領カナリア諸島</t>
  </si>
  <si>
    <t>バレアレス諸島</t>
  </si>
  <si>
    <t>ポルトガル領アゾレス諸島</t>
  </si>
  <si>
    <t>ポルトガル領マデイラ島</t>
  </si>
  <si>
    <t>イギリス領マン島</t>
  </si>
  <si>
    <t>ナウル共和国</t>
  </si>
  <si>
    <t>ニューカレドニア</t>
  </si>
  <si>
    <t>タヒチ</t>
  </si>
  <si>
    <t>オランダ領キュラソー</t>
  </si>
  <si>
    <t>グアドループ</t>
  </si>
  <si>
    <t>バハマ</t>
  </si>
  <si>
    <t>フランス領サン・マルタン</t>
  </si>
  <si>
    <t>マルティニーク</t>
  </si>
  <si>
    <t>スペイン領北アフリカ</t>
  </si>
  <si>
    <t>セーシェル共和国</t>
  </si>
  <si>
    <t>フランス領レユニオン</t>
  </si>
  <si>
    <t>マヨット島</t>
  </si>
  <si>
    <t>マリ共和国</t>
  </si>
  <si>
    <t>リベリア共和国</t>
  </si>
  <si>
    <t>日本</t>
  </si>
  <si>
    <t>（２）諸条件</t>
    <rPh sb="3" eb="6">
      <t>ショジョウケン</t>
    </rPh>
    <phoneticPr fontId="1"/>
  </si>
  <si>
    <t>①複数国/日で利用した場合の通信料の取扱について該当するものにチェックしてください。</t>
    <rPh sb="1" eb="3">
      <t>フクスウ</t>
    </rPh>
    <rPh sb="3" eb="4">
      <t>コク</t>
    </rPh>
    <rPh sb="5" eb="6">
      <t>ニチ</t>
    </rPh>
    <rPh sb="7" eb="9">
      <t>リヨウ</t>
    </rPh>
    <rPh sb="11" eb="13">
      <t>バアイ</t>
    </rPh>
    <rPh sb="14" eb="17">
      <t>ツウシンリョウ</t>
    </rPh>
    <rPh sb="18" eb="20">
      <t>トリアツカ</t>
    </rPh>
    <rPh sb="24" eb="26">
      <t>ガイトウ</t>
    </rPh>
    <phoneticPr fontId="1"/>
  </si>
  <si>
    <t>□</t>
    <phoneticPr fontId="1"/>
  </si>
  <si>
    <t>その他（　　　　　　　　　　　　　　　　　　　　　　　　　）</t>
    <rPh sb="2" eb="3">
      <t>タ</t>
    </rPh>
    <phoneticPr fontId="1"/>
  </si>
  <si>
    <r>
      <rPr>
        <sz val="11"/>
        <color theme="1"/>
        <rFont val="Segoe UI Symbol"/>
        <family val="2"/>
      </rPr>
      <t>②</t>
    </r>
    <r>
      <rPr>
        <sz val="11"/>
        <color theme="1"/>
        <rFont val="MS ゴシック"/>
        <family val="2"/>
        <charset val="128"/>
      </rPr>
      <t>機器の破損・紛失等による交換時の免責金額について</t>
    </r>
    <rPh sb="1" eb="3">
      <t>キキ</t>
    </rPh>
    <rPh sb="4" eb="6">
      <t>ハソン</t>
    </rPh>
    <rPh sb="7" eb="9">
      <t>フンシツ</t>
    </rPh>
    <rPh sb="9" eb="10">
      <t>トウ</t>
    </rPh>
    <rPh sb="13" eb="15">
      <t>コウカン</t>
    </rPh>
    <rPh sb="15" eb="16">
      <t>ジ</t>
    </rPh>
    <phoneticPr fontId="1"/>
  </si>
  <si>
    <t>免責金額設定なし</t>
    <rPh sb="0" eb="2">
      <t>メンセキ</t>
    </rPh>
    <rPh sb="2" eb="4">
      <t>キンガク</t>
    </rPh>
    <rPh sb="4" eb="6">
      <t>セッテイ</t>
    </rPh>
    <phoneticPr fontId="1"/>
  </si>
  <si>
    <t>免責金額設定あり（金額：　　　）</t>
    <rPh sb="0" eb="2">
      <t>メンセキ</t>
    </rPh>
    <rPh sb="2" eb="4">
      <t>キンガク</t>
    </rPh>
    <rPh sb="4" eb="6">
      <t>セッテイ</t>
    </rPh>
    <rPh sb="9" eb="11">
      <t>キンガク</t>
    </rPh>
    <phoneticPr fontId="1"/>
  </si>
  <si>
    <t>③機器貸出、補償料に係る消費税の取扱いについて</t>
    <rPh sb="1" eb="4">
      <t>キキカ</t>
    </rPh>
    <rPh sb="4" eb="5">
      <t>ダ</t>
    </rPh>
    <rPh sb="6" eb="9">
      <t>ホショウリョウ</t>
    </rPh>
    <rPh sb="10" eb="11">
      <t>カカ</t>
    </rPh>
    <rPh sb="12" eb="15">
      <t>ショウヒゼイ</t>
    </rPh>
    <rPh sb="16" eb="18">
      <t>トリアツカ</t>
    </rPh>
    <phoneticPr fontId="1"/>
  </si>
  <si>
    <t>消費税適用なし（不課税）</t>
    <rPh sb="0" eb="3">
      <t>ショウヒゼイ</t>
    </rPh>
    <rPh sb="3" eb="5">
      <t>テキヨウ</t>
    </rPh>
    <rPh sb="8" eb="11">
      <t>フカゼイ</t>
    </rPh>
    <phoneticPr fontId="1"/>
  </si>
  <si>
    <t>消費税適用あり</t>
    <rPh sb="0" eb="3">
      <t>ショウヒゼイ</t>
    </rPh>
    <rPh sb="3" eb="5">
      <t>テキヨウ</t>
    </rPh>
    <phoneticPr fontId="1"/>
  </si>
  <si>
    <t>備考</t>
    <rPh sb="0" eb="2">
      <t>ビコウ</t>
    </rPh>
    <phoneticPr fontId="1"/>
  </si>
  <si>
    <t>その他費用</t>
    <rPh sb="2" eb="3">
      <t>タ</t>
    </rPh>
    <rPh sb="3" eb="5">
      <t>ヒヨウ</t>
    </rPh>
    <phoneticPr fontId="1"/>
  </si>
  <si>
    <t>単価・数量等は適宜記載してください。</t>
    <rPh sb="0" eb="2">
      <t>タンカ</t>
    </rPh>
    <rPh sb="3" eb="5">
      <t>スウリョウ</t>
    </rPh>
    <rPh sb="5" eb="6">
      <t>トウ</t>
    </rPh>
    <rPh sb="7" eb="9">
      <t>テキギ</t>
    </rPh>
    <rPh sb="9" eb="11">
      <t>キサイ</t>
    </rPh>
    <phoneticPr fontId="1"/>
  </si>
  <si>
    <t>通信料</t>
    <rPh sb="0" eb="3">
      <t>ツウシンリョウ</t>
    </rPh>
    <phoneticPr fontId="1"/>
  </si>
  <si>
    <t>周遊単価（地域名）</t>
    <rPh sb="0" eb="2">
      <t>シュウユウ</t>
    </rPh>
    <rPh sb="2" eb="4">
      <t>タンカ</t>
    </rPh>
    <rPh sb="5" eb="8">
      <t>チイキメイ</t>
    </rPh>
    <phoneticPr fontId="1"/>
  </si>
  <si>
    <t>補償料</t>
    <rPh sb="0" eb="3">
      <t>ホショウリョウ</t>
    </rPh>
    <phoneticPr fontId="1"/>
  </si>
  <si>
    <t>その他（）</t>
    <rPh sb="2" eb="3">
      <t>タ</t>
    </rPh>
    <phoneticPr fontId="1"/>
  </si>
  <si>
    <t>通信料等計</t>
    <rPh sb="0" eb="3">
      <t>ツウシンリョウ</t>
    </rPh>
    <rPh sb="3" eb="4">
      <t>トウ</t>
    </rPh>
    <rPh sb="4" eb="5">
      <t>ケイ</t>
    </rPh>
    <phoneticPr fontId="1"/>
  </si>
  <si>
    <t>□</t>
    <phoneticPr fontId="1"/>
  </si>
  <si>
    <t>一番高額な国の単価のみ適用</t>
    <rPh sb="0" eb="4">
      <t>イチバンコウガク</t>
    </rPh>
    <rPh sb="5" eb="6">
      <t>クニ</t>
    </rPh>
    <rPh sb="7" eb="9">
      <t>タンカ</t>
    </rPh>
    <rPh sb="11" eb="13">
      <t>テキヨウ</t>
    </rPh>
    <phoneticPr fontId="1"/>
  </si>
  <si>
    <t>周遊単価を設定して適用</t>
    <rPh sb="0" eb="2">
      <t>シュウユウ</t>
    </rPh>
    <rPh sb="2" eb="4">
      <t>タンカ</t>
    </rPh>
    <rPh sb="5" eb="7">
      <t>セッテイ</t>
    </rPh>
    <rPh sb="9" eb="11">
      <t>テキヨウ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</si>
</sst>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Red]\(0\)"/>
    <numFmt numFmtId="178" formatCode="#,##0;[Red]#,##0"/>
    <numFmt numFmtId="179" formatCode="#,##0_ "/>
  </numFmts>
  <fonts count="19">
    <font>
      <sz val="11"/>
      <color theme="1"/>
      <name val="Arial"/>
      <family val="2"/>
    </font>
    <font>
      <sz val="6"/>
      <name val="ＭＳ Ｐゴシック"/>
      <family val="3"/>
      <charset val="128"/>
    </font>
    <font>
      <sz val="11"/>
      <color theme="1"/>
      <name val="Calibri"/>
      <family val="2"/>
    </font>
    <font>
      <sz val="11"/>
      <color theme="1"/>
      <name val="ＭＳ ゴシック"/>
      <family val="3"/>
      <charset val="128"/>
    </font>
    <font>
      <sz val="11"/>
      <color theme="1"/>
      <name val="ＭＳ Ｐゴシック"/>
      <family val="2"/>
      <charset val="128"/>
    </font>
    <font>
      <sz val="11"/>
      <color theme="1"/>
      <name val="Arial"/>
      <family val="2"/>
    </font>
    <font>
      <b/>
      <sz val="11"/>
      <color theme="1"/>
      <name val="ＭＳ Ｐゴシック"/>
      <family val="3"/>
      <charset val="128"/>
    </font>
    <font>
      <sz val="11"/>
      <color theme="1"/>
      <name val="游ゴシック"/>
      <family val="3"/>
      <charset val="128"/>
      <scheme val="minor"/>
    </font>
    <font>
      <sz val="11"/>
      <color theme="1"/>
      <name val="等线"/>
      <family val="2"/>
      <charset val="128"/>
    </font>
    <font>
      <sz val="16"/>
      <color theme="1"/>
      <name val="ＭＳ ゴシック"/>
      <family val="3"/>
      <charset val="128"/>
    </font>
    <font>
      <sz val="11"/>
      <color theme="1"/>
      <name val="MS ゴシック"/>
      <family val="2"/>
      <charset val="128"/>
    </font>
    <font>
      <sz val="11"/>
      <color theme="1"/>
      <name val="Segoe UI Symbol"/>
      <family val="2"/>
    </font>
    <font>
      <b/>
      <sz val="16"/>
      <color theme="1"/>
      <name val="ＭＳ ゴシック"/>
      <family val="3"/>
      <charset val="128"/>
    </font>
    <font>
      <sz val="10"/>
      <color theme="1"/>
      <name val="ＭＳ ゴシック"/>
      <family val="3"/>
      <charset val="128"/>
    </font>
    <font>
      <b/>
      <sz val="10"/>
      <color theme="1"/>
      <name val="ＭＳ ゴシック"/>
      <family val="3"/>
      <charset val="128"/>
    </font>
    <font>
      <b/>
      <sz val="11"/>
      <color theme="1"/>
      <name val="ＭＳ ゴシック"/>
      <family val="3"/>
      <charset val="128"/>
    </font>
    <font>
      <sz val="11"/>
      <name val="ＭＳ ゴシック"/>
      <family val="3"/>
      <charset val="128"/>
    </font>
    <font>
      <sz val="11"/>
      <color rgb="FFFF0000"/>
      <name val="ＭＳ ゴシック"/>
      <family val="3"/>
      <charset val="128"/>
    </font>
    <font>
      <sz val="12"/>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bgColor rgb="FFFF8F8F"/>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s>
  <cellStyleXfs count="2">
    <xf numFmtId="0" fontId="0" fillId="0" borderId="0"/>
    <xf numFmtId="38" fontId="5" fillId="0" borderId="0" applyFont="0" applyFill="0" applyBorder="0" applyAlignment="0" applyProtection="0">
      <alignment vertical="center"/>
    </xf>
  </cellStyleXfs>
  <cellXfs count="113">
    <xf numFmtId="0" fontId="0" fillId="0" borderId="0" xfId="0"/>
    <xf numFmtId="0" fontId="0" fillId="0" borderId="0" xfId="0" applyAlignment="1">
      <alignment horizontal="center"/>
    </xf>
    <xf numFmtId="0" fontId="4" fillId="0" borderId="0" xfId="0" applyFont="1"/>
    <xf numFmtId="38" fontId="0" fillId="0" borderId="0" xfId="1" applyFont="1" applyAlignment="1"/>
    <xf numFmtId="0" fontId="0" fillId="2" borderId="0" xfId="0" applyFill="1" applyAlignment="1">
      <alignment horizontal="center"/>
    </xf>
    <xf numFmtId="0" fontId="7" fillId="0" borderId="0" xfId="0" applyFont="1" applyAlignment="1">
      <alignment horizontal="center"/>
    </xf>
    <xf numFmtId="0" fontId="7" fillId="0" borderId="0" xfId="0" applyFont="1" applyAlignment="1">
      <alignment horizontal="center" vertical="center"/>
    </xf>
    <xf numFmtId="176" fontId="0" fillId="0" borderId="0" xfId="0" applyNumberFormat="1"/>
    <xf numFmtId="176" fontId="8" fillId="0" borderId="0" xfId="1" applyNumberFormat="1" applyFont="1" applyBorder="1" applyAlignment="1">
      <alignment vertical="center"/>
    </xf>
    <xf numFmtId="176" fontId="4" fillId="0" borderId="0" xfId="1" applyNumberFormat="1" applyFont="1" applyBorder="1" applyAlignment="1">
      <alignment horizontal="center" vertical="center"/>
    </xf>
    <xf numFmtId="177" fontId="8" fillId="0" borderId="0" xfId="1" applyNumberFormat="1" applyFont="1" applyBorder="1" applyAlignment="1">
      <alignment vertical="center"/>
    </xf>
    <xf numFmtId="0" fontId="3" fillId="0" borderId="2" xfId="0" applyFont="1" applyBorder="1" applyAlignment="1">
      <alignment horizontal="center" vertical="center"/>
    </xf>
    <xf numFmtId="176" fontId="3" fillId="0" borderId="2" xfId="0" applyNumberFormat="1" applyFont="1" applyBorder="1"/>
    <xf numFmtId="0" fontId="3" fillId="0" borderId="2" xfId="0" applyFont="1" applyBorder="1" applyAlignment="1">
      <alignment horizontal="center"/>
    </xf>
    <xf numFmtId="0" fontId="9" fillId="0" borderId="2" xfId="0" applyFont="1" applyBorder="1" applyAlignment="1">
      <alignment horizontal="center" vertical="center"/>
    </xf>
    <xf numFmtId="0" fontId="10" fillId="0" borderId="0" xfId="0" applyFont="1"/>
    <xf numFmtId="0" fontId="4" fillId="0" borderId="0" xfId="0" applyFont="1" applyAlignment="1">
      <alignment horizontal="left"/>
    </xf>
    <xf numFmtId="176" fontId="4" fillId="0" borderId="0" xfId="0" applyNumberFormat="1" applyFont="1" applyAlignment="1">
      <alignment horizontal="right"/>
    </xf>
    <xf numFmtId="0" fontId="0" fillId="0" borderId="0" xfId="0" applyAlignment="1">
      <alignment horizontal="left"/>
    </xf>
    <xf numFmtId="0" fontId="7" fillId="0" borderId="0" xfId="0" applyFont="1" applyAlignment="1">
      <alignment horizontal="left"/>
    </xf>
    <xf numFmtId="0" fontId="6" fillId="0" borderId="0" xfId="0" applyFont="1" applyAlignment="1">
      <alignment horizontal="left"/>
    </xf>
    <xf numFmtId="0" fontId="3" fillId="0" borderId="7" xfId="0" applyFont="1" applyBorder="1" applyAlignment="1">
      <alignment horizontal="center" vertical="center"/>
    </xf>
    <xf numFmtId="0" fontId="0" fillId="2" borderId="0" xfId="0" applyFill="1"/>
    <xf numFmtId="0" fontId="3" fillId="0" borderId="0" xfId="0" applyFont="1" applyAlignment="1">
      <alignment vertical="center"/>
    </xf>
    <xf numFmtId="0" fontId="9" fillId="0" borderId="0" xfId="0" applyFont="1" applyAlignment="1">
      <alignment horizontal="center" vertical="center"/>
    </xf>
    <xf numFmtId="176" fontId="3" fillId="0" borderId="0" xfId="0" applyNumberFormat="1" applyFont="1"/>
    <xf numFmtId="0" fontId="13" fillId="0" borderId="9" xfId="0" applyFont="1" applyBorder="1" applyAlignment="1">
      <alignment horizontal="left" vertical="center"/>
    </xf>
    <xf numFmtId="0" fontId="3" fillId="0" borderId="6" xfId="0" applyFont="1" applyBorder="1" applyAlignment="1">
      <alignment vertical="center"/>
    </xf>
    <xf numFmtId="0" fontId="13" fillId="0" borderId="6" xfId="0" applyFont="1" applyBorder="1" applyAlignment="1">
      <alignment horizontal="left" vertical="center"/>
    </xf>
    <xf numFmtId="0" fontId="14" fillId="3" borderId="12"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3" fillId="2" borderId="12" xfId="0" applyFont="1" applyFill="1" applyBorder="1" applyAlignment="1">
      <alignment horizont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6" xfId="0" applyFont="1" applyBorder="1" applyAlignment="1">
      <alignment horizontal="center" vertical="center"/>
    </xf>
    <xf numFmtId="0" fontId="3" fillId="2" borderId="2" xfId="0" applyFont="1" applyFill="1" applyBorder="1" applyAlignment="1">
      <alignment horizontal="center"/>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xf>
    <xf numFmtId="176" fontId="17" fillId="0" borderId="2" xfId="0" applyNumberFormat="1" applyFont="1" applyBorder="1"/>
    <xf numFmtId="0" fontId="3" fillId="0" borderId="5" xfId="0" applyFont="1" applyBorder="1" applyAlignment="1">
      <alignment horizontal="center" vertical="center"/>
    </xf>
    <xf numFmtId="176" fontId="3" fillId="0" borderId="14" xfId="0" applyNumberFormat="1" applyFont="1" applyBorder="1"/>
    <xf numFmtId="0" fontId="15" fillId="0" borderId="9" xfId="0" applyFont="1" applyBorder="1" applyAlignment="1">
      <alignment vertical="center"/>
    </xf>
    <xf numFmtId="178" fontId="12" fillId="0" borderId="0" xfId="1" applyNumberFormat="1" applyFont="1" applyBorder="1" applyAlignment="1">
      <alignment vertical="center"/>
    </xf>
    <xf numFmtId="178" fontId="3" fillId="0" borderId="0" xfId="1" applyNumberFormat="1" applyFont="1" applyAlignment="1"/>
    <xf numFmtId="178" fontId="3" fillId="0" borderId="0" xfId="0" applyNumberFormat="1" applyFont="1"/>
    <xf numFmtId="178" fontId="3" fillId="0" borderId="2" xfId="1" applyNumberFormat="1" applyFont="1" applyBorder="1" applyAlignment="1">
      <alignment horizontal="center" vertical="center"/>
    </xf>
    <xf numFmtId="178" fontId="3" fillId="0" borderId="2" xfId="0" applyNumberFormat="1" applyFont="1" applyBorder="1" applyAlignment="1">
      <alignment horizontal="center"/>
    </xf>
    <xf numFmtId="178" fontId="3" fillId="0" borderId="2" xfId="1" applyNumberFormat="1" applyFont="1" applyBorder="1" applyAlignment="1">
      <alignment vertical="center"/>
    </xf>
    <xf numFmtId="178" fontId="3" fillId="0" borderId="2" xfId="1" applyNumberFormat="1" applyFont="1" applyBorder="1" applyAlignment="1"/>
    <xf numFmtId="178" fontId="3" fillId="0" borderId="2" xfId="0" applyNumberFormat="1" applyFont="1" applyBorder="1"/>
    <xf numFmtId="178" fontId="3" fillId="0" borderId="13" xfId="1" applyNumberFormat="1" applyFont="1" applyBorder="1" applyAlignment="1">
      <alignment vertical="center"/>
    </xf>
    <xf numFmtId="178" fontId="3" fillId="0" borderId="14" xfId="1" applyNumberFormat="1" applyFont="1" applyBorder="1" applyAlignment="1">
      <alignment vertical="center"/>
    </xf>
    <xf numFmtId="178" fontId="12" fillId="0" borderId="9" xfId="1" applyNumberFormat="1" applyFont="1" applyBorder="1" applyAlignment="1">
      <alignment vertical="center"/>
    </xf>
    <xf numFmtId="178" fontId="3" fillId="0" borderId="9" xfId="1" applyNumberFormat="1" applyFont="1" applyBorder="1" applyAlignment="1"/>
    <xf numFmtId="178" fontId="13" fillId="0" borderId="15" xfId="1" applyNumberFormat="1" applyFont="1" applyFill="1" applyBorder="1" applyAlignment="1">
      <alignment horizontal="center" vertical="center" wrapText="1"/>
    </xf>
    <xf numFmtId="178" fontId="3" fillId="0" borderId="11" xfId="1" applyNumberFormat="1" applyFont="1" applyBorder="1" applyAlignment="1">
      <alignment horizontal="right"/>
    </xf>
    <xf numFmtId="178" fontId="16" fillId="0" borderId="15" xfId="0" applyNumberFormat="1" applyFont="1" applyBorder="1"/>
    <xf numFmtId="178" fontId="3" fillId="0" borderId="3" xfId="1" applyNumberFormat="1" applyFont="1" applyBorder="1" applyAlignment="1">
      <alignment horizontal="right"/>
    </xf>
    <xf numFmtId="178" fontId="3" fillId="0" borderId="2" xfId="1" applyNumberFormat="1" applyFont="1" applyBorder="1" applyAlignment="1">
      <alignment horizontal="right"/>
    </xf>
    <xf numFmtId="178" fontId="16" fillId="0" borderId="7" xfId="0" applyNumberFormat="1" applyFont="1" applyBorder="1"/>
    <xf numFmtId="178" fontId="3" fillId="2" borderId="3" xfId="1" applyNumberFormat="1" applyFont="1" applyFill="1" applyBorder="1" applyAlignment="1">
      <alignment horizontal="right"/>
    </xf>
    <xf numFmtId="178" fontId="3" fillId="2" borderId="2" xfId="1" applyNumberFormat="1" applyFont="1" applyFill="1" applyBorder="1" applyAlignment="1">
      <alignment horizontal="right"/>
    </xf>
    <xf numFmtId="178" fontId="16" fillId="2" borderId="7" xfId="0" applyNumberFormat="1" applyFont="1" applyFill="1" applyBorder="1"/>
    <xf numFmtId="178" fontId="3" fillId="2" borderId="5" xfId="1" applyNumberFormat="1" applyFont="1" applyFill="1" applyBorder="1" applyAlignment="1">
      <alignment horizontal="right"/>
    </xf>
    <xf numFmtId="178" fontId="16" fillId="0" borderId="8" xfId="0" applyNumberFormat="1" applyFont="1" applyBorder="1"/>
    <xf numFmtId="178" fontId="3" fillId="0" borderId="2" xfId="1" applyNumberFormat="1" applyFont="1" applyFill="1" applyBorder="1" applyAlignment="1">
      <alignment horizontal="right"/>
    </xf>
    <xf numFmtId="178" fontId="3" fillId="0" borderId="17" xfId="0" applyNumberFormat="1" applyFont="1" applyBorder="1"/>
    <xf numFmtId="178" fontId="3" fillId="0" borderId="15" xfId="0" applyNumberFormat="1" applyFont="1" applyBorder="1"/>
    <xf numFmtId="178" fontId="3" fillId="0" borderId="7" xfId="0" applyNumberFormat="1" applyFont="1" applyBorder="1"/>
    <xf numFmtId="178" fontId="3" fillId="2" borderId="6" xfId="1" applyNumberFormat="1" applyFont="1" applyFill="1" applyBorder="1" applyAlignment="1">
      <alignment horizontal="right"/>
    </xf>
    <xf numFmtId="178" fontId="3" fillId="2" borderId="15" xfId="0" applyNumberFormat="1" applyFont="1" applyFill="1" applyBorder="1"/>
    <xf numFmtId="178" fontId="3" fillId="2" borderId="7" xfId="0" applyNumberFormat="1" applyFont="1" applyFill="1" applyBorder="1"/>
    <xf numFmtId="178" fontId="3" fillId="2" borderId="2" xfId="0" applyNumberFormat="1" applyFont="1" applyFill="1" applyBorder="1" applyAlignment="1">
      <alignment horizontal="right"/>
    </xf>
    <xf numFmtId="178" fontId="3" fillId="0" borderId="2" xfId="0" applyNumberFormat="1" applyFont="1" applyBorder="1" applyAlignment="1">
      <alignment horizontal="right"/>
    </xf>
    <xf numFmtId="178" fontId="3" fillId="0" borderId="6" xfId="1" applyNumberFormat="1" applyFont="1" applyBorder="1" applyAlignment="1"/>
    <xf numFmtId="178" fontId="3" fillId="2" borderId="2" xfId="1" applyNumberFormat="1" applyFont="1" applyFill="1" applyBorder="1" applyAlignment="1">
      <alignment horizontal="center"/>
    </xf>
    <xf numFmtId="178" fontId="3" fillId="0" borderId="2" xfId="1" applyNumberFormat="1" applyFont="1" applyBorder="1" applyAlignment="1">
      <alignment horizontal="center"/>
    </xf>
    <xf numFmtId="178" fontId="2" fillId="0" borderId="0" xfId="1" applyNumberFormat="1" applyFont="1" applyAlignment="1">
      <alignment horizontal="center"/>
    </xf>
    <xf numFmtId="178" fontId="0" fillId="0" borderId="0" xfId="1" applyNumberFormat="1" applyFont="1" applyAlignment="1"/>
    <xf numFmtId="178" fontId="0" fillId="0" borderId="0" xfId="0" applyNumberFormat="1"/>
    <xf numFmtId="178" fontId="4" fillId="0" borderId="0" xfId="1" applyNumberFormat="1" applyFont="1" applyAlignment="1">
      <alignment horizontal="right"/>
    </xf>
    <xf numFmtId="178" fontId="4" fillId="0" borderId="0" xfId="1" applyNumberFormat="1" applyFont="1" applyAlignment="1"/>
    <xf numFmtId="178" fontId="4" fillId="0" borderId="0" xfId="0" applyNumberFormat="1" applyFont="1" applyAlignment="1">
      <alignment horizontal="right"/>
    </xf>
    <xf numFmtId="178" fontId="17" fillId="0" borderId="2" xfId="1" applyNumberFormat="1" applyFont="1" applyBorder="1" applyAlignment="1">
      <alignment vertical="center"/>
    </xf>
    <xf numFmtId="179" fontId="3" fillId="0" borderId="12" xfId="1" applyNumberFormat="1" applyFont="1" applyBorder="1" applyAlignment="1">
      <alignment horizontal="right"/>
    </xf>
    <xf numFmtId="179" fontId="3" fillId="0" borderId="2" xfId="1" applyNumberFormat="1" applyFont="1" applyBorder="1" applyAlignment="1">
      <alignment horizontal="right"/>
    </xf>
    <xf numFmtId="179" fontId="3" fillId="2" borderId="2" xfId="1" applyNumberFormat="1" applyFont="1" applyFill="1" applyBorder="1" applyAlignment="1">
      <alignment horizontal="right"/>
    </xf>
    <xf numFmtId="179" fontId="3" fillId="0" borderId="6" xfId="1" applyNumberFormat="1" applyFont="1" applyBorder="1" applyAlignment="1">
      <alignment horizontal="right"/>
    </xf>
    <xf numFmtId="179" fontId="3" fillId="0" borderId="2" xfId="1" applyNumberFormat="1" applyFont="1" applyBorder="1" applyAlignment="1"/>
    <xf numFmtId="179" fontId="3" fillId="0" borderId="12" xfId="1" applyNumberFormat="1" applyFont="1" applyBorder="1" applyAlignment="1"/>
    <xf numFmtId="179" fontId="3" fillId="2" borderId="2" xfId="1" applyNumberFormat="1" applyFont="1" applyFill="1" applyBorder="1" applyAlignment="1"/>
    <xf numFmtId="179" fontId="3" fillId="2" borderId="12" xfId="1" applyNumberFormat="1" applyFont="1" applyFill="1" applyBorder="1" applyAlignment="1"/>
    <xf numFmtId="178" fontId="18" fillId="0" borderId="8" xfId="1" applyNumberFormat="1" applyFont="1" applyBorder="1" applyAlignment="1">
      <alignment vertical="center"/>
    </xf>
    <xf numFmtId="0" fontId="3" fillId="0" borderId="2" xfId="0" applyFont="1" applyBorder="1" applyAlignment="1">
      <alignment horizontal="left"/>
    </xf>
    <xf numFmtId="178" fontId="3" fillId="0" borderId="8" xfId="0" applyNumberFormat="1" applyFont="1" applyBorder="1"/>
    <xf numFmtId="178" fontId="3" fillId="2" borderId="15" xfId="0" applyNumberFormat="1" applyFont="1" applyFill="1" applyBorder="1" applyAlignment="1">
      <alignment horizontal="center"/>
    </xf>
    <xf numFmtId="176" fontId="3" fillId="2" borderId="2" xfId="0" applyNumberFormat="1" applyFont="1" applyFill="1" applyBorder="1" applyAlignment="1">
      <alignment horizontal="center"/>
    </xf>
    <xf numFmtId="176" fontId="17" fillId="2" borderId="2" xfId="0" applyNumberFormat="1" applyFont="1" applyFill="1" applyBorder="1"/>
    <xf numFmtId="0" fontId="4" fillId="0" borderId="0" xfId="0" applyFont="1" applyAlignment="1">
      <alignment horizontal="right"/>
    </xf>
    <xf numFmtId="0" fontId="3" fillId="2" borderId="6" xfId="0" applyFont="1" applyFill="1" applyBorder="1" applyAlignment="1">
      <alignment horizontal="center"/>
    </xf>
    <xf numFmtId="178" fontId="16" fillId="0" borderId="2" xfId="1" applyNumberFormat="1" applyFont="1" applyBorder="1" applyAlignment="1">
      <alignmen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176" fontId="3" fillId="0" borderId="2" xfId="0" applyNumberFormat="1" applyFont="1" applyBorder="1" applyAlignment="1">
      <alignment horizontal="center"/>
    </xf>
    <xf numFmtId="0" fontId="3" fillId="0" borderId="7"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12" fillId="0" borderId="0" xfId="0" applyFont="1" applyAlignment="1">
      <alignment horizontal="center" vertical="center"/>
    </xf>
    <xf numFmtId="0" fontId="3" fillId="0" borderId="2" xfId="0" applyFont="1" applyBorder="1" applyAlignment="1">
      <alignment horizontal="center"/>
    </xf>
    <xf numFmtId="0" fontId="3" fillId="0" borderId="2" xfId="0" applyFont="1" applyBorder="1" applyAlignment="1">
      <alignment horizontal="left"/>
    </xf>
    <xf numFmtId="176" fontId="3" fillId="0" borderId="2" xfId="0" applyNumberFormat="1" applyFont="1" applyBorder="1" applyAlignment="1">
      <alignment horizontal="left"/>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BF6B6-5227-4C87-8D4C-A84C3F0C16E0}">
  <sheetPr>
    <pageSetUpPr fitToPage="1"/>
  </sheetPr>
  <dimension ref="A1:O1034"/>
  <sheetViews>
    <sheetView showGridLines="0" tabSelected="1" view="pageBreakPreview" zoomScale="60" zoomScaleNormal="70" workbookViewId="0">
      <pane ySplit="13" topLeftCell="A83" activePane="bottomLeft" state="frozen"/>
      <selection pane="bottomLeft" activeCell="A84" sqref="A84:I84"/>
    </sheetView>
  </sheetViews>
  <sheetFormatPr defaultColWidth="12.625" defaultRowHeight="15" customHeight="1"/>
  <cols>
    <col min="1" max="1" width="8.625" style="1" customWidth="1"/>
    <col min="2" max="2" width="23.375" style="5" customWidth="1"/>
    <col min="3" max="3" width="12.375" style="79" customWidth="1"/>
    <col min="4" max="4" width="12.375" style="80" customWidth="1"/>
    <col min="5" max="6" width="12.375" style="81" customWidth="1"/>
    <col min="7" max="8" width="12.375" style="7" customWidth="1"/>
    <col min="9" max="9" width="52" style="7" customWidth="1"/>
  </cols>
  <sheetData>
    <row r="1" spans="1:15" ht="18.75" customHeight="1">
      <c r="A1" s="109" t="s">
        <v>0</v>
      </c>
      <c r="B1" s="109"/>
      <c r="C1" s="109"/>
      <c r="D1" s="109"/>
      <c r="E1" s="109"/>
      <c r="F1" s="109"/>
      <c r="G1" s="109"/>
      <c r="H1" s="109"/>
      <c r="I1" s="109"/>
    </row>
    <row r="2" spans="1:15" ht="18.75" customHeight="1">
      <c r="A2" s="23"/>
      <c r="B2" s="24"/>
      <c r="C2" s="44"/>
      <c r="D2" s="45"/>
      <c r="E2" s="46"/>
      <c r="F2" s="46"/>
      <c r="G2" s="25"/>
      <c r="H2" s="25"/>
      <c r="I2" s="25"/>
    </row>
    <row r="3" spans="1:15" ht="18.75" customHeight="1">
      <c r="A3" s="23" t="s">
        <v>1</v>
      </c>
      <c r="B3" s="24"/>
      <c r="C3" s="44"/>
      <c r="D3" s="45"/>
      <c r="E3" s="46"/>
      <c r="F3" s="46"/>
      <c r="G3" s="25"/>
      <c r="H3" s="25"/>
      <c r="I3" s="25"/>
      <c r="L3" s="9"/>
      <c r="M3" s="9"/>
      <c r="N3" s="9"/>
      <c r="O3" s="2"/>
    </row>
    <row r="4" spans="1:15" ht="18.75" customHeight="1">
      <c r="A4" s="23"/>
      <c r="B4" s="14"/>
      <c r="C4" s="47" t="s">
        <v>2</v>
      </c>
      <c r="D4" s="47" t="s">
        <v>3</v>
      </c>
      <c r="E4" s="47" t="s">
        <v>4</v>
      </c>
      <c r="F4" s="48" t="s">
        <v>5</v>
      </c>
      <c r="G4" s="110" t="s">
        <v>217</v>
      </c>
      <c r="H4" s="110"/>
      <c r="I4" s="110"/>
      <c r="L4" s="8"/>
      <c r="M4" s="10"/>
      <c r="N4" s="10"/>
      <c r="O4" s="3"/>
    </row>
    <row r="5" spans="1:15" ht="18.75" customHeight="1">
      <c r="A5" s="23"/>
      <c r="B5" s="11" t="s">
        <v>6</v>
      </c>
      <c r="C5" s="49">
        <v>0</v>
      </c>
      <c r="D5" s="49">
        <v>36</v>
      </c>
      <c r="E5" s="102">
        <v>208</v>
      </c>
      <c r="F5" s="50">
        <f>C5*D5*E5</f>
        <v>0</v>
      </c>
      <c r="G5" s="111"/>
      <c r="H5" s="111"/>
      <c r="I5" s="111"/>
      <c r="L5" s="8"/>
      <c r="M5" s="10"/>
      <c r="N5" s="10"/>
      <c r="O5" s="3"/>
    </row>
    <row r="6" spans="1:15" ht="18.75" customHeight="1">
      <c r="A6" s="23"/>
      <c r="B6" s="11" t="s">
        <v>7</v>
      </c>
      <c r="C6" s="49">
        <v>0</v>
      </c>
      <c r="D6" s="49">
        <v>36</v>
      </c>
      <c r="E6" s="102">
        <v>208</v>
      </c>
      <c r="F6" s="50">
        <f>C6*D6*E6</f>
        <v>0</v>
      </c>
      <c r="G6" s="111"/>
      <c r="H6" s="111"/>
      <c r="I6" s="111"/>
      <c r="L6" s="8"/>
      <c r="M6" s="8"/>
      <c r="N6" s="8"/>
      <c r="O6" s="7"/>
    </row>
    <row r="7" spans="1:15" ht="18.75" customHeight="1">
      <c r="A7" s="23"/>
      <c r="B7" s="11" t="s">
        <v>218</v>
      </c>
      <c r="C7" s="49"/>
      <c r="D7" s="49"/>
      <c r="E7" s="85"/>
      <c r="F7" s="50">
        <f t="shared" ref="F7:F8" si="0">C7*D7*E7</f>
        <v>0</v>
      </c>
      <c r="G7" s="95" t="s">
        <v>219</v>
      </c>
      <c r="H7" s="95"/>
      <c r="I7" s="95"/>
      <c r="L7" s="8"/>
      <c r="M7" s="8"/>
      <c r="N7" s="8"/>
      <c r="O7" s="7"/>
    </row>
    <row r="8" spans="1:15" ht="18.75" customHeight="1">
      <c r="A8" s="23"/>
      <c r="B8" s="11" t="s">
        <v>218</v>
      </c>
      <c r="C8" s="49"/>
      <c r="D8" s="49"/>
      <c r="E8" s="85"/>
      <c r="F8" s="50">
        <f t="shared" si="0"/>
        <v>0</v>
      </c>
      <c r="G8" s="111" t="s">
        <v>219</v>
      </c>
      <c r="H8" s="111"/>
      <c r="I8" s="111"/>
      <c r="J8" s="15"/>
    </row>
    <row r="9" spans="1:15" ht="18.75" customHeight="1">
      <c r="A9" s="23"/>
      <c r="B9" s="21"/>
      <c r="C9" s="52" t="s">
        <v>8</v>
      </c>
      <c r="D9" s="52"/>
      <c r="E9" s="53"/>
      <c r="F9" s="51">
        <f>(F5+F6)*0.1</f>
        <v>0</v>
      </c>
      <c r="G9" s="111"/>
      <c r="H9" s="111"/>
      <c r="I9" s="111"/>
      <c r="J9" s="15"/>
    </row>
    <row r="10" spans="1:15" ht="18.75" customHeight="1">
      <c r="A10" s="23"/>
      <c r="B10" s="106" t="s">
        <v>9</v>
      </c>
      <c r="C10" s="107"/>
      <c r="D10" s="107"/>
      <c r="E10" s="108"/>
      <c r="F10" s="51">
        <f>SUM(F5:F9)</f>
        <v>0</v>
      </c>
      <c r="G10" s="112"/>
      <c r="H10" s="112"/>
      <c r="I10" s="112"/>
    </row>
    <row r="11" spans="1:15" ht="18.75" customHeight="1">
      <c r="A11" s="43"/>
      <c r="B11" s="26"/>
      <c r="C11" s="54"/>
      <c r="D11" s="55"/>
      <c r="E11" s="46"/>
      <c r="F11" s="46"/>
      <c r="G11" s="25"/>
      <c r="H11" s="25"/>
      <c r="I11" s="25"/>
    </row>
    <row r="12" spans="1:15" ht="18.75" customHeight="1">
      <c r="A12" s="27"/>
      <c r="B12" s="28"/>
      <c r="C12" s="94" t="s">
        <v>220</v>
      </c>
      <c r="D12" s="94" t="s">
        <v>222</v>
      </c>
      <c r="E12" s="94" t="s">
        <v>223</v>
      </c>
      <c r="F12" s="96"/>
      <c r="G12" s="105" t="s">
        <v>10</v>
      </c>
      <c r="H12" s="105"/>
      <c r="I12" s="105"/>
    </row>
    <row r="13" spans="1:15" s="4" customFormat="1" ht="28.5" customHeight="1">
      <c r="A13" s="29" t="s">
        <v>11</v>
      </c>
      <c r="B13" s="30" t="s">
        <v>12</v>
      </c>
      <c r="C13" s="56" t="s">
        <v>13</v>
      </c>
      <c r="D13" s="56" t="s">
        <v>13</v>
      </c>
      <c r="E13" s="56" t="s">
        <v>13</v>
      </c>
      <c r="F13" s="97" t="s">
        <v>224</v>
      </c>
      <c r="G13" s="98" t="s">
        <v>14</v>
      </c>
      <c r="H13" s="98" t="s">
        <v>15</v>
      </c>
      <c r="I13" s="37" t="s">
        <v>16</v>
      </c>
    </row>
    <row r="14" spans="1:15" ht="18.75" customHeight="1">
      <c r="A14" s="32">
        <v>1</v>
      </c>
      <c r="B14" s="32" t="s">
        <v>17</v>
      </c>
      <c r="C14" s="57"/>
      <c r="D14" s="86"/>
      <c r="E14" s="58"/>
      <c r="F14" s="58">
        <f t="shared" ref="F14:F76" si="1">C14*D14*E14</f>
        <v>0</v>
      </c>
      <c r="G14" s="40"/>
      <c r="H14" s="40"/>
      <c r="I14" s="40"/>
    </row>
    <row r="15" spans="1:15" ht="18.75" customHeight="1">
      <c r="A15" s="33">
        <v>2</v>
      </c>
      <c r="B15" s="33" t="s">
        <v>18</v>
      </c>
      <c r="C15" s="59"/>
      <c r="D15" s="87"/>
      <c r="E15" s="58"/>
      <c r="F15" s="61">
        <f t="shared" si="1"/>
        <v>0</v>
      </c>
      <c r="G15" s="40"/>
      <c r="H15" s="40"/>
      <c r="I15" s="40"/>
    </row>
    <row r="16" spans="1:15" ht="18.75" customHeight="1">
      <c r="A16" s="33">
        <v>3</v>
      </c>
      <c r="B16" s="33" t="s">
        <v>19</v>
      </c>
      <c r="C16" s="59"/>
      <c r="D16" s="87"/>
      <c r="E16" s="58"/>
      <c r="F16" s="61">
        <f t="shared" si="1"/>
        <v>0</v>
      </c>
      <c r="G16" s="40"/>
      <c r="H16" s="40"/>
      <c r="I16" s="40"/>
    </row>
    <row r="17" spans="1:9" s="22" customFormat="1" ht="18.75" customHeight="1">
      <c r="A17" s="32">
        <v>4</v>
      </c>
      <c r="B17" s="34" t="s">
        <v>20</v>
      </c>
      <c r="C17" s="62"/>
      <c r="D17" s="88"/>
      <c r="E17" s="58"/>
      <c r="F17" s="64">
        <f t="shared" si="1"/>
        <v>0</v>
      </c>
      <c r="G17" s="99"/>
      <c r="H17" s="99"/>
      <c r="I17" s="99"/>
    </row>
    <row r="18" spans="1:9" ht="18.75" customHeight="1">
      <c r="A18" s="33">
        <v>5</v>
      </c>
      <c r="B18" s="33" t="s">
        <v>21</v>
      </c>
      <c r="C18" s="59"/>
      <c r="D18" s="87"/>
      <c r="E18" s="58"/>
      <c r="F18" s="61">
        <f t="shared" si="1"/>
        <v>0</v>
      </c>
      <c r="G18" s="40"/>
      <c r="H18" s="40"/>
      <c r="I18" s="40"/>
    </row>
    <row r="19" spans="1:9" ht="18.75" customHeight="1">
      <c r="A19" s="33">
        <v>6</v>
      </c>
      <c r="B19" s="33" t="s">
        <v>22</v>
      </c>
      <c r="C19" s="59"/>
      <c r="D19" s="87"/>
      <c r="E19" s="58"/>
      <c r="F19" s="61">
        <f t="shared" si="1"/>
        <v>0</v>
      </c>
      <c r="G19" s="40"/>
      <c r="H19" s="40"/>
      <c r="I19" s="40"/>
    </row>
    <row r="20" spans="1:9" ht="18.75" customHeight="1">
      <c r="A20" s="32">
        <v>7</v>
      </c>
      <c r="B20" s="33" t="s">
        <v>23</v>
      </c>
      <c r="C20" s="59"/>
      <c r="D20" s="87"/>
      <c r="E20" s="58"/>
      <c r="F20" s="61">
        <f t="shared" si="1"/>
        <v>0</v>
      </c>
      <c r="G20" s="40"/>
      <c r="H20" s="40"/>
      <c r="I20" s="40"/>
    </row>
    <row r="21" spans="1:9" ht="18.75" customHeight="1">
      <c r="A21" s="33">
        <v>8</v>
      </c>
      <c r="B21" s="33" t="s">
        <v>24</v>
      </c>
      <c r="C21" s="59"/>
      <c r="D21" s="87"/>
      <c r="E21" s="58"/>
      <c r="F21" s="61">
        <f t="shared" si="1"/>
        <v>0</v>
      </c>
      <c r="G21" s="40"/>
      <c r="H21" s="40"/>
      <c r="I21" s="40"/>
    </row>
    <row r="22" spans="1:9" ht="18.75" customHeight="1">
      <c r="A22" s="33">
        <v>9</v>
      </c>
      <c r="B22" s="33" t="s">
        <v>25</v>
      </c>
      <c r="C22" s="59"/>
      <c r="D22" s="87"/>
      <c r="E22" s="58"/>
      <c r="F22" s="61">
        <f t="shared" si="1"/>
        <v>0</v>
      </c>
      <c r="G22" s="40"/>
      <c r="H22" s="40"/>
      <c r="I22" s="40"/>
    </row>
    <row r="23" spans="1:9" ht="18.75" customHeight="1">
      <c r="A23" s="32">
        <v>10</v>
      </c>
      <c r="B23" s="33" t="s">
        <v>26</v>
      </c>
      <c r="C23" s="59"/>
      <c r="D23" s="87"/>
      <c r="E23" s="58"/>
      <c r="F23" s="61">
        <f t="shared" si="1"/>
        <v>0</v>
      </c>
      <c r="G23" s="40"/>
      <c r="H23" s="40"/>
      <c r="I23" s="40"/>
    </row>
    <row r="24" spans="1:9" ht="18.75" customHeight="1">
      <c r="A24" s="33">
        <v>11</v>
      </c>
      <c r="B24" s="33" t="s">
        <v>27</v>
      </c>
      <c r="C24" s="59"/>
      <c r="D24" s="87"/>
      <c r="E24" s="58"/>
      <c r="F24" s="61">
        <f t="shared" si="1"/>
        <v>0</v>
      </c>
      <c r="G24" s="40"/>
      <c r="H24" s="40"/>
      <c r="I24" s="40"/>
    </row>
    <row r="25" spans="1:9" ht="18.75" customHeight="1">
      <c r="A25" s="33">
        <v>12</v>
      </c>
      <c r="B25" s="33" t="s">
        <v>28</v>
      </c>
      <c r="C25" s="59"/>
      <c r="D25" s="87"/>
      <c r="E25" s="58"/>
      <c r="F25" s="61">
        <f t="shared" si="1"/>
        <v>0</v>
      </c>
      <c r="G25" s="40"/>
      <c r="H25" s="40"/>
      <c r="I25" s="40"/>
    </row>
    <row r="26" spans="1:9" ht="18.75" customHeight="1">
      <c r="A26" s="32">
        <v>13</v>
      </c>
      <c r="B26" s="33" t="s">
        <v>29</v>
      </c>
      <c r="C26" s="59"/>
      <c r="D26" s="87"/>
      <c r="E26" s="58"/>
      <c r="F26" s="61">
        <f t="shared" si="1"/>
        <v>0</v>
      </c>
      <c r="G26" s="40"/>
      <c r="H26" s="40"/>
      <c r="I26" s="40"/>
    </row>
    <row r="27" spans="1:9" ht="18.75" customHeight="1">
      <c r="A27" s="33">
        <v>14</v>
      </c>
      <c r="B27" s="33" t="s">
        <v>30</v>
      </c>
      <c r="C27" s="59"/>
      <c r="D27" s="87"/>
      <c r="E27" s="58"/>
      <c r="F27" s="61">
        <f t="shared" si="1"/>
        <v>0</v>
      </c>
      <c r="G27" s="40"/>
      <c r="H27" s="40"/>
      <c r="I27" s="40"/>
    </row>
    <row r="28" spans="1:9" ht="18.75" customHeight="1">
      <c r="A28" s="33">
        <v>15</v>
      </c>
      <c r="B28" s="33" t="s">
        <v>31</v>
      </c>
      <c r="C28" s="59"/>
      <c r="D28" s="87"/>
      <c r="E28" s="58"/>
      <c r="F28" s="61">
        <f t="shared" si="1"/>
        <v>0</v>
      </c>
      <c r="G28" s="40"/>
      <c r="H28" s="40"/>
      <c r="I28" s="40"/>
    </row>
    <row r="29" spans="1:9" ht="18.75" customHeight="1">
      <c r="A29" s="32">
        <v>16</v>
      </c>
      <c r="B29" s="33" t="s">
        <v>32</v>
      </c>
      <c r="C29" s="59"/>
      <c r="D29" s="87"/>
      <c r="E29" s="58"/>
      <c r="F29" s="61">
        <f t="shared" si="1"/>
        <v>0</v>
      </c>
      <c r="G29" s="40"/>
      <c r="H29" s="40"/>
      <c r="I29" s="40"/>
    </row>
    <row r="30" spans="1:9" ht="18.75" customHeight="1">
      <c r="A30" s="33">
        <v>17</v>
      </c>
      <c r="B30" s="33" t="s">
        <v>33</v>
      </c>
      <c r="C30" s="59"/>
      <c r="D30" s="87"/>
      <c r="E30" s="58"/>
      <c r="F30" s="61">
        <f t="shared" si="1"/>
        <v>0</v>
      </c>
      <c r="G30" s="40"/>
      <c r="H30" s="40"/>
      <c r="I30" s="40"/>
    </row>
    <row r="31" spans="1:9" ht="18.75" customHeight="1">
      <c r="A31" s="33">
        <v>18</v>
      </c>
      <c r="B31" s="33" t="s">
        <v>34</v>
      </c>
      <c r="C31" s="59"/>
      <c r="D31" s="87"/>
      <c r="E31" s="58"/>
      <c r="F31" s="61">
        <f t="shared" si="1"/>
        <v>0</v>
      </c>
      <c r="G31" s="40"/>
      <c r="H31" s="40"/>
      <c r="I31" s="40"/>
    </row>
    <row r="32" spans="1:9" ht="18.75" customHeight="1">
      <c r="A32" s="32">
        <v>19</v>
      </c>
      <c r="B32" s="33" t="s">
        <v>35</v>
      </c>
      <c r="C32" s="59"/>
      <c r="D32" s="87"/>
      <c r="E32" s="58"/>
      <c r="F32" s="61">
        <f t="shared" si="1"/>
        <v>0</v>
      </c>
      <c r="G32" s="40"/>
      <c r="H32" s="40"/>
      <c r="I32" s="40"/>
    </row>
    <row r="33" spans="1:9" ht="18.75" customHeight="1">
      <c r="A33" s="33">
        <v>20</v>
      </c>
      <c r="B33" s="33" t="s">
        <v>36</v>
      </c>
      <c r="C33" s="59"/>
      <c r="D33" s="87"/>
      <c r="E33" s="58"/>
      <c r="F33" s="61">
        <f t="shared" si="1"/>
        <v>0</v>
      </c>
      <c r="G33" s="40"/>
      <c r="H33" s="40"/>
      <c r="I33" s="40"/>
    </row>
    <row r="34" spans="1:9" ht="18.75" customHeight="1">
      <c r="A34" s="33">
        <v>21</v>
      </c>
      <c r="B34" s="33" t="s">
        <v>37</v>
      </c>
      <c r="C34" s="59"/>
      <c r="D34" s="87"/>
      <c r="E34" s="58"/>
      <c r="F34" s="61">
        <f>C34*D34*E34</f>
        <v>0</v>
      </c>
      <c r="G34" s="40"/>
      <c r="H34" s="40"/>
      <c r="I34" s="40"/>
    </row>
    <row r="35" spans="1:9" ht="18.75" customHeight="1">
      <c r="A35" s="32">
        <v>22</v>
      </c>
      <c r="B35" s="33" t="s">
        <v>38</v>
      </c>
      <c r="C35" s="59"/>
      <c r="D35" s="87"/>
      <c r="E35" s="58"/>
      <c r="F35" s="61">
        <f t="shared" si="1"/>
        <v>0</v>
      </c>
      <c r="G35" s="40"/>
      <c r="H35" s="40"/>
      <c r="I35" s="40"/>
    </row>
    <row r="36" spans="1:9" ht="18.75" customHeight="1">
      <c r="A36" s="33">
        <v>23</v>
      </c>
      <c r="B36" s="33" t="s">
        <v>39</v>
      </c>
      <c r="C36" s="59"/>
      <c r="D36" s="87"/>
      <c r="E36" s="58"/>
      <c r="F36" s="61">
        <f t="shared" si="1"/>
        <v>0</v>
      </c>
      <c r="G36" s="40"/>
      <c r="H36" s="40"/>
      <c r="I36" s="40"/>
    </row>
    <row r="37" spans="1:9" ht="18.75" customHeight="1">
      <c r="A37" s="33">
        <v>24</v>
      </c>
      <c r="B37" s="33" t="s">
        <v>40</v>
      </c>
      <c r="C37" s="59"/>
      <c r="D37" s="87"/>
      <c r="E37" s="58"/>
      <c r="F37" s="61">
        <f t="shared" si="1"/>
        <v>0</v>
      </c>
      <c r="G37" s="40"/>
      <c r="H37" s="40"/>
      <c r="I37" s="40"/>
    </row>
    <row r="38" spans="1:9" ht="18.75" customHeight="1">
      <c r="A38" s="32">
        <v>25</v>
      </c>
      <c r="B38" s="33" t="s">
        <v>41</v>
      </c>
      <c r="C38" s="59"/>
      <c r="D38" s="87"/>
      <c r="E38" s="58"/>
      <c r="F38" s="61">
        <f t="shared" si="1"/>
        <v>0</v>
      </c>
      <c r="G38" s="40"/>
      <c r="H38" s="40"/>
      <c r="I38" s="40"/>
    </row>
    <row r="39" spans="1:9" ht="18.75" customHeight="1">
      <c r="A39" s="33">
        <v>26</v>
      </c>
      <c r="B39" s="33" t="s">
        <v>42</v>
      </c>
      <c r="C39" s="59"/>
      <c r="D39" s="87"/>
      <c r="E39" s="58"/>
      <c r="F39" s="61">
        <f t="shared" si="1"/>
        <v>0</v>
      </c>
      <c r="G39" s="40"/>
      <c r="H39" s="40"/>
      <c r="I39" s="40"/>
    </row>
    <row r="40" spans="1:9" ht="18.75" customHeight="1">
      <c r="A40" s="33">
        <v>27</v>
      </c>
      <c r="B40" s="33" t="s">
        <v>43</v>
      </c>
      <c r="C40" s="59"/>
      <c r="D40" s="87"/>
      <c r="E40" s="58"/>
      <c r="F40" s="61">
        <f t="shared" si="1"/>
        <v>0</v>
      </c>
      <c r="G40" s="40"/>
      <c r="H40" s="40"/>
      <c r="I40" s="40"/>
    </row>
    <row r="41" spans="1:9" ht="18.75" customHeight="1">
      <c r="A41" s="32">
        <v>28</v>
      </c>
      <c r="B41" s="33" t="s">
        <v>44</v>
      </c>
      <c r="C41" s="59"/>
      <c r="D41" s="87"/>
      <c r="E41" s="58"/>
      <c r="F41" s="61">
        <f t="shared" si="1"/>
        <v>0</v>
      </c>
      <c r="G41" s="40"/>
      <c r="H41" s="40"/>
      <c r="I41" s="40"/>
    </row>
    <row r="42" spans="1:9" ht="18.75" customHeight="1">
      <c r="A42" s="33">
        <v>29</v>
      </c>
      <c r="B42" s="33" t="s">
        <v>45</v>
      </c>
      <c r="C42" s="59"/>
      <c r="D42" s="87"/>
      <c r="E42" s="58"/>
      <c r="F42" s="61">
        <f t="shared" si="1"/>
        <v>0</v>
      </c>
      <c r="G42" s="40"/>
      <c r="H42" s="40"/>
      <c r="I42" s="40"/>
    </row>
    <row r="43" spans="1:9" ht="18.75" customHeight="1">
      <c r="A43" s="33">
        <v>30</v>
      </c>
      <c r="B43" s="33" t="s">
        <v>46</v>
      </c>
      <c r="C43" s="59"/>
      <c r="D43" s="87"/>
      <c r="E43" s="58"/>
      <c r="F43" s="61">
        <f t="shared" si="1"/>
        <v>0</v>
      </c>
      <c r="G43" s="40"/>
      <c r="H43" s="40"/>
      <c r="I43" s="40"/>
    </row>
    <row r="44" spans="1:9" ht="18.75" customHeight="1">
      <c r="A44" s="32">
        <v>31</v>
      </c>
      <c r="B44" s="33" t="s">
        <v>47</v>
      </c>
      <c r="C44" s="59"/>
      <c r="D44" s="87"/>
      <c r="E44" s="58"/>
      <c r="F44" s="61">
        <f t="shared" si="1"/>
        <v>0</v>
      </c>
      <c r="G44" s="40"/>
      <c r="H44" s="40"/>
      <c r="I44" s="40"/>
    </row>
    <row r="45" spans="1:9" ht="18.75" customHeight="1">
      <c r="A45" s="33">
        <v>32</v>
      </c>
      <c r="B45" s="33" t="s">
        <v>48</v>
      </c>
      <c r="C45" s="59"/>
      <c r="D45" s="87"/>
      <c r="E45" s="58"/>
      <c r="F45" s="61">
        <f t="shared" si="1"/>
        <v>0</v>
      </c>
      <c r="G45" s="40"/>
      <c r="H45" s="40"/>
      <c r="I45" s="40"/>
    </row>
    <row r="46" spans="1:9" ht="18.75" customHeight="1">
      <c r="A46" s="33">
        <v>33</v>
      </c>
      <c r="B46" s="33" t="s">
        <v>49</v>
      </c>
      <c r="C46" s="59"/>
      <c r="D46" s="87"/>
      <c r="E46" s="58"/>
      <c r="F46" s="61">
        <f t="shared" si="1"/>
        <v>0</v>
      </c>
      <c r="G46" s="40"/>
      <c r="H46" s="40"/>
      <c r="I46" s="40"/>
    </row>
    <row r="47" spans="1:9" ht="18.75" customHeight="1">
      <c r="A47" s="32">
        <v>34</v>
      </c>
      <c r="B47" s="33" t="s">
        <v>50</v>
      </c>
      <c r="C47" s="59"/>
      <c r="D47" s="87"/>
      <c r="E47" s="58"/>
      <c r="F47" s="61">
        <f t="shared" si="1"/>
        <v>0</v>
      </c>
      <c r="G47" s="40"/>
      <c r="H47" s="40"/>
      <c r="I47" s="40"/>
    </row>
    <row r="48" spans="1:9" ht="18.75" customHeight="1">
      <c r="A48" s="33">
        <v>35</v>
      </c>
      <c r="B48" s="33" t="s">
        <v>51</v>
      </c>
      <c r="C48" s="59"/>
      <c r="D48" s="87"/>
      <c r="E48" s="58"/>
      <c r="F48" s="61">
        <f t="shared" si="1"/>
        <v>0</v>
      </c>
      <c r="G48" s="40"/>
      <c r="H48" s="40"/>
      <c r="I48" s="40"/>
    </row>
    <row r="49" spans="1:9" ht="18.75" customHeight="1">
      <c r="A49" s="33">
        <v>36</v>
      </c>
      <c r="B49" s="33" t="s">
        <v>52</v>
      </c>
      <c r="C49" s="59"/>
      <c r="D49" s="87"/>
      <c r="E49" s="58"/>
      <c r="F49" s="61">
        <f t="shared" si="1"/>
        <v>0</v>
      </c>
      <c r="G49" s="40"/>
      <c r="H49" s="40"/>
      <c r="I49" s="40"/>
    </row>
    <row r="50" spans="1:9" ht="18.75" customHeight="1">
      <c r="A50" s="32">
        <v>37</v>
      </c>
      <c r="B50" s="33" t="s">
        <v>53</v>
      </c>
      <c r="C50" s="59"/>
      <c r="D50" s="87"/>
      <c r="E50" s="58"/>
      <c r="F50" s="61">
        <f t="shared" si="1"/>
        <v>0</v>
      </c>
      <c r="G50" s="40"/>
      <c r="H50" s="40"/>
      <c r="I50" s="40"/>
    </row>
    <row r="51" spans="1:9" ht="18.75" customHeight="1">
      <c r="A51" s="33">
        <v>38</v>
      </c>
      <c r="B51" s="33" t="s">
        <v>54</v>
      </c>
      <c r="C51" s="59"/>
      <c r="D51" s="87"/>
      <c r="E51" s="58"/>
      <c r="F51" s="61">
        <f t="shared" si="1"/>
        <v>0</v>
      </c>
      <c r="G51" s="40"/>
      <c r="H51" s="40"/>
      <c r="I51" s="40"/>
    </row>
    <row r="52" spans="1:9" ht="18.75" customHeight="1">
      <c r="A52" s="33">
        <v>39</v>
      </c>
      <c r="B52" s="33" t="s">
        <v>55</v>
      </c>
      <c r="C52" s="59"/>
      <c r="D52" s="87"/>
      <c r="E52" s="58"/>
      <c r="F52" s="61">
        <f t="shared" si="1"/>
        <v>0</v>
      </c>
      <c r="G52" s="40"/>
      <c r="H52" s="40"/>
      <c r="I52" s="40"/>
    </row>
    <row r="53" spans="1:9" ht="18.75" customHeight="1">
      <c r="A53" s="32">
        <v>40</v>
      </c>
      <c r="B53" s="33" t="s">
        <v>56</v>
      </c>
      <c r="C53" s="59"/>
      <c r="D53" s="87"/>
      <c r="E53" s="58"/>
      <c r="F53" s="61">
        <f t="shared" si="1"/>
        <v>0</v>
      </c>
      <c r="G53" s="40"/>
      <c r="H53" s="40"/>
      <c r="I53" s="40"/>
    </row>
    <row r="54" spans="1:9" ht="18.75" customHeight="1">
      <c r="A54" s="33">
        <v>41</v>
      </c>
      <c r="B54" s="33" t="s">
        <v>57</v>
      </c>
      <c r="C54" s="59"/>
      <c r="D54" s="87"/>
      <c r="E54" s="58"/>
      <c r="F54" s="61">
        <f t="shared" si="1"/>
        <v>0</v>
      </c>
      <c r="G54" s="40"/>
      <c r="H54" s="40"/>
      <c r="I54" s="40"/>
    </row>
    <row r="55" spans="1:9" ht="18.75" customHeight="1">
      <c r="A55" s="33">
        <v>42</v>
      </c>
      <c r="B55" s="33" t="s">
        <v>58</v>
      </c>
      <c r="C55" s="59"/>
      <c r="D55" s="87"/>
      <c r="E55" s="58"/>
      <c r="F55" s="61">
        <f t="shared" si="1"/>
        <v>0</v>
      </c>
      <c r="G55" s="40"/>
      <c r="H55" s="40"/>
      <c r="I55" s="40"/>
    </row>
    <row r="56" spans="1:9" ht="18.75" customHeight="1">
      <c r="A56" s="32">
        <v>43</v>
      </c>
      <c r="B56" s="33" t="s">
        <v>59</v>
      </c>
      <c r="C56" s="59"/>
      <c r="D56" s="87"/>
      <c r="E56" s="58"/>
      <c r="F56" s="61">
        <f t="shared" si="1"/>
        <v>0</v>
      </c>
      <c r="G56" s="40"/>
      <c r="H56" s="40"/>
      <c r="I56" s="40"/>
    </row>
    <row r="57" spans="1:9" ht="18.75" customHeight="1">
      <c r="A57" s="33">
        <v>44</v>
      </c>
      <c r="B57" s="33" t="s">
        <v>60</v>
      </c>
      <c r="C57" s="59"/>
      <c r="D57" s="87"/>
      <c r="E57" s="58"/>
      <c r="F57" s="61">
        <f t="shared" si="1"/>
        <v>0</v>
      </c>
      <c r="G57" s="40"/>
      <c r="H57" s="40"/>
      <c r="I57" s="40"/>
    </row>
    <row r="58" spans="1:9" ht="18.75" customHeight="1">
      <c r="A58" s="33">
        <v>45</v>
      </c>
      <c r="B58" s="33" t="s">
        <v>61</v>
      </c>
      <c r="C58" s="59"/>
      <c r="D58" s="87"/>
      <c r="E58" s="58"/>
      <c r="F58" s="61">
        <f t="shared" si="1"/>
        <v>0</v>
      </c>
      <c r="G58" s="40"/>
      <c r="H58" s="40"/>
      <c r="I58" s="40"/>
    </row>
    <row r="59" spans="1:9" ht="18.75" customHeight="1">
      <c r="A59" s="32">
        <v>46</v>
      </c>
      <c r="B59" s="33" t="s">
        <v>62</v>
      </c>
      <c r="C59" s="59"/>
      <c r="D59" s="87"/>
      <c r="E59" s="58"/>
      <c r="F59" s="61">
        <f t="shared" si="1"/>
        <v>0</v>
      </c>
      <c r="G59" s="40"/>
      <c r="H59" s="40"/>
      <c r="I59" s="40"/>
    </row>
    <row r="60" spans="1:9" ht="18.75" customHeight="1">
      <c r="A60" s="33">
        <v>47</v>
      </c>
      <c r="B60" s="33" t="s">
        <v>63</v>
      </c>
      <c r="C60" s="59"/>
      <c r="D60" s="87"/>
      <c r="E60" s="58"/>
      <c r="F60" s="61">
        <f t="shared" si="1"/>
        <v>0</v>
      </c>
      <c r="G60" s="40"/>
      <c r="H60" s="40"/>
      <c r="I60" s="40"/>
    </row>
    <row r="61" spans="1:9" ht="18.75" customHeight="1">
      <c r="A61" s="33">
        <v>48</v>
      </c>
      <c r="B61" s="33" t="s">
        <v>64</v>
      </c>
      <c r="C61" s="59"/>
      <c r="D61" s="87"/>
      <c r="E61" s="58"/>
      <c r="F61" s="61">
        <f>C61*D61*E61</f>
        <v>0</v>
      </c>
      <c r="G61" s="40"/>
      <c r="H61" s="40"/>
      <c r="I61" s="40"/>
    </row>
    <row r="62" spans="1:9" ht="18.75" customHeight="1">
      <c r="A62" s="32">
        <v>49</v>
      </c>
      <c r="B62" s="33" t="s">
        <v>65</v>
      </c>
      <c r="C62" s="59"/>
      <c r="D62" s="87"/>
      <c r="E62" s="58"/>
      <c r="F62" s="61">
        <f t="shared" si="1"/>
        <v>0</v>
      </c>
      <c r="G62" s="40"/>
      <c r="H62" s="40"/>
      <c r="I62" s="40"/>
    </row>
    <row r="63" spans="1:9" ht="18.75" customHeight="1">
      <c r="A63" s="33">
        <v>50</v>
      </c>
      <c r="B63" s="33" t="s">
        <v>66</v>
      </c>
      <c r="C63" s="59"/>
      <c r="D63" s="87"/>
      <c r="E63" s="58"/>
      <c r="F63" s="61">
        <f t="shared" si="1"/>
        <v>0</v>
      </c>
      <c r="G63" s="40"/>
      <c r="H63" s="40"/>
      <c r="I63" s="40"/>
    </row>
    <row r="64" spans="1:9" ht="18.75" customHeight="1">
      <c r="A64" s="33">
        <v>51</v>
      </c>
      <c r="B64" s="33" t="s">
        <v>67</v>
      </c>
      <c r="C64" s="59"/>
      <c r="D64" s="87"/>
      <c r="E64" s="58"/>
      <c r="F64" s="61">
        <f t="shared" si="1"/>
        <v>0</v>
      </c>
      <c r="G64" s="40"/>
      <c r="H64" s="40"/>
      <c r="I64" s="40"/>
    </row>
    <row r="65" spans="1:9" ht="18.75" customHeight="1">
      <c r="A65" s="32">
        <v>52</v>
      </c>
      <c r="B65" s="33" t="s">
        <v>68</v>
      </c>
      <c r="C65" s="59"/>
      <c r="D65" s="87"/>
      <c r="E65" s="58"/>
      <c r="F65" s="61">
        <f t="shared" si="1"/>
        <v>0</v>
      </c>
      <c r="G65" s="40"/>
      <c r="H65" s="40"/>
      <c r="I65" s="40"/>
    </row>
    <row r="66" spans="1:9" ht="18.75" customHeight="1">
      <c r="A66" s="33">
        <v>53</v>
      </c>
      <c r="B66" s="33" t="s">
        <v>69</v>
      </c>
      <c r="C66" s="59"/>
      <c r="D66" s="87"/>
      <c r="E66" s="58"/>
      <c r="F66" s="61">
        <f t="shared" si="1"/>
        <v>0</v>
      </c>
      <c r="G66" s="40"/>
      <c r="H66" s="40"/>
      <c r="I66" s="40"/>
    </row>
    <row r="67" spans="1:9" ht="18.75" customHeight="1">
      <c r="A67" s="33">
        <v>54</v>
      </c>
      <c r="B67" s="33" t="s">
        <v>70</v>
      </c>
      <c r="C67" s="59"/>
      <c r="D67" s="87"/>
      <c r="E67" s="58"/>
      <c r="F67" s="61">
        <f t="shared" si="1"/>
        <v>0</v>
      </c>
      <c r="G67" s="40"/>
      <c r="H67" s="40"/>
      <c r="I67" s="40"/>
    </row>
    <row r="68" spans="1:9" ht="18.75" customHeight="1">
      <c r="A68" s="32">
        <v>55</v>
      </c>
      <c r="B68" s="33" t="s">
        <v>71</v>
      </c>
      <c r="C68" s="59"/>
      <c r="D68" s="87"/>
      <c r="E68" s="58"/>
      <c r="F68" s="61">
        <f t="shared" si="1"/>
        <v>0</v>
      </c>
      <c r="G68" s="40"/>
      <c r="H68" s="40"/>
      <c r="I68" s="40"/>
    </row>
    <row r="69" spans="1:9" ht="18.75" customHeight="1">
      <c r="A69" s="33">
        <v>56</v>
      </c>
      <c r="B69" s="33" t="s">
        <v>72</v>
      </c>
      <c r="C69" s="59"/>
      <c r="D69" s="87"/>
      <c r="E69" s="58"/>
      <c r="F69" s="61">
        <f t="shared" si="1"/>
        <v>0</v>
      </c>
      <c r="G69" s="40"/>
      <c r="H69" s="40"/>
      <c r="I69" s="40"/>
    </row>
    <row r="70" spans="1:9" ht="18.75" customHeight="1">
      <c r="A70" s="33">
        <v>57</v>
      </c>
      <c r="B70" s="33" t="s">
        <v>73</v>
      </c>
      <c r="C70" s="59"/>
      <c r="D70" s="87"/>
      <c r="E70" s="58"/>
      <c r="F70" s="61">
        <f t="shared" si="1"/>
        <v>0</v>
      </c>
      <c r="G70" s="40"/>
      <c r="H70" s="40"/>
      <c r="I70" s="40"/>
    </row>
    <row r="71" spans="1:9" ht="18.75" customHeight="1">
      <c r="A71" s="32">
        <v>58</v>
      </c>
      <c r="B71" s="33" t="s">
        <v>74</v>
      </c>
      <c r="C71" s="59"/>
      <c r="D71" s="87"/>
      <c r="E71" s="58"/>
      <c r="F71" s="61">
        <f t="shared" si="1"/>
        <v>0</v>
      </c>
      <c r="G71" s="40"/>
      <c r="H71" s="40"/>
      <c r="I71" s="40"/>
    </row>
    <row r="72" spans="1:9" ht="18.75" customHeight="1">
      <c r="A72" s="33">
        <v>59</v>
      </c>
      <c r="B72" s="33" t="s">
        <v>75</v>
      </c>
      <c r="C72" s="59"/>
      <c r="D72" s="87"/>
      <c r="E72" s="58"/>
      <c r="F72" s="61">
        <f t="shared" si="1"/>
        <v>0</v>
      </c>
      <c r="G72" s="40"/>
      <c r="H72" s="40"/>
      <c r="I72" s="40"/>
    </row>
    <row r="73" spans="1:9" ht="18.75" customHeight="1">
      <c r="A73" s="33">
        <v>60</v>
      </c>
      <c r="B73" s="33" t="s">
        <v>76</v>
      </c>
      <c r="C73" s="59"/>
      <c r="D73" s="87"/>
      <c r="E73" s="58"/>
      <c r="F73" s="61">
        <f t="shared" si="1"/>
        <v>0</v>
      </c>
      <c r="G73" s="40"/>
      <c r="H73" s="40"/>
      <c r="I73" s="40"/>
    </row>
    <row r="74" spans="1:9" ht="18.75" customHeight="1">
      <c r="A74" s="32">
        <v>61</v>
      </c>
      <c r="B74" s="33" t="s">
        <v>77</v>
      </c>
      <c r="C74" s="59"/>
      <c r="D74" s="87"/>
      <c r="E74" s="58"/>
      <c r="F74" s="61">
        <f t="shared" si="1"/>
        <v>0</v>
      </c>
      <c r="G74" s="40"/>
      <c r="H74" s="40"/>
      <c r="I74" s="40"/>
    </row>
    <row r="75" spans="1:9" ht="18.75" customHeight="1">
      <c r="A75" s="33">
        <v>62</v>
      </c>
      <c r="B75" s="33" t="s">
        <v>78</v>
      </c>
      <c r="C75" s="59"/>
      <c r="D75" s="87"/>
      <c r="E75" s="58"/>
      <c r="F75" s="61">
        <f t="shared" si="1"/>
        <v>0</v>
      </c>
      <c r="G75" s="40"/>
      <c r="H75" s="40"/>
      <c r="I75" s="40"/>
    </row>
    <row r="76" spans="1:9" ht="18.75" customHeight="1">
      <c r="A76" s="33">
        <v>63</v>
      </c>
      <c r="B76" s="33" t="s">
        <v>79</v>
      </c>
      <c r="C76" s="59"/>
      <c r="D76" s="87"/>
      <c r="E76" s="58"/>
      <c r="F76" s="61">
        <f t="shared" si="1"/>
        <v>0</v>
      </c>
      <c r="G76" s="40"/>
      <c r="H76" s="40"/>
      <c r="I76" s="40"/>
    </row>
    <row r="77" spans="1:9" ht="18.75" customHeight="1">
      <c r="A77" s="32">
        <v>64</v>
      </c>
      <c r="B77" s="33" t="s">
        <v>80</v>
      </c>
      <c r="C77" s="59"/>
      <c r="D77" s="87"/>
      <c r="E77" s="58"/>
      <c r="F77" s="61">
        <f t="shared" ref="F77:F91" si="2">C77*D77*E77</f>
        <v>0</v>
      </c>
      <c r="G77" s="40"/>
      <c r="H77" s="40"/>
      <c r="I77" s="40"/>
    </row>
    <row r="78" spans="1:9" ht="18.75" customHeight="1">
      <c r="A78" s="33">
        <v>65</v>
      </c>
      <c r="B78" s="34" t="s">
        <v>81</v>
      </c>
      <c r="C78" s="62"/>
      <c r="D78" s="87"/>
      <c r="E78" s="58"/>
      <c r="F78" s="61">
        <f t="shared" si="2"/>
        <v>0</v>
      </c>
      <c r="G78" s="40"/>
      <c r="H78" s="40"/>
      <c r="I78" s="40"/>
    </row>
    <row r="79" spans="1:9" ht="18.75" customHeight="1">
      <c r="A79" s="33">
        <v>66</v>
      </c>
      <c r="B79" s="34" t="s">
        <v>82</v>
      </c>
      <c r="C79" s="62"/>
      <c r="D79" s="87"/>
      <c r="E79" s="58"/>
      <c r="F79" s="61">
        <f t="shared" si="2"/>
        <v>0</v>
      </c>
      <c r="G79" s="40"/>
      <c r="H79" s="40"/>
      <c r="I79" s="40"/>
    </row>
    <row r="80" spans="1:9" ht="18.75" customHeight="1">
      <c r="A80" s="32">
        <v>67</v>
      </c>
      <c r="B80" s="34" t="s">
        <v>83</v>
      </c>
      <c r="C80" s="62"/>
      <c r="D80" s="87"/>
      <c r="E80" s="58"/>
      <c r="F80" s="61">
        <f t="shared" si="2"/>
        <v>0</v>
      </c>
      <c r="G80" s="40"/>
      <c r="H80" s="40"/>
      <c r="I80" s="40"/>
    </row>
    <row r="81" spans="1:9" ht="18.75" customHeight="1">
      <c r="A81" s="33">
        <v>68</v>
      </c>
      <c r="B81" s="34" t="s">
        <v>84</v>
      </c>
      <c r="C81" s="62"/>
      <c r="D81" s="87"/>
      <c r="E81" s="58"/>
      <c r="F81" s="61">
        <f t="shared" si="2"/>
        <v>0</v>
      </c>
      <c r="G81" s="40"/>
      <c r="H81" s="40"/>
      <c r="I81" s="40"/>
    </row>
    <row r="82" spans="1:9" ht="18.75" customHeight="1">
      <c r="A82" s="33">
        <v>69</v>
      </c>
      <c r="B82" s="35" t="s">
        <v>85</v>
      </c>
      <c r="C82" s="65"/>
      <c r="D82" s="89"/>
      <c r="E82" s="58"/>
      <c r="F82" s="66">
        <f t="shared" si="2"/>
        <v>0</v>
      </c>
      <c r="G82" s="40"/>
      <c r="H82" s="40"/>
      <c r="I82" s="40"/>
    </row>
    <row r="83" spans="1:9" ht="18.75" customHeight="1">
      <c r="A83" s="32">
        <v>70</v>
      </c>
      <c r="B83" s="38" t="s">
        <v>86</v>
      </c>
      <c r="C83" s="63"/>
      <c r="D83" s="87"/>
      <c r="E83" s="58"/>
      <c r="F83" s="61">
        <f t="shared" si="2"/>
        <v>0</v>
      </c>
      <c r="G83" s="40"/>
      <c r="H83" s="40"/>
      <c r="I83" s="40"/>
    </row>
    <row r="84" spans="1:9" ht="18.75" customHeight="1">
      <c r="A84" s="104">
        <v>71</v>
      </c>
      <c r="B84" s="13" t="s">
        <v>87</v>
      </c>
      <c r="C84" s="67"/>
      <c r="D84" s="87"/>
      <c r="E84" s="58"/>
      <c r="F84" s="61">
        <f t="shared" si="2"/>
        <v>0</v>
      </c>
      <c r="G84" s="40"/>
      <c r="H84" s="40"/>
      <c r="I84" s="40"/>
    </row>
    <row r="85" spans="1:9" ht="18.75" customHeight="1">
      <c r="A85" s="103">
        <v>72</v>
      </c>
      <c r="B85" s="13" t="s">
        <v>88</v>
      </c>
      <c r="C85" s="67"/>
      <c r="D85" s="87"/>
      <c r="E85" s="61"/>
      <c r="F85" s="61">
        <f t="shared" si="2"/>
        <v>0</v>
      </c>
      <c r="G85" s="40"/>
      <c r="H85" s="40"/>
      <c r="I85" s="40"/>
    </row>
    <row r="86" spans="1:9" ht="18.75" customHeight="1">
      <c r="A86" s="32">
        <v>73</v>
      </c>
      <c r="B86" s="13" t="s">
        <v>89</v>
      </c>
      <c r="C86" s="67"/>
      <c r="D86" s="87"/>
      <c r="E86" s="58"/>
      <c r="F86" s="61">
        <f t="shared" si="2"/>
        <v>0</v>
      </c>
      <c r="G86" s="40"/>
      <c r="H86" s="40"/>
      <c r="I86" s="40"/>
    </row>
    <row r="87" spans="1:9" ht="18.75" customHeight="1">
      <c r="A87" s="33">
        <v>74</v>
      </c>
      <c r="B87" s="13" t="s">
        <v>90</v>
      </c>
      <c r="C87" s="67"/>
      <c r="D87" s="87"/>
      <c r="E87" s="58"/>
      <c r="F87" s="61">
        <f t="shared" si="2"/>
        <v>0</v>
      </c>
      <c r="G87" s="40"/>
      <c r="H87" s="40"/>
      <c r="I87" s="40"/>
    </row>
    <row r="88" spans="1:9" ht="18.75" customHeight="1">
      <c r="A88" s="33">
        <v>75</v>
      </c>
      <c r="B88" s="13" t="s">
        <v>91</v>
      </c>
      <c r="C88" s="67"/>
      <c r="D88" s="87"/>
      <c r="E88" s="58"/>
      <c r="F88" s="61">
        <f t="shared" si="2"/>
        <v>0</v>
      </c>
      <c r="G88" s="40"/>
      <c r="H88" s="40"/>
      <c r="I88" s="40"/>
    </row>
    <row r="89" spans="1:9" ht="18.75" customHeight="1">
      <c r="A89" s="32">
        <v>76</v>
      </c>
      <c r="B89" s="11" t="s">
        <v>92</v>
      </c>
      <c r="C89" s="67"/>
      <c r="D89" s="87"/>
      <c r="E89" s="58"/>
      <c r="F89" s="61">
        <f t="shared" si="2"/>
        <v>0</v>
      </c>
      <c r="G89" s="40"/>
      <c r="H89" s="40"/>
      <c r="I89" s="40"/>
    </row>
    <row r="90" spans="1:9" ht="18.75" customHeight="1">
      <c r="A90" s="33">
        <v>77</v>
      </c>
      <c r="B90" s="11" t="s">
        <v>93</v>
      </c>
      <c r="C90" s="67"/>
      <c r="D90" s="87"/>
      <c r="E90" s="58"/>
      <c r="F90" s="61">
        <f t="shared" si="2"/>
        <v>0</v>
      </c>
      <c r="G90" s="40"/>
      <c r="H90" s="40"/>
      <c r="I90" s="40"/>
    </row>
    <row r="91" spans="1:9" ht="18.75" customHeight="1">
      <c r="A91" s="33">
        <v>78</v>
      </c>
      <c r="B91" s="13" t="s">
        <v>94</v>
      </c>
      <c r="C91" s="67"/>
      <c r="D91" s="87"/>
      <c r="E91" s="58"/>
      <c r="F91" s="61">
        <f t="shared" si="2"/>
        <v>0</v>
      </c>
      <c r="G91" s="40"/>
      <c r="H91" s="40"/>
      <c r="I91" s="40"/>
    </row>
    <row r="92" spans="1:9" ht="18.75" customHeight="1">
      <c r="A92" s="36">
        <v>79</v>
      </c>
      <c r="B92" s="37" t="s">
        <v>95</v>
      </c>
      <c r="C92" s="63"/>
      <c r="D92" s="90"/>
      <c r="E92" s="51"/>
      <c r="F92" s="70">
        <f t="shared" ref="F92:F155" si="3">C92*D92*E92</f>
        <v>0</v>
      </c>
      <c r="G92" s="40"/>
      <c r="H92" s="40"/>
      <c r="I92" s="40"/>
    </row>
    <row r="93" spans="1:9" ht="18.75" customHeight="1">
      <c r="A93" s="32">
        <v>80</v>
      </c>
      <c r="B93" s="38" t="s">
        <v>96</v>
      </c>
      <c r="C93" s="63"/>
      <c r="D93" s="91"/>
      <c r="E93" s="51"/>
      <c r="F93" s="69">
        <f t="shared" si="3"/>
        <v>0</v>
      </c>
      <c r="G93" s="40"/>
      <c r="H93" s="40"/>
      <c r="I93" s="40"/>
    </row>
    <row r="94" spans="1:9" ht="18.75" customHeight="1">
      <c r="A94" s="33">
        <v>81</v>
      </c>
      <c r="B94" s="39" t="s">
        <v>97</v>
      </c>
      <c r="C94" s="63"/>
      <c r="D94" s="90"/>
      <c r="E94" s="51"/>
      <c r="F94" s="70">
        <f t="shared" si="3"/>
        <v>0</v>
      </c>
      <c r="G94" s="40"/>
      <c r="H94" s="40"/>
      <c r="I94" s="40"/>
    </row>
    <row r="95" spans="1:9" ht="18.75" customHeight="1">
      <c r="A95" s="36">
        <v>82</v>
      </c>
      <c r="B95" s="34" t="s">
        <v>98</v>
      </c>
      <c r="C95" s="63"/>
      <c r="D95" s="90"/>
      <c r="E95" s="51"/>
      <c r="F95" s="70">
        <f t="shared" si="3"/>
        <v>0</v>
      </c>
      <c r="G95" s="40"/>
      <c r="H95" s="40"/>
      <c r="I95" s="40"/>
    </row>
    <row r="96" spans="1:9" ht="18.75" customHeight="1">
      <c r="A96" s="32">
        <v>83</v>
      </c>
      <c r="B96" s="34" t="s">
        <v>99</v>
      </c>
      <c r="C96" s="63"/>
      <c r="D96" s="90"/>
      <c r="E96" s="51"/>
      <c r="F96" s="70">
        <f t="shared" si="3"/>
        <v>0</v>
      </c>
      <c r="G96" s="40"/>
      <c r="H96" s="40"/>
      <c r="I96" s="40"/>
    </row>
    <row r="97" spans="1:9" ht="18.75" customHeight="1">
      <c r="A97" s="33">
        <v>84</v>
      </c>
      <c r="B97" s="34" t="s">
        <v>100</v>
      </c>
      <c r="C97" s="63"/>
      <c r="D97" s="92"/>
      <c r="E97" s="51"/>
      <c r="F97" s="73">
        <f t="shared" si="3"/>
        <v>0</v>
      </c>
      <c r="G97" s="40"/>
      <c r="H97" s="40"/>
      <c r="I97" s="40"/>
    </row>
    <row r="98" spans="1:9" ht="18.75" customHeight="1">
      <c r="A98" s="36">
        <v>85</v>
      </c>
      <c r="B98" s="38" t="s">
        <v>101</v>
      </c>
      <c r="C98" s="63"/>
      <c r="D98" s="92"/>
      <c r="E98" s="51"/>
      <c r="F98" s="73">
        <f t="shared" si="3"/>
        <v>0</v>
      </c>
      <c r="G98" s="40"/>
      <c r="H98" s="40"/>
      <c r="I98" s="40"/>
    </row>
    <row r="99" spans="1:9" ht="18.75" customHeight="1">
      <c r="A99" s="32">
        <v>86</v>
      </c>
      <c r="B99" s="38" t="s">
        <v>102</v>
      </c>
      <c r="C99" s="63"/>
      <c r="D99" s="92"/>
      <c r="E99" s="51"/>
      <c r="F99" s="73">
        <f t="shared" si="3"/>
        <v>0</v>
      </c>
      <c r="G99" s="40"/>
      <c r="H99" s="40"/>
      <c r="I99" s="40"/>
    </row>
    <row r="100" spans="1:9" ht="18.75" customHeight="1">
      <c r="A100" s="33">
        <v>87</v>
      </c>
      <c r="B100" s="37" t="s">
        <v>103</v>
      </c>
      <c r="C100" s="63"/>
      <c r="D100" s="92"/>
      <c r="E100" s="51"/>
      <c r="F100" s="73">
        <f t="shared" si="3"/>
        <v>0</v>
      </c>
      <c r="G100" s="40"/>
      <c r="H100" s="40"/>
      <c r="I100" s="40"/>
    </row>
    <row r="101" spans="1:9" ht="18.75" customHeight="1">
      <c r="A101" s="36">
        <v>88</v>
      </c>
      <c r="B101" s="38" t="s">
        <v>104</v>
      </c>
      <c r="C101" s="63"/>
      <c r="D101" s="92"/>
      <c r="E101" s="51"/>
      <c r="F101" s="73">
        <f t="shared" si="3"/>
        <v>0</v>
      </c>
      <c r="G101" s="40"/>
      <c r="H101" s="40"/>
      <c r="I101" s="40"/>
    </row>
    <row r="102" spans="1:9" ht="18.75" customHeight="1">
      <c r="A102" s="32">
        <v>89</v>
      </c>
      <c r="B102" s="38" t="s">
        <v>105</v>
      </c>
      <c r="C102" s="63"/>
      <c r="D102" s="92"/>
      <c r="E102" s="51"/>
      <c r="F102" s="73">
        <f t="shared" si="3"/>
        <v>0</v>
      </c>
      <c r="G102" s="40"/>
      <c r="H102" s="40"/>
      <c r="I102" s="40"/>
    </row>
    <row r="103" spans="1:9" ht="18.75" customHeight="1">
      <c r="A103" s="33">
        <v>90</v>
      </c>
      <c r="B103" s="38" t="s">
        <v>106</v>
      </c>
      <c r="C103" s="63"/>
      <c r="D103" s="92"/>
      <c r="E103" s="51"/>
      <c r="F103" s="73">
        <f t="shared" si="3"/>
        <v>0</v>
      </c>
      <c r="G103" s="40"/>
      <c r="H103" s="40"/>
      <c r="I103" s="40"/>
    </row>
    <row r="104" spans="1:9" ht="18.75" customHeight="1">
      <c r="A104" s="36">
        <v>91</v>
      </c>
      <c r="B104" s="37" t="s">
        <v>107</v>
      </c>
      <c r="C104" s="63"/>
      <c r="D104" s="92"/>
      <c r="E104" s="51"/>
      <c r="F104" s="73">
        <f t="shared" si="3"/>
        <v>0</v>
      </c>
      <c r="G104" s="40"/>
      <c r="H104" s="40"/>
      <c r="I104" s="40"/>
    </row>
    <row r="105" spans="1:9" ht="18.75" customHeight="1">
      <c r="A105" s="32">
        <v>92</v>
      </c>
      <c r="B105" s="37" t="s">
        <v>108</v>
      </c>
      <c r="C105" s="63"/>
      <c r="D105" s="92"/>
      <c r="E105" s="51"/>
      <c r="F105" s="73">
        <f t="shared" si="3"/>
        <v>0</v>
      </c>
      <c r="G105" s="40"/>
      <c r="H105" s="40"/>
      <c r="I105" s="40"/>
    </row>
    <row r="106" spans="1:9" ht="18.75" customHeight="1">
      <c r="A106" s="33">
        <v>93</v>
      </c>
      <c r="B106" s="38" t="s">
        <v>109</v>
      </c>
      <c r="C106" s="63"/>
      <c r="D106" s="92"/>
      <c r="E106" s="51"/>
      <c r="F106" s="73">
        <f t="shared" si="3"/>
        <v>0</v>
      </c>
      <c r="G106" s="40"/>
      <c r="H106" s="40"/>
      <c r="I106" s="40"/>
    </row>
    <row r="107" spans="1:9" ht="18.75" customHeight="1">
      <c r="A107" s="36">
        <v>94</v>
      </c>
      <c r="B107" s="101" t="s">
        <v>110</v>
      </c>
      <c r="C107" s="71"/>
      <c r="D107" s="92"/>
      <c r="E107" s="51"/>
      <c r="F107" s="73">
        <f t="shared" si="3"/>
        <v>0</v>
      </c>
      <c r="G107" s="40"/>
      <c r="H107" s="40"/>
      <c r="I107" s="40"/>
    </row>
    <row r="108" spans="1:9" ht="18.75" customHeight="1">
      <c r="A108" s="32">
        <v>95</v>
      </c>
      <c r="B108" s="38" t="s">
        <v>111</v>
      </c>
      <c r="C108" s="63"/>
      <c r="D108" s="92"/>
      <c r="E108" s="51"/>
      <c r="F108" s="73">
        <f t="shared" si="3"/>
        <v>0</v>
      </c>
      <c r="G108" s="40"/>
      <c r="H108" s="40"/>
      <c r="I108" s="40"/>
    </row>
    <row r="109" spans="1:9" ht="18.75" customHeight="1">
      <c r="A109" s="33">
        <v>96</v>
      </c>
      <c r="B109" s="38" t="s">
        <v>112</v>
      </c>
      <c r="C109" s="63"/>
      <c r="D109" s="92"/>
      <c r="E109" s="51"/>
      <c r="F109" s="73">
        <f t="shared" si="3"/>
        <v>0</v>
      </c>
      <c r="G109" s="40"/>
      <c r="H109" s="40"/>
      <c r="I109" s="40"/>
    </row>
    <row r="110" spans="1:9" ht="18.75" customHeight="1">
      <c r="A110" s="36">
        <v>97</v>
      </c>
      <c r="B110" s="37" t="s">
        <v>113</v>
      </c>
      <c r="C110" s="63"/>
      <c r="D110" s="92"/>
      <c r="E110" s="51"/>
      <c r="F110" s="73">
        <f t="shared" si="3"/>
        <v>0</v>
      </c>
      <c r="G110" s="40"/>
      <c r="H110" s="40"/>
      <c r="I110" s="40"/>
    </row>
    <row r="111" spans="1:9" ht="18.75" customHeight="1">
      <c r="A111" s="32">
        <v>98</v>
      </c>
      <c r="B111" s="37" t="s">
        <v>114</v>
      </c>
      <c r="C111" s="63"/>
      <c r="D111" s="92"/>
      <c r="E111" s="51"/>
      <c r="F111" s="73">
        <f t="shared" si="3"/>
        <v>0</v>
      </c>
      <c r="G111" s="40"/>
      <c r="H111" s="40"/>
      <c r="I111" s="40"/>
    </row>
    <row r="112" spans="1:9" ht="18.75" customHeight="1">
      <c r="A112" s="33">
        <v>99</v>
      </c>
      <c r="B112" s="38" t="s">
        <v>115</v>
      </c>
      <c r="C112" s="63"/>
      <c r="D112" s="92"/>
      <c r="E112" s="51"/>
      <c r="F112" s="73">
        <f t="shared" si="3"/>
        <v>0</v>
      </c>
      <c r="G112" s="40"/>
      <c r="H112" s="40"/>
      <c r="I112" s="40"/>
    </row>
    <row r="113" spans="1:9" ht="18.75" customHeight="1">
      <c r="A113" s="36">
        <v>100</v>
      </c>
      <c r="B113" s="38" t="s">
        <v>116</v>
      </c>
      <c r="C113" s="63"/>
      <c r="D113" s="92"/>
      <c r="E113" s="51"/>
      <c r="F113" s="73">
        <f t="shared" si="3"/>
        <v>0</v>
      </c>
      <c r="G113" s="12"/>
      <c r="H113" s="12"/>
      <c r="I113" s="12"/>
    </row>
    <row r="114" spans="1:9" ht="18.75" customHeight="1">
      <c r="A114" s="32">
        <v>101</v>
      </c>
      <c r="B114" s="38" t="s">
        <v>117</v>
      </c>
      <c r="C114" s="63"/>
      <c r="D114" s="92"/>
      <c r="E114" s="51"/>
      <c r="F114" s="73">
        <f t="shared" si="3"/>
        <v>0</v>
      </c>
      <c r="G114" s="12"/>
      <c r="H114" s="12"/>
      <c r="I114" s="12"/>
    </row>
    <row r="115" spans="1:9" ht="18.75" customHeight="1">
      <c r="A115" s="33">
        <v>102</v>
      </c>
      <c r="B115" s="38" t="s">
        <v>118</v>
      </c>
      <c r="C115" s="63"/>
      <c r="D115" s="92"/>
      <c r="E115" s="51"/>
      <c r="F115" s="73">
        <f t="shared" si="3"/>
        <v>0</v>
      </c>
      <c r="G115" s="12"/>
      <c r="H115" s="12"/>
      <c r="I115" s="12"/>
    </row>
    <row r="116" spans="1:9" ht="18.75" customHeight="1">
      <c r="A116" s="36">
        <v>103</v>
      </c>
      <c r="B116" s="38" t="s">
        <v>119</v>
      </c>
      <c r="C116" s="63"/>
      <c r="D116" s="92"/>
      <c r="E116" s="51"/>
      <c r="F116" s="73">
        <f t="shared" si="3"/>
        <v>0</v>
      </c>
      <c r="G116" s="12"/>
      <c r="H116" s="12"/>
      <c r="I116" s="12"/>
    </row>
    <row r="117" spans="1:9" ht="18.75" customHeight="1">
      <c r="A117" s="32">
        <v>104</v>
      </c>
      <c r="B117" s="38" t="s">
        <v>120</v>
      </c>
      <c r="C117" s="63"/>
      <c r="D117" s="92"/>
      <c r="E117" s="51"/>
      <c r="F117" s="73">
        <f t="shared" si="3"/>
        <v>0</v>
      </c>
      <c r="G117" s="12"/>
      <c r="H117" s="12"/>
      <c r="I117" s="12"/>
    </row>
    <row r="118" spans="1:9" ht="18.75" customHeight="1">
      <c r="A118" s="33">
        <v>105</v>
      </c>
      <c r="B118" s="38" t="s">
        <v>121</v>
      </c>
      <c r="C118" s="63"/>
      <c r="D118" s="92"/>
      <c r="E118" s="51"/>
      <c r="F118" s="73">
        <f t="shared" si="3"/>
        <v>0</v>
      </c>
      <c r="G118" s="12"/>
      <c r="H118" s="12"/>
      <c r="I118" s="12"/>
    </row>
    <row r="119" spans="1:9" ht="18.75" customHeight="1">
      <c r="A119" s="36">
        <v>106</v>
      </c>
      <c r="B119" s="38" t="s">
        <v>122</v>
      </c>
      <c r="C119" s="63"/>
      <c r="D119" s="92"/>
      <c r="E119" s="51"/>
      <c r="F119" s="73">
        <f t="shared" si="3"/>
        <v>0</v>
      </c>
      <c r="G119" s="12"/>
      <c r="H119" s="12"/>
      <c r="I119" s="12"/>
    </row>
    <row r="120" spans="1:9" ht="18.75" customHeight="1">
      <c r="A120" s="32">
        <v>107</v>
      </c>
      <c r="B120" s="37" t="s">
        <v>123</v>
      </c>
      <c r="C120" s="63"/>
      <c r="D120" s="92"/>
      <c r="E120" s="51"/>
      <c r="F120" s="73">
        <f t="shared" si="3"/>
        <v>0</v>
      </c>
      <c r="G120" s="12"/>
      <c r="H120" s="12"/>
      <c r="I120" s="12"/>
    </row>
    <row r="121" spans="1:9" ht="18.75" customHeight="1">
      <c r="A121" s="33">
        <v>108</v>
      </c>
      <c r="B121" s="38" t="s">
        <v>124</v>
      </c>
      <c r="C121" s="63"/>
      <c r="D121" s="93"/>
      <c r="E121" s="51"/>
      <c r="F121" s="72">
        <f t="shared" si="3"/>
        <v>0</v>
      </c>
      <c r="G121" s="12"/>
      <c r="H121" s="12"/>
      <c r="I121" s="12"/>
    </row>
    <row r="122" spans="1:9" ht="18.75" customHeight="1">
      <c r="A122" s="36">
        <v>109</v>
      </c>
      <c r="B122" s="38" t="s">
        <v>125</v>
      </c>
      <c r="C122" s="63"/>
      <c r="D122" s="92"/>
      <c r="E122" s="51"/>
      <c r="F122" s="73">
        <f t="shared" si="3"/>
        <v>0</v>
      </c>
      <c r="G122" s="12"/>
      <c r="H122" s="12"/>
      <c r="I122" s="12"/>
    </row>
    <row r="123" spans="1:9" ht="18.75" customHeight="1">
      <c r="A123" s="32">
        <v>110</v>
      </c>
      <c r="B123" s="38" t="s">
        <v>126</v>
      </c>
      <c r="C123" s="63"/>
      <c r="D123" s="92"/>
      <c r="E123" s="51"/>
      <c r="F123" s="73">
        <f t="shared" si="3"/>
        <v>0</v>
      </c>
      <c r="G123" s="12"/>
      <c r="H123" s="12"/>
      <c r="I123" s="12"/>
    </row>
    <row r="124" spans="1:9" ht="18.75" customHeight="1">
      <c r="A124" s="33">
        <v>111</v>
      </c>
      <c r="B124" s="38" t="s">
        <v>127</v>
      </c>
      <c r="C124" s="63"/>
      <c r="D124" s="92"/>
      <c r="E124" s="51"/>
      <c r="F124" s="73">
        <f t="shared" si="3"/>
        <v>0</v>
      </c>
      <c r="G124" s="12"/>
      <c r="H124" s="12"/>
      <c r="I124" s="12"/>
    </row>
    <row r="125" spans="1:9" ht="18.75" customHeight="1">
      <c r="A125" s="36">
        <v>112</v>
      </c>
      <c r="B125" s="37" t="s">
        <v>128</v>
      </c>
      <c r="C125" s="63"/>
      <c r="D125" s="92"/>
      <c r="E125" s="51"/>
      <c r="F125" s="73">
        <f t="shared" si="3"/>
        <v>0</v>
      </c>
      <c r="G125" s="12"/>
      <c r="H125" s="12"/>
      <c r="I125" s="12"/>
    </row>
    <row r="126" spans="1:9" ht="18.75" customHeight="1">
      <c r="A126" s="32">
        <v>113</v>
      </c>
      <c r="B126" s="37" t="s">
        <v>129</v>
      </c>
      <c r="C126" s="63"/>
      <c r="D126" s="92"/>
      <c r="E126" s="51"/>
      <c r="F126" s="73">
        <f t="shared" si="3"/>
        <v>0</v>
      </c>
      <c r="G126" s="12"/>
      <c r="H126" s="12"/>
      <c r="I126" s="12"/>
    </row>
    <row r="127" spans="1:9" ht="18.75" customHeight="1">
      <c r="A127" s="33">
        <v>114</v>
      </c>
      <c r="B127" s="37" t="s">
        <v>130</v>
      </c>
      <c r="C127" s="63"/>
      <c r="D127" s="92"/>
      <c r="E127" s="51"/>
      <c r="F127" s="73">
        <f t="shared" si="3"/>
        <v>0</v>
      </c>
      <c r="G127" s="12"/>
      <c r="H127" s="12"/>
      <c r="I127" s="12"/>
    </row>
    <row r="128" spans="1:9" ht="18.75" customHeight="1">
      <c r="A128" s="36">
        <v>115</v>
      </c>
      <c r="B128" s="38" t="s">
        <v>131</v>
      </c>
      <c r="C128" s="63"/>
      <c r="D128" s="93"/>
      <c r="E128" s="51"/>
      <c r="F128" s="72">
        <f t="shared" si="3"/>
        <v>0</v>
      </c>
      <c r="G128" s="12"/>
      <c r="H128" s="12"/>
      <c r="I128" s="12"/>
    </row>
    <row r="129" spans="1:9" ht="18.75" customHeight="1">
      <c r="A129" s="32">
        <v>116</v>
      </c>
      <c r="B129" s="38" t="s">
        <v>132</v>
      </c>
      <c r="C129" s="63"/>
      <c r="D129" s="92"/>
      <c r="E129" s="51"/>
      <c r="F129" s="73">
        <f t="shared" si="3"/>
        <v>0</v>
      </c>
      <c r="G129" s="12"/>
      <c r="H129" s="12"/>
      <c r="I129" s="12"/>
    </row>
    <row r="130" spans="1:9" ht="18.75" customHeight="1">
      <c r="A130" s="33">
        <v>117</v>
      </c>
      <c r="B130" s="37" t="s">
        <v>133</v>
      </c>
      <c r="C130" s="63"/>
      <c r="D130" s="92"/>
      <c r="E130" s="51"/>
      <c r="F130" s="73">
        <f t="shared" si="3"/>
        <v>0</v>
      </c>
      <c r="G130" s="12"/>
      <c r="H130" s="12"/>
      <c r="I130" s="12"/>
    </row>
    <row r="131" spans="1:9" ht="18.75" customHeight="1">
      <c r="A131" s="36">
        <v>118</v>
      </c>
      <c r="B131" s="31" t="s">
        <v>134</v>
      </c>
      <c r="C131" s="63"/>
      <c r="D131" s="92"/>
      <c r="E131" s="51"/>
      <c r="F131" s="73">
        <f t="shared" si="3"/>
        <v>0</v>
      </c>
      <c r="G131" s="12"/>
      <c r="H131" s="12"/>
      <c r="I131" s="12"/>
    </row>
    <row r="132" spans="1:9" ht="18.75" customHeight="1">
      <c r="A132" s="32">
        <v>119</v>
      </c>
      <c r="B132" s="38" t="s">
        <v>135</v>
      </c>
      <c r="C132" s="63"/>
      <c r="D132" s="92"/>
      <c r="E132" s="51"/>
      <c r="F132" s="73">
        <f t="shared" si="3"/>
        <v>0</v>
      </c>
      <c r="G132" s="12"/>
      <c r="H132" s="12"/>
      <c r="I132" s="12"/>
    </row>
    <row r="133" spans="1:9" ht="18.75" customHeight="1">
      <c r="A133" s="33">
        <v>120</v>
      </c>
      <c r="B133" s="37" t="s">
        <v>136</v>
      </c>
      <c r="C133" s="63"/>
      <c r="D133" s="92"/>
      <c r="E133" s="51"/>
      <c r="F133" s="73">
        <f t="shared" si="3"/>
        <v>0</v>
      </c>
      <c r="G133" s="12"/>
      <c r="H133" s="12"/>
      <c r="I133" s="12"/>
    </row>
    <row r="134" spans="1:9" ht="18.75" customHeight="1">
      <c r="A134" s="36">
        <v>121</v>
      </c>
      <c r="B134" s="37" t="s">
        <v>137</v>
      </c>
      <c r="C134" s="63"/>
      <c r="D134" s="92"/>
      <c r="E134" s="51"/>
      <c r="F134" s="73">
        <f t="shared" si="3"/>
        <v>0</v>
      </c>
      <c r="G134" s="12"/>
      <c r="H134" s="12"/>
      <c r="I134" s="12"/>
    </row>
    <row r="135" spans="1:9" ht="18.75" customHeight="1">
      <c r="A135" s="32">
        <v>122</v>
      </c>
      <c r="B135" s="37" t="s">
        <v>138</v>
      </c>
      <c r="C135" s="63"/>
      <c r="D135" s="92"/>
      <c r="E135" s="51"/>
      <c r="F135" s="73">
        <f t="shared" si="3"/>
        <v>0</v>
      </c>
      <c r="G135" s="12"/>
      <c r="H135" s="12"/>
      <c r="I135" s="12"/>
    </row>
    <row r="136" spans="1:9" ht="18.75" customHeight="1">
      <c r="A136" s="33">
        <v>123</v>
      </c>
      <c r="B136" s="37" t="s">
        <v>139</v>
      </c>
      <c r="C136" s="63"/>
      <c r="D136" s="92"/>
      <c r="E136" s="51"/>
      <c r="F136" s="73">
        <f t="shared" si="3"/>
        <v>0</v>
      </c>
      <c r="G136" s="12"/>
      <c r="H136" s="12"/>
      <c r="I136" s="12"/>
    </row>
    <row r="137" spans="1:9" ht="18.75" customHeight="1">
      <c r="A137" s="36">
        <v>124</v>
      </c>
      <c r="B137" s="37" t="s">
        <v>140</v>
      </c>
      <c r="C137" s="63"/>
      <c r="D137" s="92"/>
      <c r="E137" s="51"/>
      <c r="F137" s="73">
        <f t="shared" si="3"/>
        <v>0</v>
      </c>
      <c r="G137" s="12"/>
      <c r="H137" s="12"/>
      <c r="I137" s="12"/>
    </row>
    <row r="138" spans="1:9" ht="18.75" customHeight="1">
      <c r="A138" s="32">
        <v>125</v>
      </c>
      <c r="B138" s="39" t="s">
        <v>141</v>
      </c>
      <c r="C138" s="63"/>
      <c r="D138" s="92"/>
      <c r="E138" s="51"/>
      <c r="F138" s="73">
        <f t="shared" si="3"/>
        <v>0</v>
      </c>
      <c r="G138" s="12"/>
      <c r="H138" s="12"/>
      <c r="I138" s="12"/>
    </row>
    <row r="139" spans="1:9" ht="18.75" customHeight="1">
      <c r="A139" s="33">
        <v>126</v>
      </c>
      <c r="B139" s="34" t="s">
        <v>142</v>
      </c>
      <c r="C139" s="63"/>
      <c r="D139" s="92"/>
      <c r="E139" s="51"/>
      <c r="F139" s="73">
        <f t="shared" si="3"/>
        <v>0</v>
      </c>
      <c r="G139" s="12"/>
      <c r="H139" s="12"/>
      <c r="I139" s="12"/>
    </row>
    <row r="140" spans="1:9" ht="18.75" customHeight="1">
      <c r="A140" s="36">
        <v>127</v>
      </c>
      <c r="B140" s="34" t="s">
        <v>143</v>
      </c>
      <c r="C140" s="63"/>
      <c r="D140" s="92"/>
      <c r="E140" s="51"/>
      <c r="F140" s="73">
        <f t="shared" si="3"/>
        <v>0</v>
      </c>
      <c r="G140" s="12"/>
      <c r="H140" s="12"/>
      <c r="I140" s="12"/>
    </row>
    <row r="141" spans="1:9" ht="18.75" customHeight="1">
      <c r="A141" s="32">
        <v>128</v>
      </c>
      <c r="B141" s="34" t="s">
        <v>144</v>
      </c>
      <c r="C141" s="63"/>
      <c r="D141" s="92"/>
      <c r="E141" s="51"/>
      <c r="F141" s="73">
        <f t="shared" si="3"/>
        <v>0</v>
      </c>
      <c r="G141" s="12"/>
      <c r="H141" s="12"/>
      <c r="I141" s="12"/>
    </row>
    <row r="142" spans="1:9" ht="18.75" customHeight="1">
      <c r="A142" s="33">
        <v>129</v>
      </c>
      <c r="B142" s="34" t="s">
        <v>145</v>
      </c>
      <c r="C142" s="63"/>
      <c r="D142" s="92"/>
      <c r="E142" s="51"/>
      <c r="F142" s="73">
        <f t="shared" si="3"/>
        <v>0</v>
      </c>
      <c r="G142" s="12"/>
      <c r="H142" s="12"/>
      <c r="I142" s="12"/>
    </row>
    <row r="143" spans="1:9" ht="18.75" customHeight="1">
      <c r="A143" s="36">
        <v>130</v>
      </c>
      <c r="B143" s="34" t="s">
        <v>146</v>
      </c>
      <c r="C143" s="63"/>
      <c r="D143" s="92"/>
      <c r="E143" s="51"/>
      <c r="F143" s="73">
        <f t="shared" si="3"/>
        <v>0</v>
      </c>
      <c r="G143" s="12"/>
      <c r="H143" s="12"/>
      <c r="I143" s="12"/>
    </row>
    <row r="144" spans="1:9" ht="18.75" customHeight="1">
      <c r="A144" s="32">
        <v>131</v>
      </c>
      <c r="B144" s="34" t="s">
        <v>147</v>
      </c>
      <c r="C144" s="63"/>
      <c r="D144" s="92"/>
      <c r="E144" s="51"/>
      <c r="F144" s="73">
        <f t="shared" si="3"/>
        <v>0</v>
      </c>
      <c r="G144" s="12"/>
      <c r="H144" s="12"/>
      <c r="I144" s="12"/>
    </row>
    <row r="145" spans="1:9" ht="18.75" customHeight="1">
      <c r="A145" s="33">
        <v>132</v>
      </c>
      <c r="B145" s="34" t="s">
        <v>148</v>
      </c>
      <c r="C145" s="63"/>
      <c r="D145" s="92"/>
      <c r="E145" s="51"/>
      <c r="F145" s="73">
        <f t="shared" si="3"/>
        <v>0</v>
      </c>
      <c r="G145" s="12"/>
      <c r="H145" s="12"/>
      <c r="I145" s="12"/>
    </row>
    <row r="146" spans="1:9" ht="18.75" customHeight="1">
      <c r="A146" s="36">
        <v>133</v>
      </c>
      <c r="B146" s="34" t="s">
        <v>149</v>
      </c>
      <c r="C146" s="63"/>
      <c r="D146" s="92"/>
      <c r="E146" s="51"/>
      <c r="F146" s="73">
        <f t="shared" si="3"/>
        <v>0</v>
      </c>
      <c r="G146" s="12"/>
      <c r="H146" s="12"/>
      <c r="I146" s="12"/>
    </row>
    <row r="147" spans="1:9" ht="18.75" customHeight="1">
      <c r="A147" s="32">
        <v>134</v>
      </c>
      <c r="B147" s="34" t="s">
        <v>150</v>
      </c>
      <c r="C147" s="63"/>
      <c r="D147" s="92"/>
      <c r="E147" s="51"/>
      <c r="F147" s="73">
        <f t="shared" si="3"/>
        <v>0</v>
      </c>
      <c r="G147" s="12"/>
      <c r="H147" s="12"/>
      <c r="I147" s="12"/>
    </row>
    <row r="148" spans="1:9" ht="18.75" customHeight="1">
      <c r="A148" s="33">
        <v>135</v>
      </c>
      <c r="B148" s="34" t="s">
        <v>151</v>
      </c>
      <c r="C148" s="63"/>
      <c r="D148" s="92"/>
      <c r="E148" s="51"/>
      <c r="F148" s="73">
        <f t="shared" si="3"/>
        <v>0</v>
      </c>
      <c r="G148" s="12"/>
      <c r="H148" s="12"/>
      <c r="I148" s="12"/>
    </row>
    <row r="149" spans="1:9" ht="18.75" customHeight="1">
      <c r="A149" s="36">
        <v>136</v>
      </c>
      <c r="B149" s="34" t="s">
        <v>152</v>
      </c>
      <c r="C149" s="63"/>
      <c r="D149" s="92"/>
      <c r="E149" s="51"/>
      <c r="F149" s="73">
        <f t="shared" si="3"/>
        <v>0</v>
      </c>
      <c r="G149" s="12"/>
      <c r="H149" s="12"/>
      <c r="I149" s="12"/>
    </row>
    <row r="150" spans="1:9" ht="18.75" customHeight="1">
      <c r="A150" s="32">
        <v>137</v>
      </c>
      <c r="B150" s="34" t="s">
        <v>153</v>
      </c>
      <c r="C150" s="63"/>
      <c r="D150" s="92"/>
      <c r="E150" s="51"/>
      <c r="F150" s="73">
        <f t="shared" si="3"/>
        <v>0</v>
      </c>
      <c r="G150" s="12"/>
      <c r="H150" s="12"/>
      <c r="I150" s="12"/>
    </row>
    <row r="151" spans="1:9" ht="18.75" customHeight="1">
      <c r="A151" s="33">
        <v>138</v>
      </c>
      <c r="B151" s="34" t="s">
        <v>154</v>
      </c>
      <c r="C151" s="63"/>
      <c r="D151" s="92"/>
      <c r="E151" s="51"/>
      <c r="F151" s="73">
        <f t="shared" si="3"/>
        <v>0</v>
      </c>
      <c r="G151" s="12"/>
      <c r="H151" s="12"/>
      <c r="I151" s="12"/>
    </row>
    <row r="152" spans="1:9" ht="18.75" customHeight="1">
      <c r="A152" s="36">
        <v>139</v>
      </c>
      <c r="B152" s="34" t="s">
        <v>155</v>
      </c>
      <c r="C152" s="63"/>
      <c r="D152" s="92"/>
      <c r="E152" s="51"/>
      <c r="F152" s="73">
        <f t="shared" si="3"/>
        <v>0</v>
      </c>
      <c r="G152" s="12"/>
      <c r="H152" s="12"/>
      <c r="I152" s="12"/>
    </row>
    <row r="153" spans="1:9" ht="18.75" customHeight="1">
      <c r="A153" s="32">
        <v>140</v>
      </c>
      <c r="B153" s="34" t="s">
        <v>156</v>
      </c>
      <c r="C153" s="63"/>
      <c r="D153" s="92"/>
      <c r="E153" s="51"/>
      <c r="F153" s="73">
        <f t="shared" si="3"/>
        <v>0</v>
      </c>
      <c r="G153" s="12"/>
      <c r="H153" s="12"/>
      <c r="I153" s="12"/>
    </row>
    <row r="154" spans="1:9" ht="18.75" customHeight="1">
      <c r="A154" s="33">
        <v>141</v>
      </c>
      <c r="B154" s="34" t="s">
        <v>157</v>
      </c>
      <c r="C154" s="63"/>
      <c r="D154" s="92"/>
      <c r="E154" s="51"/>
      <c r="F154" s="73">
        <f t="shared" si="3"/>
        <v>0</v>
      </c>
      <c r="G154" s="12"/>
      <c r="H154" s="12"/>
      <c r="I154" s="12"/>
    </row>
    <row r="155" spans="1:9" ht="18.75" customHeight="1">
      <c r="A155" s="36">
        <v>142</v>
      </c>
      <c r="B155" s="34" t="s">
        <v>158</v>
      </c>
      <c r="C155" s="63"/>
      <c r="D155" s="92"/>
      <c r="E155" s="51"/>
      <c r="F155" s="73">
        <f t="shared" si="3"/>
        <v>0</v>
      </c>
      <c r="G155" s="12"/>
      <c r="H155" s="12"/>
      <c r="I155" s="12"/>
    </row>
    <row r="156" spans="1:9" ht="18.75" customHeight="1">
      <c r="A156" s="32">
        <v>143</v>
      </c>
      <c r="B156" s="34" t="s">
        <v>159</v>
      </c>
      <c r="C156" s="63"/>
      <c r="D156" s="92"/>
      <c r="E156" s="51"/>
      <c r="F156" s="73">
        <f t="shared" ref="F156:F161" si="4">C156*D156*E156</f>
        <v>0</v>
      </c>
      <c r="G156" s="12"/>
      <c r="H156" s="12"/>
      <c r="I156" s="12"/>
    </row>
    <row r="157" spans="1:9" ht="18.75" customHeight="1">
      <c r="A157" s="33">
        <v>144</v>
      </c>
      <c r="B157" s="34" t="s">
        <v>160</v>
      </c>
      <c r="C157" s="63"/>
      <c r="D157" s="92"/>
      <c r="E157" s="51"/>
      <c r="F157" s="73">
        <f t="shared" si="4"/>
        <v>0</v>
      </c>
      <c r="G157" s="12"/>
      <c r="H157" s="12"/>
      <c r="I157" s="12"/>
    </row>
    <row r="158" spans="1:9" ht="18.75" customHeight="1">
      <c r="A158" s="36">
        <v>145</v>
      </c>
      <c r="B158" s="34" t="s">
        <v>161</v>
      </c>
      <c r="C158" s="63"/>
      <c r="D158" s="92"/>
      <c r="E158" s="51"/>
      <c r="F158" s="73">
        <f t="shared" si="4"/>
        <v>0</v>
      </c>
      <c r="G158" s="12"/>
      <c r="H158" s="12"/>
      <c r="I158" s="12"/>
    </row>
    <row r="159" spans="1:9" ht="18.75" customHeight="1">
      <c r="A159" s="32">
        <v>146</v>
      </c>
      <c r="B159" s="34" t="s">
        <v>162</v>
      </c>
      <c r="C159" s="63"/>
      <c r="D159" s="92"/>
      <c r="E159" s="51"/>
      <c r="F159" s="73">
        <f t="shared" si="4"/>
        <v>0</v>
      </c>
      <c r="G159" s="12"/>
      <c r="H159" s="12"/>
      <c r="I159" s="12"/>
    </row>
    <row r="160" spans="1:9" ht="18.75" customHeight="1">
      <c r="A160" s="33">
        <v>147</v>
      </c>
      <c r="B160" s="34" t="s">
        <v>163</v>
      </c>
      <c r="C160" s="63"/>
      <c r="D160" s="92"/>
      <c r="E160" s="51"/>
      <c r="F160" s="73">
        <f t="shared" si="4"/>
        <v>0</v>
      </c>
      <c r="G160" s="12"/>
      <c r="H160" s="12"/>
      <c r="I160" s="12"/>
    </row>
    <row r="161" spans="1:9" ht="18.75" customHeight="1">
      <c r="A161" s="36">
        <v>148</v>
      </c>
      <c r="B161" s="34" t="s">
        <v>164</v>
      </c>
      <c r="C161" s="63"/>
      <c r="D161" s="92"/>
      <c r="E161" s="51"/>
      <c r="F161" s="73">
        <f t="shared" si="4"/>
        <v>0</v>
      </c>
      <c r="G161" s="12"/>
      <c r="H161" s="12"/>
      <c r="I161" s="12"/>
    </row>
    <row r="162" spans="1:9" ht="18.75" customHeight="1">
      <c r="A162" s="32">
        <v>149</v>
      </c>
      <c r="B162" s="34" t="s">
        <v>165</v>
      </c>
      <c r="C162" s="63"/>
      <c r="D162" s="92"/>
      <c r="E162" s="51"/>
      <c r="F162" s="73">
        <f>C162*D162*E162</f>
        <v>0</v>
      </c>
      <c r="G162" s="40"/>
      <c r="H162" s="40"/>
      <c r="I162" s="40"/>
    </row>
    <row r="163" spans="1:9" ht="18.75" customHeight="1">
      <c r="A163" s="33">
        <v>150</v>
      </c>
      <c r="B163" s="34" t="s">
        <v>166</v>
      </c>
      <c r="C163" s="63"/>
      <c r="D163" s="90"/>
      <c r="E163" s="51"/>
      <c r="F163" s="70">
        <f>C163*D163*E163</f>
        <v>0</v>
      </c>
      <c r="G163" s="40"/>
      <c r="H163" s="40"/>
      <c r="I163" s="40"/>
    </row>
    <row r="164" spans="1:9" ht="18.75" customHeight="1">
      <c r="A164" s="36">
        <v>151</v>
      </c>
      <c r="B164" s="34" t="s">
        <v>167</v>
      </c>
      <c r="C164" s="63"/>
      <c r="D164" s="90"/>
      <c r="E164" s="51"/>
      <c r="F164" s="70">
        <f>C164*D164*E164</f>
        <v>0</v>
      </c>
      <c r="G164" s="40"/>
      <c r="H164" s="40"/>
      <c r="I164" s="40"/>
    </row>
    <row r="165" spans="1:9" ht="18.75" customHeight="1">
      <c r="A165" s="32">
        <v>152</v>
      </c>
      <c r="B165" s="34" t="s">
        <v>168</v>
      </c>
      <c r="C165" s="63"/>
      <c r="D165" s="90"/>
      <c r="E165" s="51"/>
      <c r="F165" s="70">
        <f t="shared" ref="F165:F199" si="5">C165*D165*E165</f>
        <v>0</v>
      </c>
      <c r="G165" s="40"/>
      <c r="H165" s="40"/>
      <c r="I165" s="40"/>
    </row>
    <row r="166" spans="1:9" ht="18.75" customHeight="1">
      <c r="A166" s="33">
        <v>153</v>
      </c>
      <c r="B166" s="34" t="s">
        <v>169</v>
      </c>
      <c r="C166" s="63"/>
      <c r="D166" s="90"/>
      <c r="E166" s="51"/>
      <c r="F166" s="70">
        <f t="shared" si="5"/>
        <v>0</v>
      </c>
      <c r="G166" s="40"/>
      <c r="H166" s="40"/>
      <c r="I166" s="40"/>
    </row>
    <row r="167" spans="1:9" ht="18.75" customHeight="1">
      <c r="A167" s="36">
        <v>154</v>
      </c>
      <c r="B167" s="34" t="s">
        <v>170</v>
      </c>
      <c r="C167" s="63"/>
      <c r="D167" s="90"/>
      <c r="E167" s="51"/>
      <c r="F167" s="70">
        <f t="shared" si="5"/>
        <v>0</v>
      </c>
      <c r="G167" s="40"/>
      <c r="H167" s="40"/>
      <c r="I167" s="40"/>
    </row>
    <row r="168" spans="1:9" ht="18.75" customHeight="1">
      <c r="A168" s="32">
        <v>155</v>
      </c>
      <c r="B168" s="34" t="s">
        <v>171</v>
      </c>
      <c r="C168" s="63"/>
      <c r="D168" s="90"/>
      <c r="E168" s="51"/>
      <c r="F168" s="70">
        <f t="shared" si="5"/>
        <v>0</v>
      </c>
      <c r="G168" s="40"/>
      <c r="H168" s="40"/>
      <c r="I168" s="40"/>
    </row>
    <row r="169" spans="1:9" ht="18.75" customHeight="1">
      <c r="A169" s="33">
        <v>156</v>
      </c>
      <c r="B169" s="34" t="s">
        <v>172</v>
      </c>
      <c r="C169" s="63"/>
      <c r="D169" s="90"/>
      <c r="E169" s="51"/>
      <c r="F169" s="70">
        <f t="shared" si="5"/>
        <v>0</v>
      </c>
      <c r="G169" s="40"/>
      <c r="H169" s="40"/>
      <c r="I169" s="40"/>
    </row>
    <row r="170" spans="1:9" ht="18.75" customHeight="1">
      <c r="A170" s="36">
        <v>157</v>
      </c>
      <c r="B170" s="34" t="s">
        <v>173</v>
      </c>
      <c r="C170" s="63"/>
      <c r="D170" s="90"/>
      <c r="E170" s="51"/>
      <c r="F170" s="70">
        <f t="shared" si="5"/>
        <v>0</v>
      </c>
      <c r="G170" s="40"/>
      <c r="H170" s="40"/>
      <c r="I170" s="40"/>
    </row>
    <row r="171" spans="1:9" ht="18.75" customHeight="1">
      <c r="A171" s="32">
        <v>158</v>
      </c>
      <c r="B171" s="34" t="s">
        <v>174</v>
      </c>
      <c r="C171" s="63"/>
      <c r="D171" s="90"/>
      <c r="E171" s="51"/>
      <c r="F171" s="70">
        <f t="shared" si="5"/>
        <v>0</v>
      </c>
      <c r="G171" s="40"/>
      <c r="H171" s="40"/>
      <c r="I171" s="40"/>
    </row>
    <row r="172" spans="1:9" ht="18.75" customHeight="1">
      <c r="A172" s="33">
        <v>159</v>
      </c>
      <c r="B172" s="34" t="s">
        <v>175</v>
      </c>
      <c r="C172" s="63"/>
      <c r="D172" s="90"/>
      <c r="E172" s="51"/>
      <c r="F172" s="70">
        <f t="shared" si="5"/>
        <v>0</v>
      </c>
      <c r="G172" s="40"/>
      <c r="H172" s="40"/>
      <c r="I172" s="40"/>
    </row>
    <row r="173" spans="1:9" ht="18.75" customHeight="1">
      <c r="A173" s="36">
        <v>160</v>
      </c>
      <c r="B173" s="38" t="s">
        <v>176</v>
      </c>
      <c r="C173" s="74"/>
      <c r="D173" s="90"/>
      <c r="E173" s="51"/>
      <c r="F173" s="70">
        <f t="shared" si="5"/>
        <v>0</v>
      </c>
      <c r="G173" s="40"/>
      <c r="H173" s="40"/>
      <c r="I173" s="40"/>
    </row>
    <row r="174" spans="1:9" ht="18.75" customHeight="1">
      <c r="A174" s="32">
        <v>161</v>
      </c>
      <c r="B174" s="37" t="s">
        <v>177</v>
      </c>
      <c r="C174" s="74"/>
      <c r="D174" s="90"/>
      <c r="E174" s="51"/>
      <c r="F174" s="70">
        <f t="shared" si="5"/>
        <v>0</v>
      </c>
      <c r="G174" s="40"/>
      <c r="H174" s="40"/>
      <c r="I174" s="40"/>
    </row>
    <row r="175" spans="1:9" ht="18.75" customHeight="1">
      <c r="A175" s="33">
        <v>162</v>
      </c>
      <c r="B175" s="37" t="s">
        <v>178</v>
      </c>
      <c r="C175" s="74"/>
      <c r="D175" s="90"/>
      <c r="E175" s="51"/>
      <c r="F175" s="70">
        <f t="shared" si="5"/>
        <v>0</v>
      </c>
      <c r="G175" s="40"/>
      <c r="H175" s="40"/>
      <c r="I175" s="40"/>
    </row>
    <row r="176" spans="1:9" ht="18.75" customHeight="1">
      <c r="A176" s="36">
        <v>163</v>
      </c>
      <c r="B176" s="37" t="s">
        <v>179</v>
      </c>
      <c r="C176" s="74"/>
      <c r="D176" s="90"/>
      <c r="E176" s="51"/>
      <c r="F176" s="70">
        <f t="shared" si="5"/>
        <v>0</v>
      </c>
      <c r="G176" s="40"/>
      <c r="H176" s="40"/>
      <c r="I176" s="40"/>
    </row>
    <row r="177" spans="1:9" ht="18.75" customHeight="1">
      <c r="A177" s="32">
        <v>164</v>
      </c>
      <c r="B177" s="37" t="s">
        <v>180</v>
      </c>
      <c r="C177" s="74"/>
      <c r="D177" s="90"/>
      <c r="E177" s="51"/>
      <c r="F177" s="70">
        <f t="shared" si="5"/>
        <v>0</v>
      </c>
      <c r="G177" s="40"/>
      <c r="H177" s="40"/>
      <c r="I177" s="40"/>
    </row>
    <row r="178" spans="1:9" ht="18.75" customHeight="1">
      <c r="A178" s="33">
        <v>165</v>
      </c>
      <c r="B178" s="37" t="s">
        <v>181</v>
      </c>
      <c r="C178" s="74"/>
      <c r="D178" s="90"/>
      <c r="E178" s="51"/>
      <c r="F178" s="70">
        <f t="shared" si="5"/>
        <v>0</v>
      </c>
      <c r="G178" s="40"/>
      <c r="H178" s="40"/>
      <c r="I178" s="40"/>
    </row>
    <row r="179" spans="1:9" ht="18.75" customHeight="1">
      <c r="A179" s="36">
        <v>166</v>
      </c>
      <c r="B179" s="37" t="s">
        <v>182</v>
      </c>
      <c r="C179" s="74"/>
      <c r="D179" s="90"/>
      <c r="E179" s="51"/>
      <c r="F179" s="70">
        <f t="shared" si="5"/>
        <v>0</v>
      </c>
      <c r="G179" s="40"/>
      <c r="H179" s="40"/>
      <c r="I179" s="40"/>
    </row>
    <row r="180" spans="1:9" ht="18.75" customHeight="1">
      <c r="A180" s="32">
        <v>167</v>
      </c>
      <c r="B180" s="37" t="s">
        <v>183</v>
      </c>
      <c r="C180" s="74"/>
      <c r="D180" s="90"/>
      <c r="E180" s="51"/>
      <c r="F180" s="70">
        <f t="shared" si="5"/>
        <v>0</v>
      </c>
      <c r="G180" s="40"/>
      <c r="H180" s="40"/>
      <c r="I180" s="40"/>
    </row>
    <row r="181" spans="1:9" ht="18.75" customHeight="1">
      <c r="A181" s="33">
        <v>168</v>
      </c>
      <c r="B181" s="37" t="s">
        <v>184</v>
      </c>
      <c r="C181" s="74"/>
      <c r="D181" s="90"/>
      <c r="E181" s="51"/>
      <c r="F181" s="70">
        <f t="shared" si="5"/>
        <v>0</v>
      </c>
      <c r="G181" s="40"/>
      <c r="H181" s="40"/>
      <c r="I181" s="40"/>
    </row>
    <row r="182" spans="1:9" ht="18.75" customHeight="1">
      <c r="A182" s="36">
        <v>169</v>
      </c>
      <c r="B182" s="37" t="s">
        <v>185</v>
      </c>
      <c r="C182" s="74"/>
      <c r="D182" s="90"/>
      <c r="E182" s="51"/>
      <c r="F182" s="70">
        <f t="shared" si="5"/>
        <v>0</v>
      </c>
      <c r="G182" s="40"/>
      <c r="H182" s="40"/>
      <c r="I182" s="40"/>
    </row>
    <row r="183" spans="1:9" ht="18.75" customHeight="1">
      <c r="A183" s="32">
        <v>170</v>
      </c>
      <c r="B183" s="37" t="s">
        <v>186</v>
      </c>
      <c r="C183" s="74"/>
      <c r="D183" s="90"/>
      <c r="E183" s="51"/>
      <c r="F183" s="70">
        <f t="shared" si="5"/>
        <v>0</v>
      </c>
      <c r="G183" s="40"/>
      <c r="H183" s="40"/>
      <c r="I183" s="40"/>
    </row>
    <row r="184" spans="1:9" ht="18.75" customHeight="1">
      <c r="A184" s="33">
        <v>171</v>
      </c>
      <c r="B184" s="37" t="s">
        <v>187</v>
      </c>
      <c r="C184" s="74"/>
      <c r="D184" s="90"/>
      <c r="E184" s="51"/>
      <c r="F184" s="70">
        <f t="shared" si="5"/>
        <v>0</v>
      </c>
      <c r="G184" s="40"/>
      <c r="H184" s="40"/>
      <c r="I184" s="40"/>
    </row>
    <row r="185" spans="1:9" ht="18.75" customHeight="1">
      <c r="A185" s="36">
        <v>172</v>
      </c>
      <c r="B185" s="37" t="s">
        <v>188</v>
      </c>
      <c r="C185" s="74"/>
      <c r="D185" s="90"/>
      <c r="E185" s="51"/>
      <c r="F185" s="70">
        <f t="shared" si="5"/>
        <v>0</v>
      </c>
      <c r="G185" s="40"/>
      <c r="H185" s="40"/>
      <c r="I185" s="40"/>
    </row>
    <row r="186" spans="1:9" ht="18.75" customHeight="1">
      <c r="A186" s="32">
        <v>173</v>
      </c>
      <c r="B186" s="37" t="s">
        <v>189</v>
      </c>
      <c r="C186" s="74"/>
      <c r="D186" s="90"/>
      <c r="E186" s="51"/>
      <c r="F186" s="70">
        <f t="shared" si="5"/>
        <v>0</v>
      </c>
      <c r="G186" s="40"/>
      <c r="H186" s="40"/>
      <c r="I186" s="40"/>
    </row>
    <row r="187" spans="1:9" ht="18.75" customHeight="1">
      <c r="A187" s="33">
        <v>174</v>
      </c>
      <c r="B187" s="37" t="s">
        <v>190</v>
      </c>
      <c r="C187" s="74"/>
      <c r="D187" s="90"/>
      <c r="E187" s="51"/>
      <c r="F187" s="70">
        <f t="shared" si="5"/>
        <v>0</v>
      </c>
      <c r="G187" s="40"/>
      <c r="H187" s="40"/>
      <c r="I187" s="40"/>
    </row>
    <row r="188" spans="1:9" ht="18.75" customHeight="1">
      <c r="A188" s="36">
        <v>175</v>
      </c>
      <c r="B188" s="37" t="s">
        <v>191</v>
      </c>
      <c r="C188" s="74"/>
      <c r="D188" s="90"/>
      <c r="E188" s="51"/>
      <c r="F188" s="70">
        <f t="shared" si="5"/>
        <v>0</v>
      </c>
      <c r="G188" s="40"/>
      <c r="H188" s="40"/>
      <c r="I188" s="40"/>
    </row>
    <row r="189" spans="1:9" ht="18.75" customHeight="1">
      <c r="A189" s="32">
        <v>176</v>
      </c>
      <c r="B189" s="37" t="s">
        <v>192</v>
      </c>
      <c r="C189" s="74"/>
      <c r="D189" s="90"/>
      <c r="E189" s="51"/>
      <c r="F189" s="70">
        <f t="shared" si="5"/>
        <v>0</v>
      </c>
      <c r="G189" s="40"/>
      <c r="H189" s="40"/>
      <c r="I189" s="40"/>
    </row>
    <row r="190" spans="1:9" ht="18.75" customHeight="1">
      <c r="A190" s="33">
        <v>177</v>
      </c>
      <c r="B190" s="37" t="s">
        <v>193</v>
      </c>
      <c r="C190" s="74"/>
      <c r="D190" s="90"/>
      <c r="E190" s="51"/>
      <c r="F190" s="70">
        <f t="shared" si="5"/>
        <v>0</v>
      </c>
      <c r="G190" s="40"/>
      <c r="H190" s="40"/>
      <c r="I190" s="40"/>
    </row>
    <row r="191" spans="1:9" ht="18.75" customHeight="1">
      <c r="A191" s="36">
        <v>178</v>
      </c>
      <c r="B191" s="37" t="s">
        <v>194</v>
      </c>
      <c r="C191" s="74"/>
      <c r="D191" s="90"/>
      <c r="E191" s="51"/>
      <c r="F191" s="70">
        <f t="shared" si="5"/>
        <v>0</v>
      </c>
      <c r="G191" s="40"/>
      <c r="H191" s="40"/>
      <c r="I191" s="40"/>
    </row>
    <row r="192" spans="1:9" ht="18.75" customHeight="1">
      <c r="A192" s="32">
        <v>179</v>
      </c>
      <c r="B192" s="37" t="s">
        <v>195</v>
      </c>
      <c r="C192" s="74"/>
      <c r="D192" s="90"/>
      <c r="E192" s="51"/>
      <c r="F192" s="70">
        <f t="shared" si="5"/>
        <v>0</v>
      </c>
      <c r="G192" s="40"/>
      <c r="H192" s="40"/>
      <c r="I192" s="40"/>
    </row>
    <row r="193" spans="1:9" ht="18.75" customHeight="1">
      <c r="A193" s="33">
        <v>180</v>
      </c>
      <c r="B193" s="37" t="s">
        <v>196</v>
      </c>
      <c r="C193" s="74"/>
      <c r="D193" s="90"/>
      <c r="E193" s="51"/>
      <c r="F193" s="70">
        <f t="shared" si="5"/>
        <v>0</v>
      </c>
      <c r="G193" s="40"/>
      <c r="H193" s="40"/>
      <c r="I193" s="40"/>
    </row>
    <row r="194" spans="1:9" ht="18.75" customHeight="1">
      <c r="A194" s="36">
        <v>181</v>
      </c>
      <c r="B194" s="37" t="s">
        <v>197</v>
      </c>
      <c r="C194" s="74"/>
      <c r="D194" s="90"/>
      <c r="E194" s="51"/>
      <c r="F194" s="70">
        <f t="shared" si="5"/>
        <v>0</v>
      </c>
      <c r="G194" s="40"/>
      <c r="H194" s="40"/>
      <c r="I194" s="40"/>
    </row>
    <row r="195" spans="1:9" ht="18.75" customHeight="1">
      <c r="A195" s="32">
        <v>182</v>
      </c>
      <c r="B195" s="37" t="s">
        <v>198</v>
      </c>
      <c r="C195" s="74"/>
      <c r="D195" s="90"/>
      <c r="E195" s="51"/>
      <c r="F195" s="70">
        <f t="shared" si="5"/>
        <v>0</v>
      </c>
      <c r="G195" s="40"/>
      <c r="H195" s="40"/>
      <c r="I195" s="40"/>
    </row>
    <row r="196" spans="1:9" ht="18.75" customHeight="1">
      <c r="A196" s="33">
        <v>183</v>
      </c>
      <c r="B196" s="37" t="s">
        <v>199</v>
      </c>
      <c r="C196" s="74"/>
      <c r="D196" s="90"/>
      <c r="E196" s="51"/>
      <c r="F196" s="70">
        <f t="shared" si="5"/>
        <v>0</v>
      </c>
      <c r="G196" s="40"/>
      <c r="H196" s="40"/>
      <c r="I196" s="40"/>
    </row>
    <row r="197" spans="1:9" ht="18.75" customHeight="1">
      <c r="A197" s="36">
        <v>184</v>
      </c>
      <c r="B197" s="37" t="s">
        <v>200</v>
      </c>
      <c r="C197" s="74"/>
      <c r="D197" s="90"/>
      <c r="E197" s="51"/>
      <c r="F197" s="70">
        <f t="shared" si="5"/>
        <v>0</v>
      </c>
      <c r="G197" s="40"/>
      <c r="H197" s="40"/>
      <c r="I197" s="40"/>
    </row>
    <row r="198" spans="1:9" ht="18.75" customHeight="1">
      <c r="A198" s="32">
        <v>185</v>
      </c>
      <c r="B198" s="37" t="s">
        <v>201</v>
      </c>
      <c r="C198" s="74"/>
      <c r="D198" s="90"/>
      <c r="E198" s="51"/>
      <c r="F198" s="70">
        <f t="shared" si="5"/>
        <v>0</v>
      </c>
      <c r="G198" s="40"/>
      <c r="H198" s="40"/>
      <c r="I198" s="40"/>
    </row>
    <row r="199" spans="1:9" ht="18.75" customHeight="1">
      <c r="A199" s="33">
        <v>186</v>
      </c>
      <c r="B199" s="37" t="s">
        <v>202</v>
      </c>
      <c r="C199" s="74"/>
      <c r="D199" s="90"/>
      <c r="E199" s="51"/>
      <c r="F199" s="70">
        <f t="shared" si="5"/>
        <v>0</v>
      </c>
      <c r="G199" s="40"/>
      <c r="H199" s="40"/>
      <c r="I199" s="40"/>
    </row>
    <row r="200" spans="1:9" ht="18.75" customHeight="1">
      <c r="A200" s="36">
        <v>187</v>
      </c>
      <c r="B200" s="37" t="s">
        <v>203</v>
      </c>
      <c r="C200" s="74"/>
      <c r="D200" s="90"/>
      <c r="E200" s="51"/>
      <c r="F200" s="70">
        <f t="shared" ref="F200:F207" si="6">C200*D200*E200</f>
        <v>0</v>
      </c>
      <c r="G200" s="40"/>
      <c r="H200" s="40"/>
      <c r="I200" s="40"/>
    </row>
    <row r="201" spans="1:9" ht="18.75" customHeight="1">
      <c r="A201" s="32">
        <v>188</v>
      </c>
      <c r="B201" s="37" t="s">
        <v>204</v>
      </c>
      <c r="C201" s="74"/>
      <c r="D201" s="90"/>
      <c r="E201" s="51"/>
      <c r="F201" s="70">
        <f t="shared" si="6"/>
        <v>0</v>
      </c>
      <c r="G201" s="40"/>
      <c r="H201" s="40"/>
      <c r="I201" s="40"/>
    </row>
    <row r="202" spans="1:9" ht="18.75" customHeight="1">
      <c r="A202" s="33">
        <v>189</v>
      </c>
      <c r="B202" s="37" t="s">
        <v>205</v>
      </c>
      <c r="C202" s="74"/>
      <c r="D202" s="90"/>
      <c r="E202" s="51"/>
      <c r="F202" s="70">
        <f t="shared" si="6"/>
        <v>0</v>
      </c>
      <c r="G202" s="40"/>
      <c r="H202" s="40"/>
      <c r="I202" s="40"/>
    </row>
    <row r="203" spans="1:9" ht="18.75" customHeight="1">
      <c r="A203" s="36">
        <v>190</v>
      </c>
      <c r="B203" s="37"/>
      <c r="C203" s="74"/>
      <c r="D203" s="50"/>
      <c r="E203" s="51"/>
      <c r="F203" s="70">
        <f t="shared" si="6"/>
        <v>0</v>
      </c>
      <c r="G203" s="40"/>
      <c r="H203" s="40"/>
      <c r="I203" s="40"/>
    </row>
    <row r="204" spans="1:9" ht="18.75" customHeight="1">
      <c r="A204" s="32">
        <v>191</v>
      </c>
      <c r="B204" s="13"/>
      <c r="C204" s="75"/>
      <c r="D204" s="50"/>
      <c r="E204" s="51"/>
      <c r="F204" s="70">
        <f t="shared" si="6"/>
        <v>0</v>
      </c>
      <c r="G204" s="40"/>
      <c r="H204" s="40"/>
      <c r="I204" s="40"/>
    </row>
    <row r="205" spans="1:9" ht="18.75" customHeight="1">
      <c r="A205" s="33">
        <v>192</v>
      </c>
      <c r="B205" s="13"/>
      <c r="C205" s="75"/>
      <c r="D205" s="50"/>
      <c r="E205" s="51"/>
      <c r="F205" s="70">
        <f t="shared" si="6"/>
        <v>0</v>
      </c>
      <c r="G205" s="40"/>
      <c r="H205" s="40"/>
      <c r="I205" s="40"/>
    </row>
    <row r="206" spans="1:9" ht="18.75" customHeight="1">
      <c r="A206" s="36">
        <v>193</v>
      </c>
      <c r="B206" s="13"/>
      <c r="C206" s="75"/>
      <c r="D206" s="76"/>
      <c r="E206" s="51"/>
      <c r="F206" s="96">
        <f t="shared" si="6"/>
        <v>0</v>
      </c>
      <c r="G206" s="40"/>
      <c r="H206" s="40"/>
      <c r="I206" s="40"/>
    </row>
    <row r="207" spans="1:9" ht="18.75" customHeight="1">
      <c r="A207" s="32">
        <v>194</v>
      </c>
      <c r="B207" s="13"/>
      <c r="C207" s="75"/>
      <c r="D207" s="50"/>
      <c r="E207" s="51"/>
      <c r="F207" s="96">
        <f t="shared" si="6"/>
        <v>0</v>
      </c>
      <c r="G207" s="40"/>
      <c r="H207" s="40"/>
      <c r="I207" s="40"/>
    </row>
    <row r="208" spans="1:9" ht="18.75" customHeight="1">
      <c r="A208" s="33">
        <v>195</v>
      </c>
      <c r="B208" s="13"/>
      <c r="C208" s="75"/>
      <c r="D208" s="50"/>
      <c r="E208" s="51"/>
      <c r="F208" s="73">
        <f t="shared" ref="F208:F213" si="7">C208*D208*E208</f>
        <v>0</v>
      </c>
      <c r="G208" s="12"/>
      <c r="H208" s="12"/>
      <c r="I208" s="12"/>
    </row>
    <row r="209" spans="1:9" ht="18.75" customHeight="1">
      <c r="A209" s="36">
        <v>196</v>
      </c>
      <c r="B209" s="13" t="s">
        <v>206</v>
      </c>
      <c r="C209" s="75"/>
      <c r="D209" s="50"/>
      <c r="E209" s="51"/>
      <c r="F209" s="73">
        <f t="shared" si="7"/>
        <v>0</v>
      </c>
      <c r="G209" s="12"/>
      <c r="H209" s="12"/>
      <c r="I209" s="12"/>
    </row>
    <row r="210" spans="1:9" ht="18.75" customHeight="1">
      <c r="A210" s="32">
        <v>197</v>
      </c>
      <c r="B210" s="41" t="s">
        <v>221</v>
      </c>
      <c r="C210" s="60"/>
      <c r="D210" s="50"/>
      <c r="E210" s="51"/>
      <c r="F210" s="73">
        <f t="shared" si="7"/>
        <v>0</v>
      </c>
      <c r="G210" s="12"/>
      <c r="H210" s="12"/>
      <c r="I210" s="12"/>
    </row>
    <row r="211" spans="1:9" ht="18.75" customHeight="1">
      <c r="A211" s="33">
        <v>198</v>
      </c>
      <c r="B211" s="41" t="s">
        <v>221</v>
      </c>
      <c r="C211" s="60"/>
      <c r="D211" s="50"/>
      <c r="E211" s="51"/>
      <c r="F211" s="73">
        <f t="shared" si="7"/>
        <v>0</v>
      </c>
      <c r="G211" s="12"/>
      <c r="H211" s="12"/>
      <c r="I211" s="12"/>
    </row>
    <row r="212" spans="1:9" ht="18.75" customHeight="1">
      <c r="A212" s="36">
        <v>199</v>
      </c>
      <c r="B212" s="41" t="s">
        <v>221</v>
      </c>
      <c r="C212" s="63"/>
      <c r="D212" s="50"/>
      <c r="E212" s="51"/>
      <c r="F212" s="73">
        <f t="shared" si="7"/>
        <v>0</v>
      </c>
      <c r="G212" s="12"/>
      <c r="H212" s="12"/>
      <c r="I212" s="12"/>
    </row>
    <row r="213" spans="1:9" ht="18.75" customHeight="1" thickBot="1">
      <c r="A213" s="32">
        <v>200</v>
      </c>
      <c r="B213" s="41" t="s">
        <v>221</v>
      </c>
      <c r="C213" s="77"/>
      <c r="D213" s="50"/>
      <c r="E213" s="51"/>
      <c r="F213" s="73">
        <f t="shared" si="7"/>
        <v>0</v>
      </c>
      <c r="G213" s="12"/>
      <c r="H213" s="12"/>
      <c r="I213" s="12"/>
    </row>
    <row r="214" spans="1:9" ht="18.75" customHeight="1" thickBot="1">
      <c r="A214" s="13"/>
      <c r="B214" s="11"/>
      <c r="C214" s="78"/>
      <c r="D214" s="50"/>
      <c r="E214" s="70"/>
      <c r="F214" s="68"/>
      <c r="G214" s="42"/>
      <c r="H214" s="12"/>
      <c r="I214" s="12"/>
    </row>
    <row r="215" spans="1:9" ht="18.75" customHeight="1">
      <c r="B215" s="6"/>
    </row>
    <row r="216" spans="1:9" ht="18.75" customHeight="1">
      <c r="A216" s="20" t="s">
        <v>207</v>
      </c>
    </row>
    <row r="217" spans="1:9" ht="18.75" customHeight="1">
      <c r="A217" s="16" t="s">
        <v>208</v>
      </c>
    </row>
    <row r="218" spans="1:9" ht="18.75" customHeight="1">
      <c r="A218" s="100" t="s">
        <v>225</v>
      </c>
      <c r="B218" s="5" t="s">
        <v>226</v>
      </c>
      <c r="C218" s="82" t="s">
        <v>209</v>
      </c>
      <c r="D218" s="83" t="s">
        <v>227</v>
      </c>
      <c r="F218" s="84"/>
      <c r="G218" s="17"/>
      <c r="H218" s="17" t="s">
        <v>209</v>
      </c>
      <c r="I218" s="2" t="s">
        <v>210</v>
      </c>
    </row>
    <row r="219" spans="1:9" ht="18.75" customHeight="1">
      <c r="A219" s="18" t="s">
        <v>211</v>
      </c>
    </row>
    <row r="220" spans="1:9" ht="18.75" customHeight="1">
      <c r="A220" s="100" t="s">
        <v>225</v>
      </c>
      <c r="B220" s="19" t="s">
        <v>212</v>
      </c>
      <c r="C220" s="82" t="s">
        <v>209</v>
      </c>
      <c r="D220" s="83" t="s">
        <v>213</v>
      </c>
    </row>
    <row r="221" spans="1:9" ht="18.75" customHeight="1">
      <c r="A221" s="16" t="s">
        <v>214</v>
      </c>
    </row>
    <row r="222" spans="1:9" ht="18.75" customHeight="1">
      <c r="A222" s="100" t="s">
        <v>225</v>
      </c>
      <c r="B222" s="5" t="s">
        <v>215</v>
      </c>
      <c r="C222" s="82" t="s">
        <v>209</v>
      </c>
      <c r="D222" s="83" t="s">
        <v>216</v>
      </c>
    </row>
    <row r="223" spans="1:9" ht="18.75" customHeight="1"/>
    <row r="224" spans="1:9"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row r="1009" ht="18.75" customHeight="1"/>
    <row r="1010" ht="18.75" customHeight="1"/>
    <row r="1011" ht="18.75" customHeight="1"/>
    <row r="1012" ht="18.75" customHeight="1"/>
    <row r="1013" ht="18.75" customHeight="1"/>
    <row r="1014" ht="18.75" customHeight="1"/>
    <row r="1015" ht="18.75" customHeight="1"/>
    <row r="1016" ht="18.75" customHeight="1"/>
    <row r="1017" ht="18.75" customHeight="1"/>
    <row r="1018" ht="18.75" customHeight="1"/>
    <row r="1019" ht="18.75" customHeight="1"/>
    <row r="1020" ht="18.75" customHeight="1"/>
    <row r="1021" ht="18.75" customHeight="1"/>
    <row r="1022" ht="18.75" customHeight="1"/>
    <row r="1023" ht="18.75" customHeight="1"/>
    <row r="1024" ht="18.75" customHeight="1"/>
    <row r="1025" ht="18.75" customHeight="1"/>
    <row r="1026" ht="18.75" customHeight="1"/>
    <row r="1027" ht="18.75" customHeight="1"/>
    <row r="1028" ht="18.75" customHeight="1"/>
    <row r="1029" ht="18.75" customHeight="1"/>
    <row r="1030" ht="18.75" customHeight="1"/>
    <row r="1031" ht="18.75" customHeight="1"/>
    <row r="1032" ht="18.75" customHeight="1"/>
    <row r="1033" ht="18.75" customHeight="1"/>
    <row r="1034" ht="18.75" customHeight="1"/>
  </sheetData>
  <autoFilter ref="A13:Q13" xr:uid="{A7FBF6B6-5227-4C87-8D4C-A84C3F0C16E0}"/>
  <mergeCells count="9">
    <mergeCell ref="G12:I12"/>
    <mergeCell ref="B10:E10"/>
    <mergeCell ref="A1:I1"/>
    <mergeCell ref="G4:I4"/>
    <mergeCell ref="G5:I5"/>
    <mergeCell ref="G6:I6"/>
    <mergeCell ref="G8:I8"/>
    <mergeCell ref="G9:I9"/>
    <mergeCell ref="G10:I10"/>
  </mergeCells>
  <phoneticPr fontId="1"/>
  <printOptions horizontalCentered="1"/>
  <pageMargins left="0.70866141732283472" right="0.70866141732283472" top="0.74803149606299213" bottom="0.74803149606299213" header="0" footer="0"/>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積算様式</vt:lpstr>
      <vt:lpstr>積算様式!Print_Area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2026-10-22T02:10:20Z</dcterms:created>
  <dcterms:modified xsi:type="dcterms:W3CDTF">2026-10-22T02:10:24Z</dcterms:modified>
  <cp:category/>
  <cp:contentStatus/>
</cp:coreProperties>
</file>