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filterPrivacy="1" defaultThemeVersion="124226"/>
  <xr:revisionPtr revIDLastSave="0" documentId="13_ncr:1_{48C2A046-A354-4B70-96BE-DBD933207AE2}" xr6:coauthVersionLast="47" xr6:coauthVersionMax="47" xr10:uidLastSave="{00000000-0000-0000-0000-000000000000}"/>
  <bookViews>
    <workbookView xWindow="-120" yWindow="-120" windowWidth="29040" windowHeight="15720" xr2:uid="{AEC96358-C88C-4EBE-B50C-4BA5E20ECDC9}"/>
  </bookViews>
  <sheets>
    <sheet name="様式_2年度" sheetId="5" r:id="rId1"/>
    <sheet name="ドロップダウンリスト" sheetId="58" state="hidden" r:id="rId2"/>
  </sheets>
  <definedNames>
    <definedName name="_４_講師謝金">#REF!</definedName>
    <definedName name="【2】見・契_一般謝金">#REF!</definedName>
    <definedName name="【2】見・契_検討会等参加謝金">#REF!</definedName>
    <definedName name="【2】見・契_見学謝金">#REF!</definedName>
    <definedName name="【2】見・契_原稿謝金">#REF!</definedName>
    <definedName name="【2】見・契_講師謝金">#REF!</definedName>
    <definedName name="【2】見・契_講習料">#REF!</definedName>
    <definedName name="【2】精算_一般謝金">#REF!</definedName>
    <definedName name="【2】精算_検討会等参加謝金">#REF!</definedName>
    <definedName name="【2】精算_見学謝金">#REF!</definedName>
    <definedName name="【2】精算_原稿謝金">#REF!</definedName>
    <definedName name="【2】精算_講師謝金">#REF!</definedName>
    <definedName name="【2】精算_講習料">#REF!</definedName>
    <definedName name="【3】見・契_研修旅費">#REF!</definedName>
    <definedName name="【3】精算_研修旅費">#REF!</definedName>
    <definedName name="【4】見・契_交通費">#REF!</definedName>
    <definedName name="【4】精算_交通費">#REF!</definedName>
    <definedName name="【5】見・契_航空賃">#REF!</definedName>
    <definedName name="【5】見・契_講師謝金">#REF!</definedName>
    <definedName name="【5】見・契_国外講師招聘費">#REF!</definedName>
    <definedName name="【5】見・契_内国旅費">#REF!</definedName>
    <definedName name="【5】見・契_本邦滞在費">#REF!</definedName>
    <definedName name="【5】精算_航空賃">#REF!</definedName>
    <definedName name="【5】精算_講師謝金">#REF!</definedName>
    <definedName name="【5】精算_国外講師招聘費">#REF!</definedName>
    <definedName name="【5】精算_内国旅費">#REF!</definedName>
    <definedName name="【5】精算_本邦滞在費">#REF!</definedName>
    <definedName name="【6】見・契_会議費">#REF!</definedName>
    <definedName name="【6】見・契_教材費">#REF!</definedName>
    <definedName name="【6】見・契_研修諸経費">#REF!</definedName>
    <definedName name="【6】見・契_施設機材借料損料">#REF!</definedName>
    <definedName name="【6】見・契_施設入場料">#REF!</definedName>
    <definedName name="【6】見・契_資材費">#REF!</definedName>
    <definedName name="【6】見・契_損害保険料">#REF!</definedName>
    <definedName name="【6】見・契_通訳傭上費">#REF!</definedName>
    <definedName name="【6】精算_会議費">#REF!</definedName>
    <definedName name="【6】精算_教材費">#REF!</definedName>
    <definedName name="【6】精算_研修諸経費">#REF!</definedName>
    <definedName name="【6】精算_施設機材借料損料">#REF!</definedName>
    <definedName name="【6】精算_施設入場料">#REF!</definedName>
    <definedName name="【6】精算_資材費">#REF!</definedName>
    <definedName name="【6】精算_損害保険料">#REF!</definedName>
    <definedName name="【6】精算_通訳傭上費">#REF!</definedName>
    <definedName name="【7】見・契_業務管理費">#REF!</definedName>
    <definedName name="【7】見・契_業務人件費">#REF!</definedName>
    <definedName name="【7】見・契_業務人件費・業務管理費">#REF!</definedName>
    <definedName name="【7】精算_業務管理費">#REF!</definedName>
    <definedName name="【7】精算_業務人件費">#REF!</definedName>
    <definedName name="【7】精算_業務人件費・業務管理費">#REF!</definedName>
    <definedName name="【8】見・契_業務従事者配置計画表">#REF!</definedName>
    <definedName name="【8】精算_業務従事者配置実績表">#REF!</definedName>
    <definedName name="【別紙１】経費内訳書_精算">#REF!</definedName>
    <definedName name="【別紙２】一般謝金_見積・契約">#REF!</definedName>
    <definedName name="【別紙２】一般謝金_精算">#REF!</definedName>
    <definedName name="【別紙３】研修旅費_見積・契約">#REF!</definedName>
    <definedName name="【別紙３】研修旅費_精算">#REF!</definedName>
    <definedName name="【別紙４】交通費_見積・契約">#REF!</definedName>
    <definedName name="【別紙４】交通費_精算">#REF!</definedName>
    <definedName name="【別紙５】国外講師招聘費_見積・契約">#REF!</definedName>
    <definedName name="【別紙５】国外講師招聘費_精算">#REF!</definedName>
    <definedName name="【別紙６】研修諸経費_見積・契約">#REF!</definedName>
    <definedName name="【別紙６】研修諸経費_精算">#REF!</definedName>
    <definedName name="【別紙７】業務人件費・業務管理費_見積・契約">#REF!</definedName>
    <definedName name="【別紙７】業務人件費・業務管理費_精算">#REF!</definedName>
    <definedName name="【別紙８】業務従事者配置計画表_見積・契約">#REF!</definedName>
    <definedName name="【別紙８】業務従事者配置計画表_精算">#REF!</definedName>
    <definedName name="_xlnm.Print_Area" localSheetId="0">様式_2年度!$A$1:$F$42</definedName>
    <definedName name="概算払い経費内訳書">#REF!</definedName>
    <definedName name="概算払い請求書">#REF!</definedName>
    <definedName name="基本情報">#REF!</definedName>
    <definedName name="見・契_経費内訳書">様式_2年度!$A$1</definedName>
    <definedName name="証書貼付用台紙">#REF!</definedName>
    <definedName name="人日積算">#REF!</definedName>
    <definedName name="精算_経費内訳書">#REF!</definedName>
    <definedName name="請求書_確定">#REF!</definedName>
    <definedName name="請求書_追給">#REF!</definedName>
    <definedName name="損料請求書">#REF!</definedName>
    <definedName name="単価表">#REF!</definedName>
    <definedName name="表紙・経費精算報告書">#REF!</definedName>
    <definedName name="表紙・見積書">#REF!</definedName>
    <definedName name="流用計算表">#REF!</definedName>
    <definedName name="流用計算表_打合簿なし">#REF!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5" l="1"/>
  <c r="E13" i="5"/>
  <c r="E8" i="5"/>
  <c r="E24" i="5" l="1"/>
  <c r="E22" i="5" s="1"/>
  <c r="E17" i="5"/>
  <c r="E18" i="5"/>
  <c r="E19" i="5"/>
  <c r="E16" i="5"/>
  <c r="E14" i="5"/>
  <c r="E9" i="5"/>
  <c r="E10" i="5"/>
  <c r="E11" i="5"/>
  <c r="E7" i="5" l="1"/>
  <c r="E15" i="5"/>
  <c r="E12" i="5"/>
  <c r="E25" i="5"/>
  <c r="E6" i="5" l="1"/>
  <c r="E26" i="5" s="1"/>
  <c r="E27" i="5" s="1"/>
  <c r="E28" i="5" l="1"/>
  <c r="E29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5" authorId="0" shapeId="0" xr:uid="{2542EC11-FBB3-4DF7-8545-949611957CEA}">
      <text>
        <r>
          <rPr>
            <sz val="9"/>
            <color indexed="81"/>
            <rFont val="MS P ゴシック"/>
            <family val="3"/>
            <charset val="128"/>
          </rPr>
          <t>単価が複数ある場合は行を増やして構いません。
「1式」となっている費目は内訳不要です。</t>
        </r>
      </text>
    </comment>
  </commentList>
</comments>
</file>

<file path=xl/sharedStrings.xml><?xml version="1.0" encoding="utf-8"?>
<sst xmlns="http://schemas.openxmlformats.org/spreadsheetml/2006/main" count="64" uniqueCount="50">
  <si>
    <t>（単位：円）</t>
    <rPh sb="1" eb="3">
      <t>タンイ</t>
    </rPh>
    <rPh sb="4" eb="5">
      <t>エン</t>
    </rPh>
    <phoneticPr fontId="6"/>
  </si>
  <si>
    <t>項　　目</t>
    <phoneticPr fontId="7"/>
  </si>
  <si>
    <t>備考</t>
    <rPh sb="0" eb="2">
      <t>ビコウ</t>
    </rPh>
    <phoneticPr fontId="7"/>
  </si>
  <si>
    <t>Ⅰ．直接経費</t>
    <rPh sb="2" eb="4">
      <t>チョクセツ</t>
    </rPh>
    <rPh sb="4" eb="6">
      <t>ケイヒ</t>
    </rPh>
    <phoneticPr fontId="7"/>
  </si>
  <si>
    <t>１．一般謝金</t>
    <rPh sb="2" eb="4">
      <t>イッパン</t>
    </rPh>
    <rPh sb="4" eb="6">
      <t>シャキン</t>
    </rPh>
    <phoneticPr fontId="7"/>
  </si>
  <si>
    <t>(1)講師謝金</t>
    <rPh sb="3" eb="5">
      <t>コウシ</t>
    </rPh>
    <rPh sb="5" eb="7">
      <t>シャキン</t>
    </rPh>
    <phoneticPr fontId="7"/>
  </si>
  <si>
    <t>(2)検討会等参加謝金</t>
    <rPh sb="3" eb="5">
      <t>ケントウ</t>
    </rPh>
    <rPh sb="5" eb="7">
      <t>カイナド</t>
    </rPh>
    <rPh sb="7" eb="9">
      <t>サンカ</t>
    </rPh>
    <rPh sb="9" eb="11">
      <t>シャキン</t>
    </rPh>
    <phoneticPr fontId="7"/>
  </si>
  <si>
    <t>(3)原稿謝金</t>
    <rPh sb="3" eb="5">
      <t>ゲンコウ</t>
    </rPh>
    <rPh sb="5" eb="7">
      <t>シャキン</t>
    </rPh>
    <phoneticPr fontId="7"/>
  </si>
  <si>
    <t>(4)見学謝金</t>
    <rPh sb="5" eb="7">
      <t>シャキン</t>
    </rPh>
    <phoneticPr fontId="7"/>
  </si>
  <si>
    <t>２．研修旅費</t>
    <rPh sb="2" eb="4">
      <t>ケンシュウ</t>
    </rPh>
    <rPh sb="4" eb="6">
      <t>リョヒ</t>
    </rPh>
    <phoneticPr fontId="7"/>
  </si>
  <si>
    <t>Ⅱ．業務人件費</t>
    <rPh sb="2" eb="4">
      <t>ギョウム</t>
    </rPh>
    <rPh sb="4" eb="7">
      <t>ジンケンヒ</t>
    </rPh>
    <phoneticPr fontId="7"/>
  </si>
  <si>
    <t>Ⅲ．業務管理費</t>
    <rPh sb="2" eb="4">
      <t>ギョウム</t>
    </rPh>
    <rPh sb="4" eb="7">
      <t>カンリヒ</t>
    </rPh>
    <phoneticPr fontId="7"/>
  </si>
  <si>
    <t>1円未満端数切捨て</t>
    <rPh sb="1" eb="2">
      <t>エン</t>
    </rPh>
    <rPh sb="2" eb="4">
      <t>ミマン</t>
    </rPh>
    <rPh sb="4" eb="6">
      <t>ハスウ</t>
    </rPh>
    <rPh sb="6" eb="8">
      <t>キリス</t>
    </rPh>
    <phoneticPr fontId="6"/>
  </si>
  <si>
    <t>／日</t>
    <rPh sb="1" eb="2">
      <t>ニチ</t>
    </rPh>
    <phoneticPr fontId="6"/>
  </si>
  <si>
    <t>／泊</t>
    <rPh sb="1" eb="2">
      <t>ハク</t>
    </rPh>
    <phoneticPr fontId="6"/>
  </si>
  <si>
    <t>Ⅵ．消費税及び地方消費税の合計額</t>
    <rPh sb="13" eb="15">
      <t>ゴウケイ</t>
    </rPh>
    <rPh sb="15" eb="16">
      <t>ガク</t>
    </rPh>
    <phoneticPr fontId="7"/>
  </si>
  <si>
    <t>合　　計（Ⅴ.＋Ⅵ.）</t>
    <rPh sb="0" eb="1">
      <t>ゴウ</t>
    </rPh>
    <rPh sb="3" eb="4">
      <t>ケイ</t>
    </rPh>
    <phoneticPr fontId="7"/>
  </si>
  <si>
    <t>積算様式／入札金額内訳書</t>
    <rPh sb="0" eb="4">
      <t>セキサンヨウシキ</t>
    </rPh>
    <rPh sb="5" eb="7">
      <t>ニュウサツ</t>
    </rPh>
    <rPh sb="7" eb="9">
      <t>キンガク</t>
    </rPh>
    <rPh sb="9" eb="12">
      <t>ウチワケショ</t>
    </rPh>
    <phoneticPr fontId="7"/>
  </si>
  <si>
    <t>単価</t>
    <rPh sb="0" eb="2">
      <t>タンカ</t>
    </rPh>
    <phoneticPr fontId="6"/>
  </si>
  <si>
    <t>数量</t>
    <rPh sb="0" eb="2">
      <t>スウリョウ</t>
    </rPh>
    <phoneticPr fontId="6"/>
  </si>
  <si>
    <t>　　１．業務総括者</t>
    <rPh sb="4" eb="6">
      <t>ギョウム</t>
    </rPh>
    <rPh sb="6" eb="8">
      <t>ソウカツ</t>
    </rPh>
    <rPh sb="8" eb="9">
      <t>シャ</t>
    </rPh>
    <phoneticPr fontId="9"/>
  </si>
  <si>
    <t>　　２．事務管理者</t>
    <rPh sb="4" eb="6">
      <t>ジム</t>
    </rPh>
    <rPh sb="6" eb="9">
      <t>カンリシャ</t>
    </rPh>
    <phoneticPr fontId="9"/>
  </si>
  <si>
    <t>（管理費率を入力→）</t>
    <rPh sb="1" eb="5">
      <t>カンリヒリツ</t>
    </rPh>
    <rPh sb="6" eb="8">
      <t>ニュウリョク</t>
    </rPh>
    <phoneticPr fontId="6"/>
  </si>
  <si>
    <t>単位</t>
    <rPh sb="0" eb="2">
      <t>タンイ</t>
    </rPh>
    <phoneticPr fontId="6"/>
  </si>
  <si>
    <t>式</t>
    <rPh sb="0" eb="1">
      <t>シキ</t>
    </rPh>
    <phoneticPr fontId="6"/>
  </si>
  <si>
    <t>人日</t>
    <rPh sb="0" eb="2">
      <t>ニンニチ</t>
    </rPh>
    <phoneticPr fontId="6"/>
  </si>
  <si>
    <t>％</t>
    <phoneticPr fontId="6"/>
  </si>
  <si>
    <t>計</t>
    <rPh sb="0" eb="1">
      <t>ケイ</t>
    </rPh>
    <phoneticPr fontId="6"/>
  </si>
  <si>
    <t>(1)内国旅行にかかる研修旅費</t>
    <rPh sb="3" eb="7">
      <t>ナイコクリョコウ</t>
    </rPh>
    <rPh sb="11" eb="15">
      <t>ケンシュウリョヒ</t>
    </rPh>
    <phoneticPr fontId="7"/>
  </si>
  <si>
    <t>(2)外国旅行にかかる研修旅費</t>
    <rPh sb="3" eb="7">
      <t>ガイコクリョコウ</t>
    </rPh>
    <rPh sb="11" eb="15">
      <t>ケンシュウリョヒ</t>
    </rPh>
    <phoneticPr fontId="7"/>
  </si>
  <si>
    <t>３．研修諸経費</t>
    <rPh sb="2" eb="7">
      <t>ケンシュウショケイヒ</t>
    </rPh>
    <phoneticPr fontId="7"/>
  </si>
  <si>
    <t>(1)資材・教材費</t>
    <rPh sb="3" eb="5">
      <t>シザイ</t>
    </rPh>
    <rPh sb="6" eb="8">
      <t>キョウザイ</t>
    </rPh>
    <rPh sb="8" eb="9">
      <t>ヒ</t>
    </rPh>
    <phoneticPr fontId="7"/>
  </si>
  <si>
    <t>(2)施設・機材借料損料</t>
    <rPh sb="3" eb="5">
      <t>シセツ</t>
    </rPh>
    <rPh sb="6" eb="8">
      <t>キザイ</t>
    </rPh>
    <rPh sb="8" eb="12">
      <t>シャクリョウソンリョウ</t>
    </rPh>
    <phoneticPr fontId="7"/>
  </si>
  <si>
    <t>(3)施設入場料</t>
    <rPh sb="3" eb="8">
      <t>シセツニュウジョウリョウ</t>
    </rPh>
    <phoneticPr fontId="7"/>
  </si>
  <si>
    <t>(4)通訳傭上費</t>
    <rPh sb="3" eb="8">
      <t>ツウヤクヨウジョウヒ</t>
    </rPh>
    <phoneticPr fontId="7"/>
  </si>
  <si>
    <t>(5)イベント等開催費</t>
    <rPh sb="7" eb="8">
      <t>ナド</t>
    </rPh>
    <rPh sb="8" eb="10">
      <t>カイサイ</t>
    </rPh>
    <rPh sb="10" eb="11">
      <t>ヒ</t>
    </rPh>
    <phoneticPr fontId="7"/>
  </si>
  <si>
    <t>(6)その他</t>
    <rPh sb="5" eb="6">
      <t>タ</t>
    </rPh>
    <phoneticPr fontId="7"/>
  </si>
  <si>
    <r>
      <t>Ⅴ．</t>
    </r>
    <r>
      <rPr>
        <b/>
        <sz val="11"/>
        <color rgb="FFFF0000"/>
        <rFont val="ＭＳ Ｐゴシック"/>
        <family val="3"/>
        <charset val="128"/>
      </rPr>
      <t>２年度分</t>
    </r>
    <r>
      <rPr>
        <sz val="11"/>
        <color rgb="FFFF0000"/>
        <rFont val="ＭＳ Ｐゴシック"/>
        <family val="3"/>
        <charset val="128"/>
      </rPr>
      <t>小計　（Ⅳ.×2）　</t>
    </r>
    <r>
      <rPr>
        <b/>
        <u/>
        <sz val="11"/>
        <color rgb="FFFF0000"/>
        <rFont val="ＭＳ Ｐゴシック"/>
        <family val="3"/>
        <charset val="128"/>
      </rPr>
      <t>(＝入札金額）</t>
    </r>
    <rPh sb="3" eb="5">
      <t>ネンド</t>
    </rPh>
    <rPh sb="5" eb="6">
      <t>ブン</t>
    </rPh>
    <rPh sb="6" eb="7">
      <t>ショウ</t>
    </rPh>
    <rPh sb="7" eb="8">
      <t>ケイ</t>
    </rPh>
    <rPh sb="18" eb="20">
      <t>ニュウサツ</t>
    </rPh>
    <rPh sb="20" eb="22">
      <t>キンガク</t>
    </rPh>
    <phoneticPr fontId="7"/>
  </si>
  <si>
    <t>Ⅳ．1年度分小計　（Ⅰ.＋Ⅱ.＋Ⅲ.）</t>
    <rPh sb="3" eb="5">
      <t>ネンド</t>
    </rPh>
    <rPh sb="5" eb="6">
      <t>ブン</t>
    </rPh>
    <rPh sb="6" eb="7">
      <t>ショウ</t>
    </rPh>
    <rPh sb="7" eb="8">
      <t>ケイ</t>
    </rPh>
    <phoneticPr fontId="7"/>
  </si>
  <si>
    <t>別紙３</t>
    <rPh sb="0" eb="2">
      <t>ベッシ</t>
    </rPh>
    <phoneticPr fontId="6"/>
  </si>
  <si>
    <t>【参考：単価情報（直接経費）】</t>
    <rPh sb="1" eb="3">
      <t>サンコウ</t>
    </rPh>
    <rPh sb="4" eb="6">
      <t>タンカ</t>
    </rPh>
    <rPh sb="6" eb="8">
      <t>ジョウホウ</t>
    </rPh>
    <rPh sb="9" eb="11">
      <t>チョクセツ</t>
    </rPh>
    <rPh sb="11" eb="13">
      <t>ケイヒ</t>
    </rPh>
    <phoneticPr fontId="6"/>
  </si>
  <si>
    <t>円（税抜）</t>
    <rPh sb="0" eb="1">
      <t>エン</t>
    </rPh>
    <rPh sb="2" eb="4">
      <t>ゼイヌキ</t>
    </rPh>
    <phoneticPr fontId="6"/>
  </si>
  <si>
    <t>単位（選択または直接入力）</t>
    <rPh sb="0" eb="2">
      <t>タンイ</t>
    </rPh>
    <rPh sb="3" eb="5">
      <t>センタク</t>
    </rPh>
    <rPh sb="8" eb="10">
      <t>チョクセツ</t>
    </rPh>
    <rPh sb="10" eb="12">
      <t>ニュウリョク</t>
    </rPh>
    <phoneticPr fontId="6"/>
  </si>
  <si>
    <t>-</t>
    <phoneticPr fontId="6"/>
  </si>
  <si>
    <t>　宿泊費（1号　役員レベル）</t>
    <phoneticPr fontId="6"/>
  </si>
  <si>
    <t>　宿泊費（2号　上記以外）</t>
    <rPh sb="1" eb="4">
      <t>シュクハクヒ</t>
    </rPh>
    <rPh sb="6" eb="7">
      <t>ゴウ</t>
    </rPh>
    <rPh sb="8" eb="12">
      <t>ジョウキイガイ</t>
    </rPh>
    <phoneticPr fontId="6"/>
  </si>
  <si>
    <t>　宿泊手当（1号　役員レベル）</t>
    <rPh sb="1" eb="5">
      <t>シュクハクテアテ</t>
    </rPh>
    <rPh sb="7" eb="8">
      <t>ゴウ</t>
    </rPh>
    <rPh sb="9" eb="11">
      <t>ヤクイン</t>
    </rPh>
    <phoneticPr fontId="6"/>
  </si>
  <si>
    <t>　宿泊手当（2号　上記以外）</t>
    <rPh sb="1" eb="5">
      <t>シュクハクテアテ</t>
    </rPh>
    <rPh sb="7" eb="8">
      <t>ゴウ</t>
    </rPh>
    <rPh sb="9" eb="13">
      <t>ジョウキイガイ</t>
    </rPh>
    <phoneticPr fontId="6"/>
  </si>
  <si>
    <t>(2)外国旅行にかかる研修旅費</t>
    <rPh sb="3" eb="5">
      <t>ガイコク</t>
    </rPh>
    <rPh sb="5" eb="7">
      <t>リョコウ</t>
    </rPh>
    <rPh sb="11" eb="15">
      <t>ケンシュウリョヒ</t>
    </rPh>
    <phoneticPr fontId="7"/>
  </si>
  <si>
    <t>　宿泊費（1号　役員レベル）</t>
    <rPh sb="1" eb="4">
      <t>シュクハクヒ</t>
    </rPh>
    <rPh sb="6" eb="7">
      <t>ゴウ</t>
    </rPh>
    <rPh sb="8" eb="10">
      <t>ヤクイン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</si>
</sst>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0.00_)"/>
    <numFmt numFmtId="177" formatCode="#,##0_ ;[Red]\-#,##0\ "/>
  </numFmts>
  <fonts count="43">
    <font>
      <sz val="11"/>
      <color theme="1"/>
      <name val="ＭＳ Ｐゴシック"/>
      <family val="2"/>
      <scheme val="minor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9"/>
      <color theme="1"/>
      <name val="メイリオ"/>
      <family val="2"/>
      <charset val="128"/>
    </font>
    <font>
      <sz val="12"/>
      <color theme="1"/>
      <name val="ＭＳ ゴシック"/>
      <family val="2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Times New Roman"/>
      <family val="1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2"/>
      <name val="Osaka"/>
      <family val="3"/>
      <charset val="128"/>
    </font>
    <font>
      <sz val="11"/>
      <color indexed="13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b/>
      <sz val="11"/>
      <color indexed="1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細明朝体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1"/>
      <name val="Microsoft Sans Serif"/>
      <family val="2"/>
    </font>
    <font>
      <sz val="11"/>
      <color theme="1"/>
      <name val="ＭＳ Ｐゴシック"/>
      <family val="2"/>
      <scheme val="minor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83">
    <xf numFmtId="0" fontId="0" fillId="0" borderId="0"/>
    <xf numFmtId="0" fontId="5" fillId="0" borderId="0"/>
    <xf numFmtId="38" fontId="5" fillId="0" borderId="0" applyFont="0" applyFill="0" applyBorder="0" applyAlignment="0" applyProtection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176" fontId="12" fillId="0" borderId="0"/>
    <xf numFmtId="0" fontId="13" fillId="0" borderId="0"/>
    <xf numFmtId="1" fontId="14" fillId="0" borderId="0" applyBorder="0">
      <alignment horizontal="left" vertical="top" wrapText="1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5" borderId="1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4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32" fillId="0" borderId="0">
      <alignment vertical="center"/>
    </xf>
    <xf numFmtId="0" fontId="33" fillId="0" borderId="0">
      <alignment vertical="center"/>
    </xf>
    <xf numFmtId="0" fontId="5" fillId="0" borderId="0"/>
    <xf numFmtId="0" fontId="5" fillId="0" borderId="0"/>
    <xf numFmtId="0" fontId="23" fillId="0" borderId="0">
      <alignment vertical="center"/>
    </xf>
    <xf numFmtId="0" fontId="34" fillId="6" borderId="0" applyNumberFormat="0" applyBorder="0" applyAlignment="0" applyProtection="0">
      <alignment vertical="center"/>
    </xf>
    <xf numFmtId="6" fontId="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35" fillId="0" borderId="0">
      <alignment vertical="center"/>
    </xf>
    <xf numFmtId="0" fontId="5" fillId="0" borderId="0"/>
    <xf numFmtId="0" fontId="4" fillId="0" borderId="0">
      <alignment vertical="center"/>
    </xf>
    <xf numFmtId="38" fontId="36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6" fillId="0" borderId="0"/>
    <xf numFmtId="38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2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  <xf numFmtId="6" fontId="5" fillId="0" borderId="0" applyFont="0" applyFill="0" applyBorder="0" applyAlignment="0" applyProtection="0"/>
    <xf numFmtId="0" fontId="1" fillId="0" borderId="0">
      <alignment vertical="center"/>
    </xf>
  </cellStyleXfs>
  <cellXfs count="87">
    <xf numFmtId="0" fontId="0" fillId="0" borderId="0" xfId="0"/>
    <xf numFmtId="0" fontId="32" fillId="0" borderId="0" xfId="1" applyFont="1" applyAlignment="1">
      <alignment vertical="center"/>
    </xf>
    <xf numFmtId="0" fontId="32" fillId="0" borderId="0" xfId="1" applyFont="1" applyAlignment="1">
      <alignment horizontal="left" vertical="center"/>
    </xf>
    <xf numFmtId="0" fontId="32" fillId="0" borderId="0" xfId="1" applyFont="1" applyAlignment="1">
      <alignment horizontal="right" vertical="center"/>
    </xf>
    <xf numFmtId="0" fontId="32" fillId="0" borderId="21" xfId="1" applyFont="1" applyBorder="1" applyAlignment="1">
      <alignment horizontal="center" vertical="center"/>
    </xf>
    <xf numFmtId="177" fontId="32" fillId="18" borderId="12" xfId="62" applyNumberFormat="1" applyFont="1" applyFill="1" applyBorder="1" applyAlignment="1">
      <alignment vertical="center"/>
    </xf>
    <xf numFmtId="38" fontId="32" fillId="0" borderId="19" xfId="2" applyFont="1" applyFill="1" applyBorder="1" applyAlignment="1">
      <alignment vertical="center"/>
    </xf>
    <xf numFmtId="0" fontId="37" fillId="0" borderId="0" xfId="1" applyFont="1" applyAlignment="1">
      <alignment horizontal="right" vertical="center"/>
    </xf>
    <xf numFmtId="38" fontId="32" fillId="0" borderId="0" xfId="2" applyFont="1" applyFill="1" applyAlignment="1">
      <alignment vertical="center"/>
    </xf>
    <xf numFmtId="0" fontId="32" fillId="0" borderId="0" xfId="1" applyFont="1" applyAlignment="1">
      <alignment horizontal="centerContinuous" vertical="center"/>
    </xf>
    <xf numFmtId="0" fontId="38" fillId="0" borderId="0" xfId="1" applyFont="1" applyAlignment="1">
      <alignment vertical="center"/>
    </xf>
    <xf numFmtId="0" fontId="39" fillId="0" borderId="0" xfId="1" applyFont="1" applyAlignment="1">
      <alignment horizontal="right" vertical="center"/>
    </xf>
    <xf numFmtId="177" fontId="32" fillId="0" borderId="10" xfId="62" applyNumberFormat="1" applyFont="1" applyFill="1" applyBorder="1" applyAlignment="1">
      <alignment vertical="center"/>
    </xf>
    <xf numFmtId="38" fontId="32" fillId="0" borderId="20" xfId="2" applyFont="1" applyFill="1" applyBorder="1" applyAlignment="1">
      <alignment vertical="center"/>
    </xf>
    <xf numFmtId="0" fontId="32" fillId="0" borderId="21" xfId="1" applyFont="1" applyFill="1" applyBorder="1" applyAlignment="1">
      <alignment horizontal="left" vertical="center"/>
    </xf>
    <xf numFmtId="0" fontId="32" fillId="0" borderId="23" xfId="1" applyFont="1" applyFill="1" applyBorder="1" applyAlignment="1">
      <alignment vertical="center"/>
    </xf>
    <xf numFmtId="0" fontId="32" fillId="0" borderId="23" xfId="1" applyFont="1" applyBorder="1" applyAlignment="1">
      <alignment horizontal="centerContinuous" vertical="center"/>
    </xf>
    <xf numFmtId="0" fontId="32" fillId="0" borderId="15" xfId="1" applyFont="1" applyFill="1" applyBorder="1" applyAlignment="1">
      <alignment vertical="center"/>
    </xf>
    <xf numFmtId="177" fontId="32" fillId="18" borderId="22" xfId="62" applyNumberFormat="1" applyFont="1" applyFill="1" applyBorder="1" applyAlignment="1">
      <alignment vertical="center"/>
    </xf>
    <xf numFmtId="177" fontId="32" fillId="18" borderId="13" xfId="62" applyNumberFormat="1" applyFont="1" applyFill="1" applyBorder="1" applyAlignment="1">
      <alignment vertical="center"/>
    </xf>
    <xf numFmtId="0" fontId="32" fillId="0" borderId="14" xfId="1" applyFont="1" applyBorder="1" applyAlignment="1">
      <alignment horizontal="left" vertical="center"/>
    </xf>
    <xf numFmtId="0" fontId="32" fillId="0" borderId="14" xfId="1" applyFont="1" applyFill="1" applyBorder="1" applyAlignment="1">
      <alignment horizontal="left" vertical="center" wrapText="1"/>
    </xf>
    <xf numFmtId="0" fontId="22" fillId="0" borderId="24" xfId="1" applyFont="1" applyFill="1" applyBorder="1" applyAlignment="1">
      <alignment vertical="center"/>
    </xf>
    <xf numFmtId="0" fontId="32" fillId="0" borderId="10" xfId="1" applyFont="1" applyBorder="1" applyAlignment="1">
      <alignment horizontal="left" vertical="center" indent="1"/>
    </xf>
    <xf numFmtId="0" fontId="32" fillId="0" borderId="25" xfId="1" applyFont="1" applyFill="1" applyBorder="1" applyAlignment="1">
      <alignment horizontal="left" vertical="center"/>
    </xf>
    <xf numFmtId="0" fontId="32" fillId="0" borderId="26" xfId="1" applyFont="1" applyBorder="1" applyAlignment="1">
      <alignment horizontal="left" vertical="center"/>
    </xf>
    <xf numFmtId="177" fontId="32" fillId="18" borderId="10" xfId="62" applyNumberFormat="1" applyFont="1" applyFill="1" applyBorder="1" applyAlignment="1">
      <alignment vertical="center"/>
    </xf>
    <xf numFmtId="0" fontId="32" fillId="0" borderId="22" xfId="1" applyFont="1" applyFill="1" applyBorder="1" applyAlignment="1">
      <alignment horizontal="left" vertical="center"/>
    </xf>
    <xf numFmtId="177" fontId="32" fillId="18" borderId="27" xfId="62" applyNumberFormat="1" applyFont="1" applyFill="1" applyBorder="1" applyAlignment="1">
      <alignment vertical="center"/>
    </xf>
    <xf numFmtId="0" fontId="32" fillId="0" borderId="14" xfId="1" applyFont="1" applyBorder="1" applyAlignment="1">
      <alignment vertical="center" wrapText="1"/>
    </xf>
    <xf numFmtId="0" fontId="32" fillId="0" borderId="19" xfId="1" applyFont="1" applyFill="1" applyBorder="1" applyAlignment="1">
      <alignment vertical="center"/>
    </xf>
    <xf numFmtId="0" fontId="32" fillId="0" borderId="32" xfId="1" applyFont="1" applyFill="1" applyBorder="1" applyAlignment="1">
      <alignment vertical="center"/>
    </xf>
    <xf numFmtId="0" fontId="32" fillId="0" borderId="33" xfId="1" applyFont="1" applyBorder="1" applyAlignment="1">
      <alignment vertical="center" wrapText="1"/>
    </xf>
    <xf numFmtId="0" fontId="32" fillId="0" borderId="17" xfId="1" applyFont="1" applyFill="1" applyBorder="1" applyAlignment="1">
      <alignment vertical="center"/>
    </xf>
    <xf numFmtId="0" fontId="32" fillId="0" borderId="29" xfId="1" applyFont="1" applyFill="1" applyBorder="1" applyAlignment="1">
      <alignment horizontal="left" vertical="center"/>
    </xf>
    <xf numFmtId="177" fontId="32" fillId="18" borderId="31" xfId="62" applyNumberFormat="1" applyFont="1" applyFill="1" applyBorder="1" applyAlignment="1">
      <alignment vertical="center"/>
    </xf>
    <xf numFmtId="177" fontId="32" fillId="18" borderId="34" xfId="62" applyNumberFormat="1" applyFont="1" applyFill="1" applyBorder="1" applyAlignment="1">
      <alignment vertical="center"/>
    </xf>
    <xf numFmtId="0" fontId="22" fillId="0" borderId="19" xfId="1" applyFont="1" applyFill="1" applyBorder="1" applyAlignment="1">
      <alignment vertical="center"/>
    </xf>
    <xf numFmtId="0" fontId="32" fillId="18" borderId="18" xfId="1" applyFont="1" applyFill="1" applyBorder="1" applyAlignment="1">
      <alignment vertical="center"/>
    </xf>
    <xf numFmtId="0" fontId="32" fillId="18" borderId="10" xfId="1" applyFont="1" applyFill="1" applyBorder="1" applyAlignment="1">
      <alignment horizontal="left" vertical="center" indent="1"/>
    </xf>
    <xf numFmtId="0" fontId="32" fillId="18" borderId="30" xfId="1" applyFont="1" applyFill="1" applyBorder="1" applyAlignment="1">
      <alignment horizontal="left" vertical="center"/>
    </xf>
    <xf numFmtId="0" fontId="32" fillId="18" borderId="31" xfId="1" applyFont="1" applyFill="1" applyBorder="1" applyAlignment="1">
      <alignment horizontal="left" vertical="center"/>
    </xf>
    <xf numFmtId="0" fontId="32" fillId="0" borderId="26" xfId="1" applyFont="1" applyFill="1" applyBorder="1" applyAlignment="1">
      <alignment horizontal="left" vertical="center"/>
    </xf>
    <xf numFmtId="0" fontId="32" fillId="0" borderId="25" xfId="1" applyFont="1" applyFill="1" applyBorder="1" applyAlignment="1">
      <alignment horizontal="left" vertical="center" wrapText="1"/>
    </xf>
    <xf numFmtId="0" fontId="32" fillId="0" borderId="22" xfId="1" applyFont="1" applyBorder="1" applyAlignment="1">
      <alignment horizontal="center" vertical="center"/>
    </xf>
    <xf numFmtId="0" fontId="32" fillId="0" borderId="27" xfId="1" applyFont="1" applyFill="1" applyBorder="1" applyAlignment="1">
      <alignment horizontal="left" vertical="center" wrapText="1"/>
    </xf>
    <xf numFmtId="38" fontId="32" fillId="0" borderId="32" xfId="2" applyFont="1" applyFill="1" applyBorder="1" applyAlignment="1">
      <alignment vertical="center"/>
    </xf>
    <xf numFmtId="0" fontId="32" fillId="0" borderId="12" xfId="1" applyFont="1" applyFill="1" applyBorder="1" applyAlignment="1">
      <alignment horizontal="center" vertical="center"/>
    </xf>
    <xf numFmtId="0" fontId="32" fillId="0" borderId="11" xfId="1" applyFont="1" applyFill="1" applyBorder="1" applyAlignment="1">
      <alignment horizontal="center" vertical="center"/>
    </xf>
    <xf numFmtId="9" fontId="32" fillId="0" borderId="22" xfId="66" applyFont="1" applyFill="1" applyBorder="1" applyAlignment="1">
      <alignment horizontal="center" vertical="center"/>
    </xf>
    <xf numFmtId="0" fontId="32" fillId="19" borderId="10" xfId="1" applyFont="1" applyFill="1" applyBorder="1" applyAlignment="1">
      <alignment horizontal="left" vertical="center" indent="1"/>
    </xf>
    <xf numFmtId="0" fontId="32" fillId="19" borderId="16" xfId="1" applyFont="1" applyFill="1" applyBorder="1" applyAlignment="1">
      <alignment horizontal="left" vertical="center"/>
    </xf>
    <xf numFmtId="0" fontId="32" fillId="19" borderId="12" xfId="1" applyFont="1" applyFill="1" applyBorder="1" applyAlignment="1">
      <alignment horizontal="left" vertical="center"/>
    </xf>
    <xf numFmtId="0" fontId="32" fillId="19" borderId="28" xfId="1" applyFont="1" applyFill="1" applyBorder="1" applyAlignment="1">
      <alignment horizontal="left" vertical="center"/>
    </xf>
    <xf numFmtId="0" fontId="32" fillId="19" borderId="13" xfId="1" applyFont="1" applyFill="1" applyBorder="1" applyAlignment="1">
      <alignment horizontal="left" vertical="center"/>
    </xf>
    <xf numFmtId="9" fontId="32" fillId="19" borderId="22" xfId="66" applyFont="1" applyFill="1" applyBorder="1" applyAlignment="1">
      <alignment horizontal="left" vertical="center"/>
    </xf>
    <xf numFmtId="0" fontId="32" fillId="0" borderId="10" xfId="1" applyFont="1" applyBorder="1" applyAlignment="1">
      <alignment horizontal="center" vertical="center"/>
    </xf>
    <xf numFmtId="0" fontId="32" fillId="0" borderId="25" xfId="1" applyFont="1" applyBorder="1" applyAlignment="1">
      <alignment horizontal="center" vertical="center"/>
    </xf>
    <xf numFmtId="38" fontId="32" fillId="0" borderId="22" xfId="2" applyFont="1" applyFill="1" applyBorder="1" applyAlignment="1">
      <alignment horizontal="center" vertical="center"/>
    </xf>
    <xf numFmtId="0" fontId="37" fillId="0" borderId="21" xfId="1" applyFont="1" applyFill="1" applyBorder="1" applyAlignment="1">
      <alignment horizontal="left" vertical="center"/>
    </xf>
    <xf numFmtId="0" fontId="32" fillId="19" borderId="36" xfId="1" applyFont="1" applyFill="1" applyBorder="1" applyAlignment="1">
      <alignment horizontal="left" vertical="center" indent="1"/>
    </xf>
    <xf numFmtId="177" fontId="32" fillId="0" borderId="36" xfId="62" applyNumberFormat="1" applyFont="1" applyFill="1" applyBorder="1" applyAlignment="1">
      <alignment vertical="center"/>
    </xf>
    <xf numFmtId="38" fontId="32" fillId="0" borderId="37" xfId="2" applyFont="1" applyFill="1" applyBorder="1" applyAlignment="1">
      <alignment vertical="center"/>
    </xf>
    <xf numFmtId="0" fontId="32" fillId="18" borderId="12" xfId="1" applyFont="1" applyFill="1" applyBorder="1" applyAlignment="1">
      <alignment horizontal="left" vertical="center" indent="1"/>
    </xf>
    <xf numFmtId="38" fontId="32" fillId="0" borderId="17" xfId="2" applyFont="1" applyFill="1" applyBorder="1" applyAlignment="1">
      <alignment vertical="center"/>
    </xf>
    <xf numFmtId="0" fontId="32" fillId="0" borderId="38" xfId="1" applyFont="1" applyBorder="1" applyAlignment="1">
      <alignment horizontal="left" vertical="center" indent="1"/>
    </xf>
    <xf numFmtId="0" fontId="32" fillId="18" borderId="31" xfId="1" applyFont="1" applyFill="1" applyBorder="1" applyAlignment="1">
      <alignment horizontal="left" vertical="center" indent="1"/>
    </xf>
    <xf numFmtId="0" fontId="32" fillId="0" borderId="39" xfId="1" applyFont="1" applyBorder="1" applyAlignment="1">
      <alignment horizontal="left" vertical="center" indent="2"/>
    </xf>
    <xf numFmtId="0" fontId="32" fillId="0" borderId="40" xfId="1" applyFont="1" applyBorder="1" applyAlignment="1">
      <alignment horizontal="left" vertical="center" indent="2"/>
    </xf>
    <xf numFmtId="0" fontId="32" fillId="19" borderId="35" xfId="1" applyFont="1" applyFill="1" applyBorder="1" applyAlignment="1">
      <alignment horizontal="left" vertical="center" indent="1"/>
    </xf>
    <xf numFmtId="0" fontId="32" fillId="0" borderId="35" xfId="1" applyFont="1" applyBorder="1" applyAlignment="1">
      <alignment horizontal="center" vertical="center"/>
    </xf>
    <xf numFmtId="0" fontId="32" fillId="0" borderId="35" xfId="1" applyFont="1" applyBorder="1" applyAlignment="1">
      <alignment horizontal="left" vertical="center" indent="1"/>
    </xf>
    <xf numFmtId="177" fontId="32" fillId="0" borderId="35" xfId="62" applyNumberFormat="1" applyFont="1" applyFill="1" applyBorder="1" applyAlignment="1">
      <alignment vertical="center"/>
    </xf>
    <xf numFmtId="38" fontId="32" fillId="0" borderId="41" xfId="2" applyFont="1" applyFill="1" applyBorder="1" applyAlignment="1">
      <alignment vertical="center"/>
    </xf>
    <xf numFmtId="0" fontId="32" fillId="0" borderId="42" xfId="1" applyFont="1" applyFill="1" applyBorder="1" applyAlignment="1">
      <alignment horizontal="left" vertical="center"/>
    </xf>
    <xf numFmtId="177" fontId="32" fillId="18" borderId="43" xfId="62" applyNumberFormat="1" applyFont="1" applyFill="1" applyBorder="1" applyAlignment="1">
      <alignment vertical="center"/>
    </xf>
    <xf numFmtId="0" fontId="32" fillId="0" borderId="39" xfId="1" applyFont="1" applyBorder="1" applyAlignment="1">
      <alignment horizontal="left" vertical="center" indent="1"/>
    </xf>
    <xf numFmtId="0" fontId="32" fillId="0" borderId="44" xfId="1" applyFont="1" applyBorder="1" applyAlignment="1">
      <alignment horizontal="left" vertical="center" indent="2"/>
    </xf>
    <xf numFmtId="0" fontId="32" fillId="0" borderId="15" xfId="1" applyFont="1" applyBorder="1" applyAlignment="1">
      <alignment horizontal="left" vertical="center" indent="1"/>
    </xf>
    <xf numFmtId="0" fontId="32" fillId="0" borderId="0" xfId="1" applyFont="1" applyAlignment="1">
      <alignment horizontal="right" vertical="center"/>
    </xf>
    <xf numFmtId="0" fontId="38" fillId="0" borderId="0" xfId="1" applyFont="1" applyAlignment="1">
      <alignment horizontal="center" vertical="center"/>
    </xf>
    <xf numFmtId="0" fontId="32" fillId="0" borderId="10" xfId="1" applyFont="1" applyBorder="1" applyAlignment="1">
      <alignment horizontal="center" vertical="center"/>
    </xf>
    <xf numFmtId="0" fontId="32" fillId="0" borderId="10" xfId="1" applyFont="1" applyBorder="1" applyAlignment="1">
      <alignment horizontal="left" vertical="center" indent="2"/>
    </xf>
    <xf numFmtId="38" fontId="32" fillId="0" borderId="10" xfId="2" applyFont="1" applyFill="1" applyBorder="1" applyAlignment="1">
      <alignment horizontal="center" vertical="center"/>
    </xf>
    <xf numFmtId="38" fontId="32" fillId="0" borderId="10" xfId="56" applyNumberFormat="1" applyFont="1" applyFill="1" applyBorder="1" applyAlignment="1">
      <alignment horizontal="center" vertical="center"/>
    </xf>
    <xf numFmtId="38" fontId="32" fillId="20" borderId="10" xfId="62" applyFont="1" applyFill="1" applyBorder="1" applyAlignment="1">
      <alignment horizontal="center" vertical="center"/>
    </xf>
    <xf numFmtId="38" fontId="32" fillId="20" borderId="10" xfId="2" applyFont="1" applyFill="1" applyBorder="1" applyAlignment="1">
      <alignment horizontal="center" vertical="center"/>
    </xf>
  </cellXfs>
  <cellStyles count="8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Normal - Style1" xfId="21" xr:uid="{00000000-0005-0000-0000-000012000000}"/>
    <cellStyle name="Normal_Co-wide Monthly" xfId="22" xr:uid="{00000000-0005-0000-0000-000013000000}"/>
    <cellStyle name="SPOl" xfId="23" xr:uid="{00000000-0005-0000-0000-000014000000}"/>
    <cellStyle name="アクセント 1 2" xfId="24" xr:uid="{00000000-0005-0000-0000-000015000000}"/>
    <cellStyle name="アクセント 2 2" xfId="25" xr:uid="{00000000-0005-0000-0000-000016000000}"/>
    <cellStyle name="アクセント 3 2" xfId="26" xr:uid="{00000000-0005-0000-0000-000017000000}"/>
    <cellStyle name="アクセント 4 2" xfId="27" xr:uid="{00000000-0005-0000-0000-000018000000}"/>
    <cellStyle name="アクセント 5 2" xfId="28" xr:uid="{00000000-0005-0000-0000-000019000000}"/>
    <cellStyle name="アクセント 6 2" xfId="29" xr:uid="{00000000-0005-0000-0000-00001A000000}"/>
    <cellStyle name="タイトル 2" xfId="30" xr:uid="{00000000-0005-0000-0000-00001B000000}"/>
    <cellStyle name="チェック セル 2" xfId="31" xr:uid="{00000000-0005-0000-0000-00001C000000}"/>
    <cellStyle name="どちらでもない 2" xfId="32" xr:uid="{00000000-0005-0000-0000-00001D000000}"/>
    <cellStyle name="パーセント" xfId="66" builtinId="5"/>
    <cellStyle name="メモ 2" xfId="33" xr:uid="{00000000-0005-0000-0000-000020000000}"/>
    <cellStyle name="リンク セル 2" xfId="34" xr:uid="{00000000-0005-0000-0000-000021000000}"/>
    <cellStyle name="悪い 2" xfId="35" xr:uid="{00000000-0005-0000-0000-000022000000}"/>
    <cellStyle name="計算 2" xfId="36" xr:uid="{00000000-0005-0000-0000-000023000000}"/>
    <cellStyle name="警告文 2" xfId="37" xr:uid="{00000000-0005-0000-0000-000024000000}"/>
    <cellStyle name="桁区切り" xfId="62" builtinId="6"/>
    <cellStyle name="桁区切り 2" xfId="2" xr:uid="{00000000-0005-0000-0000-000026000000}"/>
    <cellStyle name="桁区切り 2 2" xfId="57" xr:uid="{00000000-0005-0000-0000-000027000000}"/>
    <cellStyle name="桁区切り 3" xfId="38" xr:uid="{00000000-0005-0000-0000-000028000000}"/>
    <cellStyle name="桁区切り 4" xfId="65" xr:uid="{00000000-0005-0000-0000-000029000000}"/>
    <cellStyle name="見出し 1 2" xfId="39" xr:uid="{00000000-0005-0000-0000-00002A000000}"/>
    <cellStyle name="見出し 2 2" xfId="40" xr:uid="{00000000-0005-0000-0000-00002B000000}"/>
    <cellStyle name="見出し 3 2" xfId="41" xr:uid="{00000000-0005-0000-0000-00002C000000}"/>
    <cellStyle name="見出し 4 2" xfId="42" xr:uid="{00000000-0005-0000-0000-00002D000000}"/>
    <cellStyle name="集計 2" xfId="43" xr:uid="{00000000-0005-0000-0000-00002E000000}"/>
    <cellStyle name="出力 2" xfId="44" xr:uid="{00000000-0005-0000-0000-00002F000000}"/>
    <cellStyle name="説明文 2" xfId="45" xr:uid="{00000000-0005-0000-0000-000030000000}"/>
    <cellStyle name="通貨 2" xfId="56" xr:uid="{00000000-0005-0000-0000-000031000000}"/>
    <cellStyle name="通貨 2 2" xfId="69" xr:uid="{00000000-0005-0000-0000-000032000000}"/>
    <cellStyle name="通貨 2 2 2" xfId="75" xr:uid="{00000000-0005-0000-0000-000033000000}"/>
    <cellStyle name="通貨 2 2 3" xfId="81" xr:uid="{00000000-0005-0000-0000-000034000000}"/>
    <cellStyle name="通貨 2 3" xfId="67" xr:uid="{00000000-0005-0000-0000-000035000000}"/>
    <cellStyle name="通貨 2 3 2" xfId="73" xr:uid="{00000000-0005-0000-0000-000036000000}"/>
    <cellStyle name="通貨 2 3 3" xfId="79" xr:uid="{00000000-0005-0000-0000-000037000000}"/>
    <cellStyle name="通貨 2 4" xfId="71" xr:uid="{00000000-0005-0000-0000-000038000000}"/>
    <cellStyle name="通貨 2 5" xfId="77" xr:uid="{00000000-0005-0000-0000-000039000000}"/>
    <cellStyle name="入力 2" xfId="46" xr:uid="{00000000-0005-0000-0000-00003A000000}"/>
    <cellStyle name="標準" xfId="0" builtinId="0"/>
    <cellStyle name="標準 10" xfId="63" xr:uid="{00000000-0005-0000-0000-00003C000000}"/>
    <cellStyle name="標準 2" xfId="1" xr:uid="{00000000-0005-0000-0000-00003D000000}"/>
    <cellStyle name="標準 2 2" xfId="47" xr:uid="{00000000-0005-0000-0000-00003E000000}"/>
    <cellStyle name="標準 2 3" xfId="48" xr:uid="{00000000-0005-0000-0000-00003F000000}"/>
    <cellStyle name="標準 2 4" xfId="58" xr:uid="{00000000-0005-0000-0000-000040000000}"/>
    <cellStyle name="標準 2_updated-2011MDG5研修実施日程101130" xfId="49" xr:uid="{00000000-0005-0000-0000-000041000000}"/>
    <cellStyle name="標準 3" xfId="50" xr:uid="{00000000-0005-0000-0000-000042000000}"/>
    <cellStyle name="標準 3 2" xfId="59" xr:uid="{00000000-0005-0000-0000-000043000000}"/>
    <cellStyle name="標準 4" xfId="51" xr:uid="{00000000-0005-0000-0000-000044000000}"/>
    <cellStyle name="標準 5" xfId="52" xr:uid="{00000000-0005-0000-0000-000045000000}"/>
    <cellStyle name="標準 5 2" xfId="53" xr:uid="{00000000-0005-0000-0000-000046000000}"/>
    <cellStyle name="標準 6" xfId="54" xr:uid="{00000000-0005-0000-0000-000047000000}"/>
    <cellStyle name="標準 7" xfId="60" xr:uid="{00000000-0005-0000-0000-000048000000}"/>
    <cellStyle name="標準 8" xfId="61" xr:uid="{00000000-0005-0000-0000-000049000000}"/>
    <cellStyle name="標準 8 2" xfId="70" xr:uid="{00000000-0005-0000-0000-00004A000000}"/>
    <cellStyle name="標準 8 2 2" xfId="76" xr:uid="{00000000-0005-0000-0000-00004B000000}"/>
    <cellStyle name="標準 8 2 3" xfId="82" xr:uid="{00000000-0005-0000-0000-00004C000000}"/>
    <cellStyle name="標準 8 3" xfId="68" xr:uid="{00000000-0005-0000-0000-00004D000000}"/>
    <cellStyle name="標準 8 3 2" xfId="74" xr:uid="{00000000-0005-0000-0000-00004E000000}"/>
    <cellStyle name="標準 8 3 3" xfId="80" xr:uid="{00000000-0005-0000-0000-00004F000000}"/>
    <cellStyle name="標準 8 4" xfId="72" xr:uid="{00000000-0005-0000-0000-000050000000}"/>
    <cellStyle name="標準 8 5" xfId="78" xr:uid="{00000000-0005-0000-0000-000051000000}"/>
    <cellStyle name="標準 9" xfId="64" xr:uid="{00000000-0005-0000-0000-000052000000}"/>
    <cellStyle name="良い 2" xfId="55" xr:uid="{00000000-0005-0000-0000-000055000000}"/>
  </cellStyles>
  <dxfs count="0"/>
  <tableStyles count="0" defaultTableStyle="TableStyleMedium2" defaultPivotStyle="PivotStyleMedium9"/>
  <colors>
    <mruColors>
      <color rgb="FFFFFF99"/>
      <color rgb="FFFFFF66"/>
      <color rgb="FFEEF3F8"/>
      <color rgb="FF0000FF"/>
      <color rgb="FFFFE7FF"/>
      <color rgb="FFCCFFFF"/>
      <color rgb="FFCCECFF"/>
      <color rgb="FFFFE5FF"/>
      <color rgb="FFCCFFCC"/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31485</xdr:colOff>
      <xdr:row>0</xdr:row>
      <xdr:rowOff>30163</xdr:rowOff>
    </xdr:from>
    <xdr:to>
      <xdr:col>17</xdr:col>
      <xdr:colOff>57151</xdr:colOff>
      <xdr:row>6</xdr:row>
      <xdr:rowOff>49696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730420" y="30163"/>
          <a:ext cx="4970383" cy="1667772"/>
        </a:xfrm>
        <a:prstGeom prst="rect">
          <a:avLst/>
        </a:prstGeom>
        <a:solidFill>
          <a:srgbClr val="FFFF99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補足説明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・入札金額を積算するための参考様式です。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・水色のセルを入力</a:t>
          </a:r>
          <a:r>
            <a:rPr kumimoji="1" lang="ja-JP" altLang="en-US" sz="110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してください。</a:t>
          </a:r>
          <a:endParaRPr kumimoji="1" lang="en-US" altLang="ja-JP" sz="110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III.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業務管理費は任意のパーセンテージを入力してください。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・入札書に記入する金額は</a:t>
          </a:r>
          <a:r>
            <a:rPr kumimoji="1" lang="en-US" altLang="ja-JP" sz="1100" b="1" u="sng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V.2</a:t>
          </a:r>
          <a:r>
            <a:rPr kumimoji="1" lang="ja-JP" altLang="en-US" sz="1100" b="1" u="sng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年度分小計額（税抜</a:t>
          </a:r>
          <a:r>
            <a:rPr kumimoji="1" lang="ja-JP" altLang="en-US" sz="1100" b="1" u="sng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）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です。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・欄が不足する場合は適宜編集してお使いください。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・落札者には入札会後、本資料（入札金額内訳書）の提出を依頼します。提出時には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【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参考：単価情報（直接経費）</a:t>
          </a:r>
          <a:r>
            <a:rPr kumimoji="1" lang="en-US" altLang="ja-JP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】</a:t>
          </a:r>
          <a:r>
            <a:rPr kumimoji="1" lang="ja-JP" altLang="en-US" sz="11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Meiryo UI" panose="020B0604030504040204" pitchFamily="50" charset="-128"/>
            </a:rPr>
            <a:t>欄（黄色セル）を入力してください。</a:t>
          </a:r>
          <a:endParaRPr kumimoji="1" lang="en-US" altLang="ja-JP" sz="11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J42"/>
  <sheetViews>
    <sheetView tabSelected="1" view="pageBreakPreview" zoomScale="86" zoomScaleNormal="86" zoomScaleSheetLayoutView="86" workbookViewId="0">
      <selection activeCell="N12" sqref="N12"/>
    </sheetView>
  </sheetViews>
  <sheetFormatPr defaultColWidth="9" defaultRowHeight="17.100000000000001" customHeight="1"/>
  <cols>
    <col min="1" max="1" width="37.375" style="1" customWidth="1"/>
    <col min="2" max="2" width="20.375" style="1" customWidth="1"/>
    <col min="3" max="3" width="11.875" style="1" customWidth="1"/>
    <col min="4" max="4" width="9.875" style="1" customWidth="1"/>
    <col min="5" max="5" width="19.875" style="8" customWidth="1"/>
    <col min="6" max="6" width="27.125" style="8" customWidth="1"/>
    <col min="7" max="8" width="3.5" style="1" customWidth="1"/>
    <col min="9" max="10" width="5.875" style="1" customWidth="1"/>
    <col min="11" max="11" width="7.125" style="1" customWidth="1"/>
    <col min="12" max="12" width="10.125" style="1" customWidth="1"/>
    <col min="13" max="13" width="2.125" style="1" customWidth="1"/>
    <col min="14" max="16384" width="9" style="1"/>
  </cols>
  <sheetData>
    <row r="1" spans="1:10" ht="15" customHeight="1">
      <c r="A1" s="79" t="s">
        <v>39</v>
      </c>
      <c r="B1" s="79"/>
      <c r="C1" s="79"/>
      <c r="D1" s="79"/>
      <c r="E1" s="79"/>
      <c r="F1" s="79"/>
    </row>
    <row r="2" spans="1:10" ht="15" customHeight="1">
      <c r="A2" s="7"/>
      <c r="B2" s="7"/>
      <c r="C2" s="7"/>
      <c r="D2" s="7"/>
      <c r="E2" s="11"/>
      <c r="F2" s="11"/>
      <c r="G2" s="10"/>
      <c r="H2" s="10"/>
      <c r="I2" s="10"/>
      <c r="J2" s="10"/>
    </row>
    <row r="3" spans="1:10" ht="17.25">
      <c r="A3" s="80" t="s">
        <v>17</v>
      </c>
      <c r="B3" s="80"/>
      <c r="C3" s="80"/>
      <c r="D3" s="80"/>
      <c r="E3" s="80"/>
      <c r="F3" s="80"/>
    </row>
    <row r="4" spans="1:10" ht="21" customHeight="1" thickBot="1">
      <c r="A4" s="2"/>
      <c r="B4" s="2"/>
      <c r="C4" s="2"/>
      <c r="D4" s="2"/>
      <c r="E4" s="9"/>
      <c r="F4" s="3" t="s">
        <v>0</v>
      </c>
    </row>
    <row r="5" spans="1:10" ht="37.5" customHeight="1" thickBot="1">
      <c r="A5" s="4" t="s">
        <v>1</v>
      </c>
      <c r="B5" s="44" t="s">
        <v>18</v>
      </c>
      <c r="C5" s="44" t="s">
        <v>19</v>
      </c>
      <c r="D5" s="57" t="s">
        <v>23</v>
      </c>
      <c r="E5" s="58" t="s">
        <v>27</v>
      </c>
      <c r="F5" s="16" t="s">
        <v>2</v>
      </c>
    </row>
    <row r="6" spans="1:10" ht="24.75" customHeight="1">
      <c r="A6" s="17" t="s">
        <v>3</v>
      </c>
      <c r="B6" s="38"/>
      <c r="C6" s="38"/>
      <c r="D6" s="38"/>
      <c r="E6" s="5">
        <f>SUM(E7,E12,E15)</f>
        <v>0</v>
      </c>
      <c r="F6" s="46"/>
    </row>
    <row r="7" spans="1:10" ht="24.75" customHeight="1">
      <c r="A7" s="76" t="s">
        <v>4</v>
      </c>
      <c r="B7" s="39"/>
      <c r="C7" s="39"/>
      <c r="D7" s="39"/>
      <c r="E7" s="26">
        <f>SUM(E8:E11)</f>
        <v>0</v>
      </c>
      <c r="F7" s="13"/>
    </row>
    <row r="8" spans="1:10" ht="24.75" customHeight="1">
      <c r="A8" s="67" t="s">
        <v>5</v>
      </c>
      <c r="B8" s="50"/>
      <c r="C8" s="50"/>
      <c r="D8" s="50"/>
      <c r="E8" s="12">
        <f>B8*C8</f>
        <v>0</v>
      </c>
      <c r="F8" s="13"/>
    </row>
    <row r="9" spans="1:10" ht="24.75" customHeight="1">
      <c r="A9" s="67" t="s">
        <v>6</v>
      </c>
      <c r="B9" s="50"/>
      <c r="C9" s="50"/>
      <c r="D9" s="50"/>
      <c r="E9" s="12">
        <f t="shared" ref="E9:E19" si="0">B9*C9</f>
        <v>0</v>
      </c>
      <c r="F9" s="13"/>
    </row>
    <row r="10" spans="1:10" ht="24.75" customHeight="1">
      <c r="A10" s="67" t="s">
        <v>7</v>
      </c>
      <c r="B10" s="50"/>
      <c r="C10" s="50"/>
      <c r="D10" s="50"/>
      <c r="E10" s="12">
        <f t="shared" si="0"/>
        <v>0</v>
      </c>
      <c r="F10" s="13"/>
    </row>
    <row r="11" spans="1:10" ht="24.75" customHeight="1" thickBot="1">
      <c r="A11" s="77" t="s">
        <v>8</v>
      </c>
      <c r="B11" s="60"/>
      <c r="C11" s="60"/>
      <c r="D11" s="60"/>
      <c r="E11" s="61">
        <f t="shared" si="0"/>
        <v>0</v>
      </c>
      <c r="F11" s="62"/>
    </row>
    <row r="12" spans="1:10" ht="24.75" customHeight="1">
      <c r="A12" s="65" t="s">
        <v>9</v>
      </c>
      <c r="B12" s="66"/>
      <c r="C12" s="66"/>
      <c r="D12" s="66"/>
      <c r="E12" s="35">
        <f>SUM(E13:E14)</f>
        <v>0</v>
      </c>
      <c r="F12" s="46"/>
    </row>
    <row r="13" spans="1:10" ht="24.75" customHeight="1">
      <c r="A13" s="67" t="s">
        <v>28</v>
      </c>
      <c r="B13" s="50"/>
      <c r="C13" s="56">
        <v>1</v>
      </c>
      <c r="D13" s="23" t="s">
        <v>24</v>
      </c>
      <c r="E13" s="12">
        <f>B13*C13</f>
        <v>0</v>
      </c>
      <c r="F13" s="13"/>
    </row>
    <row r="14" spans="1:10" ht="24.75" customHeight="1" thickBot="1">
      <c r="A14" s="68" t="s">
        <v>29</v>
      </c>
      <c r="B14" s="69"/>
      <c r="C14" s="70">
        <v>1</v>
      </c>
      <c r="D14" s="71" t="s">
        <v>24</v>
      </c>
      <c r="E14" s="72">
        <f t="shared" si="0"/>
        <v>0</v>
      </c>
      <c r="F14" s="73"/>
    </row>
    <row r="15" spans="1:10" ht="24.6" customHeight="1">
      <c r="A15" s="78" t="s">
        <v>30</v>
      </c>
      <c r="B15" s="63"/>
      <c r="C15" s="63"/>
      <c r="D15" s="63"/>
      <c r="E15" s="5">
        <f>SUM(E16:E21)</f>
        <v>0</v>
      </c>
      <c r="F15" s="64"/>
    </row>
    <row r="16" spans="1:10" ht="24.6" customHeight="1">
      <c r="A16" s="67" t="s">
        <v>31</v>
      </c>
      <c r="B16" s="50"/>
      <c r="C16" s="56">
        <v>1</v>
      </c>
      <c r="D16" s="23" t="s">
        <v>24</v>
      </c>
      <c r="E16" s="12">
        <f t="shared" si="0"/>
        <v>0</v>
      </c>
      <c r="F16" s="13"/>
    </row>
    <row r="17" spans="1:6" ht="24.6" customHeight="1">
      <c r="A17" s="67" t="s">
        <v>32</v>
      </c>
      <c r="B17" s="50"/>
      <c r="C17" s="56">
        <v>1</v>
      </c>
      <c r="D17" s="23" t="s">
        <v>24</v>
      </c>
      <c r="E17" s="12">
        <f t="shared" si="0"/>
        <v>0</v>
      </c>
      <c r="F17" s="13"/>
    </row>
    <row r="18" spans="1:6" ht="24.6" customHeight="1">
      <c r="A18" s="67" t="s">
        <v>33</v>
      </c>
      <c r="B18" s="50"/>
      <c r="C18" s="56">
        <v>1</v>
      </c>
      <c r="D18" s="23" t="s">
        <v>24</v>
      </c>
      <c r="E18" s="12">
        <f t="shared" si="0"/>
        <v>0</v>
      </c>
      <c r="F18" s="13"/>
    </row>
    <row r="19" spans="1:6" ht="24.6" customHeight="1">
      <c r="A19" s="67" t="s">
        <v>34</v>
      </c>
      <c r="B19" s="50"/>
      <c r="C19" s="56">
        <v>1</v>
      </c>
      <c r="D19" s="23" t="s">
        <v>24</v>
      </c>
      <c r="E19" s="12">
        <f t="shared" si="0"/>
        <v>0</v>
      </c>
      <c r="F19" s="13"/>
    </row>
    <row r="20" spans="1:6" ht="24.6" customHeight="1">
      <c r="A20" s="67" t="s">
        <v>35</v>
      </c>
      <c r="B20" s="50"/>
      <c r="C20" s="56"/>
      <c r="D20" s="23"/>
      <c r="E20" s="12"/>
      <c r="F20" s="13"/>
    </row>
    <row r="21" spans="1:6" ht="24.6" customHeight="1" thickBot="1">
      <c r="A21" s="67" t="s">
        <v>36</v>
      </c>
      <c r="B21" s="50"/>
      <c r="C21" s="56"/>
      <c r="D21" s="23"/>
      <c r="E21" s="12"/>
      <c r="F21" s="13"/>
    </row>
    <row r="22" spans="1:6" ht="24.75" customHeight="1">
      <c r="A22" s="34" t="s">
        <v>10</v>
      </c>
      <c r="B22" s="40"/>
      <c r="C22" s="41"/>
      <c r="D22" s="41"/>
      <c r="E22" s="35">
        <f>SUM(E23:E24)</f>
        <v>0</v>
      </c>
      <c r="F22" s="31"/>
    </row>
    <row r="23" spans="1:6" ht="24.75" customHeight="1">
      <c r="A23" s="32" t="s">
        <v>20</v>
      </c>
      <c r="B23" s="51"/>
      <c r="C23" s="52"/>
      <c r="D23" s="47" t="s">
        <v>25</v>
      </c>
      <c r="E23" s="12">
        <f>B23*C23</f>
        <v>0</v>
      </c>
      <c r="F23" s="33"/>
    </row>
    <row r="24" spans="1:6" ht="24.75" customHeight="1" thickBot="1">
      <c r="A24" s="29" t="s">
        <v>21</v>
      </c>
      <c r="B24" s="53"/>
      <c r="C24" s="54"/>
      <c r="D24" s="48" t="s">
        <v>25</v>
      </c>
      <c r="E24" s="12">
        <f>B24*C24</f>
        <v>0</v>
      </c>
      <c r="F24" s="30"/>
    </row>
    <row r="25" spans="1:6" ht="24.75" customHeight="1" thickBot="1">
      <c r="A25" s="14" t="s">
        <v>11</v>
      </c>
      <c r="B25" s="27" t="s">
        <v>22</v>
      </c>
      <c r="C25" s="55"/>
      <c r="D25" s="49" t="s">
        <v>26</v>
      </c>
      <c r="E25" s="18">
        <f>E22*C25</f>
        <v>0</v>
      </c>
      <c r="F25" s="15"/>
    </row>
    <row r="26" spans="1:6" ht="24.75" customHeight="1" thickBot="1">
      <c r="A26" s="14" t="s">
        <v>38</v>
      </c>
      <c r="B26" s="24"/>
      <c r="C26" s="24"/>
      <c r="D26" s="74"/>
      <c r="E26" s="36">
        <f>SUM(E6,E22,E25)</f>
        <v>0</v>
      </c>
      <c r="F26" s="37"/>
    </row>
    <row r="27" spans="1:6" ht="24.75" customHeight="1" thickBot="1">
      <c r="A27" s="59" t="s">
        <v>37</v>
      </c>
      <c r="B27" s="24"/>
      <c r="C27" s="42"/>
      <c r="D27" s="24"/>
      <c r="E27" s="75">
        <f>E26*2</f>
        <v>0</v>
      </c>
      <c r="F27" s="22"/>
    </row>
    <row r="28" spans="1:6" ht="24.6" customHeight="1" thickBot="1">
      <c r="A28" s="21" t="s">
        <v>15</v>
      </c>
      <c r="B28" s="43"/>
      <c r="C28" s="43"/>
      <c r="D28" s="45"/>
      <c r="E28" s="28">
        <f>ROUNDDOWN(E27*0.1,0)</f>
        <v>0</v>
      </c>
      <c r="F28" s="6" t="s">
        <v>12</v>
      </c>
    </row>
    <row r="29" spans="1:6" ht="24.6" customHeight="1" thickBot="1">
      <c r="A29" s="20" t="s">
        <v>16</v>
      </c>
      <c r="B29" s="25"/>
      <c r="C29" s="25"/>
      <c r="D29" s="25"/>
      <c r="E29" s="19">
        <f>E27+E28</f>
        <v>0</v>
      </c>
      <c r="F29" s="6"/>
    </row>
    <row r="30" spans="1:6" ht="18" customHeight="1"/>
    <row r="31" spans="1:6" ht="17.25" customHeight="1">
      <c r="A31" s="1" t="s">
        <v>40</v>
      </c>
      <c r="E31" s="1"/>
    </row>
    <row r="32" spans="1:6" ht="17.25" customHeight="1">
      <c r="A32" s="23" t="s">
        <v>9</v>
      </c>
      <c r="B32" s="81" t="s">
        <v>41</v>
      </c>
      <c r="C32" s="81"/>
      <c r="D32" s="81" t="s">
        <v>42</v>
      </c>
      <c r="E32" s="81"/>
    </row>
    <row r="33" spans="1:5" ht="17.100000000000001" customHeight="1">
      <c r="A33" s="82" t="s">
        <v>28</v>
      </c>
      <c r="B33" s="83" t="s">
        <v>43</v>
      </c>
      <c r="C33" s="83"/>
      <c r="D33" s="84" t="s">
        <v>43</v>
      </c>
      <c r="E33" s="84"/>
    </row>
    <row r="34" spans="1:5" ht="17.100000000000001" customHeight="1">
      <c r="A34" s="82" t="s">
        <v>44</v>
      </c>
      <c r="B34" s="85"/>
      <c r="C34" s="85"/>
      <c r="D34" s="86"/>
      <c r="E34" s="86"/>
    </row>
    <row r="35" spans="1:5" ht="17.100000000000001" customHeight="1">
      <c r="A35" s="82" t="s">
        <v>45</v>
      </c>
      <c r="B35" s="85"/>
      <c r="C35" s="85"/>
      <c r="D35" s="86"/>
      <c r="E35" s="86"/>
    </row>
    <row r="36" spans="1:5" ht="17.100000000000001" customHeight="1">
      <c r="A36" s="82" t="s">
        <v>46</v>
      </c>
      <c r="B36" s="85"/>
      <c r="C36" s="85"/>
      <c r="D36" s="86"/>
      <c r="E36" s="86"/>
    </row>
    <row r="37" spans="1:5" ht="17.100000000000001" customHeight="1">
      <c r="A37" s="82" t="s">
        <v>47</v>
      </c>
      <c r="B37" s="85"/>
      <c r="C37" s="85"/>
      <c r="D37" s="86"/>
      <c r="E37" s="86"/>
    </row>
    <row r="38" spans="1:5" ht="17.100000000000001" customHeight="1">
      <c r="A38" s="82" t="s">
        <v>48</v>
      </c>
      <c r="B38" s="83" t="s">
        <v>43</v>
      </c>
      <c r="C38" s="83"/>
      <c r="D38" s="84" t="s">
        <v>43</v>
      </c>
      <c r="E38" s="84"/>
    </row>
    <row r="39" spans="1:5" ht="17.100000000000001" customHeight="1">
      <c r="A39" s="82" t="s">
        <v>49</v>
      </c>
      <c r="B39" s="85"/>
      <c r="C39" s="85"/>
      <c r="D39" s="86"/>
      <c r="E39" s="86"/>
    </row>
    <row r="40" spans="1:5" ht="17.100000000000001" customHeight="1">
      <c r="A40" s="82" t="s">
        <v>45</v>
      </c>
      <c r="B40" s="85"/>
      <c r="C40" s="85"/>
      <c r="D40" s="86"/>
      <c r="E40" s="86"/>
    </row>
    <row r="41" spans="1:5" ht="17.100000000000001" customHeight="1">
      <c r="A41" s="82" t="s">
        <v>46</v>
      </c>
      <c r="B41" s="85"/>
      <c r="C41" s="85"/>
      <c r="D41" s="86"/>
      <c r="E41" s="86"/>
    </row>
    <row r="42" spans="1:5" ht="17.100000000000001" customHeight="1">
      <c r="A42" s="82" t="s">
        <v>47</v>
      </c>
      <c r="B42" s="85"/>
      <c r="C42" s="85"/>
      <c r="D42" s="86"/>
      <c r="E42" s="86"/>
    </row>
  </sheetData>
  <mergeCells count="24">
    <mergeCell ref="B40:C40"/>
    <mergeCell ref="D40:E40"/>
    <mergeCell ref="B41:C41"/>
    <mergeCell ref="D41:E41"/>
    <mergeCell ref="B42:C42"/>
    <mergeCell ref="D42:E42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A1:F1"/>
    <mergeCell ref="A3:F3"/>
    <mergeCell ref="B32:C32"/>
    <mergeCell ref="D32:E32"/>
    <mergeCell ref="B33:C33"/>
    <mergeCell ref="D33:E33"/>
  </mergeCells>
  <phoneticPr fontId="6"/>
  <dataValidations count="1">
    <dataValidation imeMode="off" allowBlank="1" showInputMessage="1" showErrorMessage="1" sqref="E6:E29" xr:uid="{00000000-0002-0000-0400-000000000000}"/>
  </dataValidations>
  <printOptions gridLinesSet="0"/>
  <pageMargins left="0.98425196850393704" right="0.59055118110236227" top="0.59055118110236227" bottom="0.59055118110236227" header="0.31496062992125984" footer="0.31496062992125984"/>
  <pageSetup paperSize="9" scale="68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D78C-7DE0-40B7-9BDB-ED6FCFAC67B7}">
  <dimension ref="A1:A2"/>
  <sheetViews>
    <sheetView workbookViewId="0">
      <selection activeCell="L33" sqref="L33"/>
    </sheetView>
  </sheetViews>
  <sheetFormatPr defaultRowHeight="13.5"/>
  <sheetData>
    <row r="1" spans="1:1">
      <c r="A1" t="s">
        <v>13</v>
      </c>
    </row>
    <row r="2" spans="1:1">
      <c r="A2" t="s">
        <v>14</v>
      </c>
    </row>
  </sheetData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C98E168296104BA0BAA8AA1883D287" ma:contentTypeVersion="22" ma:contentTypeDescription="Create a new document." ma:contentTypeScope="" ma:versionID="7208efbd9ffcd0ebad414ecf5cba8029">
  <xsd:schema xmlns:xsd="http://www.w3.org/2001/XMLSchema" xmlns:xs="http://www.w3.org/2001/XMLSchema" xmlns:p="http://schemas.microsoft.com/office/2006/metadata/properties" xmlns:ns1="http://schemas.microsoft.com/sharepoint/v3" xmlns:ns2="3218f1d2-41fa-49fd-9b1d-5e37eef849e3" xmlns:ns3="eaf0e0e1-d8cb-499b-a144-081af81390aa" xmlns:ns4="748636dd-998d-46fe-bd37-b30397d4c5f7" targetNamespace="http://schemas.microsoft.com/office/2006/metadata/properties" ma:root="true" ma:fieldsID="2c9a7afacbddd88a524117d5115de079" ns1:_="" ns2:_="" ns3:_="" ns4:_="">
    <xsd:import namespace="http://schemas.microsoft.com/sharepoint/v3"/>
    <xsd:import namespace="3218f1d2-41fa-49fd-9b1d-5e37eef849e3"/>
    <xsd:import namespace="eaf0e0e1-d8cb-499b-a144-081af81390aa"/>
    <xsd:import namespace="748636dd-998d-46fe-bd37-b30397d4c5f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スケジュールの開始日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スケジュールの終了日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18f1d2-41fa-49fd-9b1d-5e37eef84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7e32e000-d71a-4941-98f3-c6f5b59317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0e0e1-d8cb-499b-a144-081af81390a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29f8621-febb-4bc4-9fb4-476f8fb7b300}" ma:internalName="TaxCatchAll" ma:showField="CatchAllData" ma:web="eaf0e0e1-d8cb-499b-a144-081af8139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8636dd-998d-46fe-bd37-b30397d4c5f7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0e0e1-d8cb-499b-a144-081af81390aa" xsi:nil="true"/>
    <lcf76f155ced4ddcb4097134ff3c332f xmlns="3218f1d2-41fa-49fd-9b1d-5e37eef849e3">
      <Terms xmlns="http://schemas.microsoft.com/office/infopath/2007/PartnerControls"/>
    </lcf76f155ced4ddcb4097134ff3c332f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43E1622-A0D8-4B2C-B766-A88A74F476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18f1d2-41fa-49fd-9b1d-5e37eef849e3"/>
    <ds:schemaRef ds:uri="eaf0e0e1-d8cb-499b-a144-081af81390aa"/>
    <ds:schemaRef ds:uri="748636dd-998d-46fe-bd37-b30397d4c5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783E6-6B80-44DC-99A2-A036BDD4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7CF643-4E4F-40E5-B304-5E4CB0C384D2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748636dd-998d-46fe-bd37-b30397d4c5f7"/>
    <ds:schemaRef ds:uri="3218f1d2-41fa-49fd-9b1d-5e37eef849e3"/>
    <ds:schemaRef ds:uri="eaf0e0e1-d8cb-499b-a144-081af81390aa"/>
    <ds:schemaRef ds:uri="http://schemas.microsoft.com/sharepoint/v3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様式_2年度</vt:lpstr>
      <vt:lpstr>ドロップダウンリスト</vt:lpstr>
      <vt:lpstr>様式_2年度!Print_Area</vt:lpstr>
      <vt:lpstr>見・契_経費内訳書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2026-07-01T12:36:38Z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0x0101005DC98E168296104BA0BAA8AA1883D287</vt:lpwstr>
  </property>
  <property fmtid="{D5CDD505-2E9C-101B-9397-08002B2CF9AE}" pid="3" name="MediaServiceImageTags">
    <vt:lpwstr/>
  </property>
</Properties>
</file>