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22255\Desktop\新しいフォルダー\"/>
    </mc:Choice>
  </mc:AlternateContent>
  <xr:revisionPtr revIDLastSave="0" documentId="13_ncr:1_{526F5C28-D96F-4969-84A0-FA06DE92EC2F}" xr6:coauthVersionLast="47" xr6:coauthVersionMax="47" xr10:uidLastSave="{00000000-0000-0000-0000-000000000000}"/>
  <bookViews>
    <workbookView xWindow="28680" yWindow="-120" windowWidth="29040" windowHeight="15720" tabRatio="938" xr2:uid="{57B46B62-8497-4452-87D9-215C81657B32}"/>
  </bookViews>
  <sheets>
    <sheet name="初めにお読みください" sheetId="10" r:id="rId1"/>
    <sheet name="①報告内訳書(ランプサム型契約) " sheetId="6" r:id="rId2"/>
    <sheet name="②報告内訳書(国内業務かつランプサム型契約)  " sheetId="11" r:id="rId3"/>
    <sheet name="③報告内訳書(国内業務主体かつランプサム型契約) " sheetId="8" r:id="rId4"/>
    <sheet name="④報告内訳書 (2020年4月以降の公示)" sheetId="4" r:id="rId5"/>
    <sheet name="④報告内訳詳細(2020年4月以降の公示）" sheetId="5" r:id="rId6"/>
    <sheet name="⑤報告内訳書(2020年3月までの公示)" sheetId="2" r:id="rId7"/>
    <sheet name="⑤報告内訳詳細(2020年3月までの公示)" sheetId="3" r:id="rId8"/>
    <sheet name="変更の内容" sheetId="13" r:id="rId9"/>
  </sheets>
  <definedNames>
    <definedName name="_xlnm.Print_Area" localSheetId="1">'①報告内訳書(ランプサム型契約) '!$A$1:$J$17</definedName>
    <definedName name="_xlnm.Print_Area" localSheetId="2">'②報告内訳書(国内業務かつランプサム型契約)  '!$A$1:$J$16</definedName>
    <definedName name="_xlnm.Print_Area" localSheetId="3">'③報告内訳書(国内業務主体かつランプサム型契約) '!$A$1:$J$18</definedName>
    <definedName name="_xlnm.Print_Area" localSheetId="4">'④報告内訳書 (2020年4月以降の公示)'!$A$1:$I$18</definedName>
    <definedName name="_xlnm.Print_Area" localSheetId="5">'④報告内訳詳細(2020年4月以降の公示）'!$A$1:$I$23</definedName>
    <definedName name="_xlnm.Print_Area" localSheetId="6">'⑤報告内訳書(2020年3月までの公示)'!$B$1:$I$20</definedName>
    <definedName name="_xlnm.Print_Area" localSheetId="7">'⑤報告内訳詳細(2020年3月までの公示)'!$A$1:$I$27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8" l="1"/>
  <c r="E6" i="8"/>
  <c r="E7" i="11"/>
  <c r="E6" i="11" s="1"/>
  <c r="E7" i="6"/>
  <c r="E6" i="6" s="1"/>
  <c r="C6" i="8"/>
  <c r="C7" i="8" l="1"/>
  <c r="E5" i="8"/>
  <c r="C7" i="11"/>
  <c r="C6" i="11" s="1"/>
  <c r="E5" i="11"/>
  <c r="E15" i="8" l="1"/>
  <c r="C15" i="8"/>
  <c r="E13" i="11"/>
  <c r="C13" i="11"/>
  <c r="E16" i="8" l="1"/>
  <c r="E17" i="8" s="1"/>
  <c r="I17" i="8" s="1"/>
  <c r="C16" i="8"/>
  <c r="C17" i="8" s="1"/>
  <c r="C14" i="11"/>
  <c r="C15" i="11" s="1"/>
  <c r="E14" i="11"/>
  <c r="E15" i="11" s="1"/>
  <c r="I15" i="11" s="1"/>
  <c r="C7" i="6" l="1"/>
  <c r="C6" i="6" s="1"/>
  <c r="E5" i="6"/>
  <c r="E14" i="6" l="1"/>
  <c r="C14" i="6"/>
  <c r="I11" i="5"/>
  <c r="H11" i="5"/>
  <c r="I8" i="5"/>
  <c r="H8" i="5"/>
  <c r="I10" i="3"/>
  <c r="H10" i="3"/>
  <c r="I7" i="3"/>
  <c r="H7" i="3"/>
  <c r="E15" i="6" l="1"/>
  <c r="E16" i="6" s="1"/>
  <c r="C15" i="6"/>
  <c r="C16" i="6" s="1"/>
  <c r="H17" i="3"/>
  <c r="I17" i="3"/>
  <c r="I6" i="5"/>
  <c r="H6" i="5"/>
  <c r="E8" i="4"/>
  <c r="E7" i="4"/>
  <c r="E12" i="4"/>
  <c r="C12" i="4"/>
  <c r="E11" i="4"/>
  <c r="C11" i="4"/>
  <c r="E10" i="4"/>
  <c r="C10" i="4"/>
  <c r="E9" i="4"/>
  <c r="C9" i="4"/>
  <c r="E5" i="4"/>
  <c r="C5" i="4"/>
  <c r="E6" i="4" l="1"/>
  <c r="I18" i="5"/>
  <c r="C8" i="4"/>
  <c r="E8" i="2"/>
  <c r="C7" i="2"/>
  <c r="E15" i="2"/>
  <c r="C15" i="2"/>
  <c r="E14" i="2"/>
  <c r="C14" i="2"/>
  <c r="E13" i="2"/>
  <c r="C13" i="2"/>
  <c r="E12" i="2"/>
  <c r="C12" i="2"/>
  <c r="E11" i="2"/>
  <c r="C11" i="2"/>
  <c r="E10" i="2"/>
  <c r="C10" i="2"/>
  <c r="E9" i="2"/>
  <c r="C9" i="2"/>
  <c r="C8" i="2"/>
  <c r="E7" i="2"/>
  <c r="I19" i="5" l="1"/>
  <c r="I20" i="5" s="1"/>
  <c r="C7" i="4"/>
  <c r="E13" i="4"/>
  <c r="E6" i="2"/>
  <c r="I20" i="3"/>
  <c r="E14" i="4" l="1"/>
  <c r="E15" i="4"/>
  <c r="H15" i="4" s="1"/>
  <c r="H18" i="5"/>
  <c r="C6" i="4"/>
  <c r="E5" i="2"/>
  <c r="I22" i="3"/>
  <c r="I23" i="3" s="1"/>
  <c r="H20" i="3"/>
  <c r="C6" i="2"/>
  <c r="C13" i="4" l="1"/>
  <c r="H19" i="5"/>
  <c r="E16" i="2"/>
  <c r="E17" i="2"/>
  <c r="H22" i="3"/>
  <c r="C5" i="2"/>
  <c r="C14" i="4" l="1"/>
  <c r="H20" i="5"/>
  <c r="C15" i="4" s="1"/>
  <c r="H23" i="3"/>
  <c r="H24" i="3" s="1"/>
  <c r="I16" i="6"/>
  <c r="C16" i="2"/>
  <c r="I24" i="3"/>
  <c r="E18" i="2" s="1"/>
  <c r="H18" i="2" s="1"/>
  <c r="C17" i="2" l="1"/>
  <c r="C18" i="2"/>
</calcChain>
</file>

<file path=xl/sharedStrings.xml><?xml version="1.0" encoding="utf-8"?>
<sst xmlns="http://schemas.openxmlformats.org/spreadsheetml/2006/main" count="212" uniqueCount="119">
  <si>
    <t>【初めにお読みください】</t>
    <rPh sb="1" eb="2">
      <t>ハジ</t>
    </rPh>
    <rPh sb="5" eb="6">
      <t>ヨ</t>
    </rPh>
    <phoneticPr fontId="2"/>
  </si>
  <si>
    <t>経費確定（精算）報告内訳書と経費確定（精算）報告内訳詳細を1セットとして、</t>
    <phoneticPr fontId="2"/>
  </si>
  <si>
    <t>①2022年11月以降の公示分（ランプサム型）：シートが黄色のもの</t>
    <rPh sb="9" eb="11">
      <t>イコウ</t>
    </rPh>
    <rPh sb="12" eb="15">
      <t>コウジブン</t>
    </rPh>
    <rPh sb="21" eb="22">
      <t>ガタ</t>
    </rPh>
    <rPh sb="28" eb="30">
      <t>キイロ</t>
    </rPh>
    <phoneticPr fontId="2"/>
  </si>
  <si>
    <t>②2023年4月以降の公示分：（国内業務かつランプサム型）シートがピンク色のもの</t>
    <rPh sb="5" eb="6">
      <t>ネン</t>
    </rPh>
    <rPh sb="7" eb="8">
      <t>ガツ</t>
    </rPh>
    <rPh sb="8" eb="10">
      <t>イコウ</t>
    </rPh>
    <rPh sb="11" eb="13">
      <t>コウジ</t>
    </rPh>
    <rPh sb="13" eb="14">
      <t>ブン</t>
    </rPh>
    <rPh sb="36" eb="37">
      <t>イロ</t>
    </rPh>
    <phoneticPr fontId="2"/>
  </si>
  <si>
    <t>③2022年11月以降の公示分（国内業務主体かつランプサム型）：シートが緑色のもの</t>
    <rPh sb="29" eb="30">
      <t>ガタ</t>
    </rPh>
    <rPh sb="36" eb="38">
      <t>ミドリイロ</t>
    </rPh>
    <phoneticPr fontId="2"/>
  </si>
  <si>
    <t>④2020年4月以降の公示分（～2022年10月公示分まで）：シートが赤色のもの</t>
    <rPh sb="5" eb="6">
      <t>ネン</t>
    </rPh>
    <rPh sb="7" eb="10">
      <t>ガツイコウ</t>
    </rPh>
    <rPh sb="11" eb="13">
      <t>コウジ</t>
    </rPh>
    <rPh sb="13" eb="14">
      <t>ブン</t>
    </rPh>
    <rPh sb="20" eb="21">
      <t>ネン</t>
    </rPh>
    <rPh sb="23" eb="24">
      <t>ガツ</t>
    </rPh>
    <rPh sb="24" eb="26">
      <t>コウジ</t>
    </rPh>
    <rPh sb="26" eb="27">
      <t>ブン</t>
    </rPh>
    <rPh sb="35" eb="37">
      <t>アカイロ</t>
    </rPh>
    <phoneticPr fontId="2"/>
  </si>
  <si>
    <t>⑤2020年3月末以前の公示分：シートが青色のもの</t>
    <rPh sb="5" eb="6">
      <t>ネン</t>
    </rPh>
    <rPh sb="7" eb="8">
      <t>ガツ</t>
    </rPh>
    <rPh sb="8" eb="9">
      <t>マツ</t>
    </rPh>
    <rPh sb="9" eb="11">
      <t>イゼン</t>
    </rPh>
    <rPh sb="12" eb="14">
      <t>コウジ</t>
    </rPh>
    <rPh sb="14" eb="15">
      <t>ブン</t>
    </rPh>
    <rPh sb="20" eb="22">
      <t>アオイロ</t>
    </rPh>
    <phoneticPr fontId="2"/>
  </si>
  <si>
    <t>となっておりますので、該当のシートをご使用ください。</t>
    <rPh sb="11" eb="13">
      <t>ガイトウ</t>
    </rPh>
    <rPh sb="19" eb="21">
      <t>シヨウ</t>
    </rPh>
    <phoneticPr fontId="2"/>
  </si>
  <si>
    <t>様式２</t>
    <rPh sb="0" eb="2">
      <t>ヨウシキ</t>
    </rPh>
    <phoneticPr fontId="3"/>
  </si>
  <si>
    <t>(ランプサム型契約)</t>
    <rPh sb="6" eb="7">
      <t>ガタ</t>
    </rPh>
    <rPh sb="7" eb="9">
      <t>ケイヤク</t>
    </rPh>
    <phoneticPr fontId="17"/>
  </si>
  <si>
    <t>経費確定（精算）報告内訳書※</t>
    <phoneticPr fontId="3"/>
  </si>
  <si>
    <t>（単位： 円）</t>
    <rPh sb="1" eb="3">
      <t>タンイ</t>
    </rPh>
    <rPh sb="5" eb="6">
      <t>エン</t>
    </rPh>
    <phoneticPr fontId="3"/>
  </si>
  <si>
    <t>費　目</t>
    <phoneticPr fontId="3"/>
  </si>
  <si>
    <r>
      <t>契約金額</t>
    </r>
    <r>
      <rPr>
        <vertAlign val="superscript"/>
        <sz val="12"/>
        <color indexed="8"/>
        <rFont val="ＭＳ Ｐゴシック"/>
        <family val="3"/>
        <charset val="128"/>
      </rPr>
      <t>注１</t>
    </r>
    <phoneticPr fontId="3"/>
  </si>
  <si>
    <r>
      <t>契約金額
（流用後）</t>
    </r>
    <r>
      <rPr>
        <vertAlign val="superscript"/>
        <sz val="12"/>
        <color indexed="8"/>
        <rFont val="ＭＳ Ｐゴシック"/>
        <family val="3"/>
        <charset val="128"/>
      </rPr>
      <t>注２</t>
    </r>
    <phoneticPr fontId="3"/>
  </si>
  <si>
    <t>確定（精算）額</t>
    <rPh sb="0" eb="2">
      <t>カクテイ</t>
    </rPh>
    <phoneticPr fontId="3"/>
  </si>
  <si>
    <r>
      <rPr>
        <sz val="12"/>
        <color indexed="8"/>
        <rFont val="ＭＳ Ｐゴシック"/>
        <family val="3"/>
        <charset val="128"/>
      </rPr>
      <t>前払額</t>
    </r>
  </si>
  <si>
    <r>
      <t>部分払額</t>
    </r>
    <r>
      <rPr>
        <vertAlign val="superscript"/>
        <sz val="12"/>
        <color indexed="8"/>
        <rFont val="ＭＳ Ｐゴシック"/>
        <family val="3"/>
        <charset val="128"/>
      </rPr>
      <t>注３</t>
    </r>
    <phoneticPr fontId="3"/>
  </si>
  <si>
    <r>
      <t>請求額</t>
    </r>
    <r>
      <rPr>
        <vertAlign val="superscript"/>
        <sz val="12"/>
        <color indexed="8"/>
        <rFont val="ＭＳ Ｐゴシック"/>
        <family val="3"/>
        <charset val="128"/>
      </rPr>
      <t>注４</t>
    </r>
    <phoneticPr fontId="3"/>
  </si>
  <si>
    <t>Ⅱ．直接経費</t>
    <phoneticPr fontId="3"/>
  </si>
  <si>
    <t>（１）旅費（航空賃）</t>
    <phoneticPr fontId="3"/>
  </si>
  <si>
    <t>（５）再委託費</t>
    <phoneticPr fontId="3"/>
  </si>
  <si>
    <t>Ⅱ．直接経費</t>
  </si>
  <si>
    <t>　　　　○○○○費</t>
    <phoneticPr fontId="3"/>
  </si>
  <si>
    <t>（２）現地関連費</t>
    <rPh sb="3" eb="5">
      <t>ゲンチ</t>
    </rPh>
    <rPh sb="5" eb="7">
      <t>カンレン</t>
    </rPh>
    <rPh sb="7" eb="8">
      <t>ヒ</t>
    </rPh>
    <phoneticPr fontId="3"/>
  </si>
  <si>
    <t>Ⅲ．小計（ランプサム金額+実費精算金額）</t>
    <rPh sb="10" eb="12">
      <t>キンガク</t>
    </rPh>
    <rPh sb="13" eb="17">
      <t>ジッピセイサン</t>
    </rPh>
    <rPh sb="17" eb="19">
      <t>キンガク</t>
    </rPh>
    <phoneticPr fontId="3"/>
  </si>
  <si>
    <t>注６</t>
    <phoneticPr fontId="3"/>
  </si>
  <si>
    <t>Ⅴ.合　計</t>
    <phoneticPr fontId="3"/>
  </si>
  <si>
    <t>実費精算金額について、千円未満切捨て廃止により、契約金額を超える精算額となる場合は、コロナ関連経費なども含めて超過額が契約金額（税込）の50万円以内において打合簿不要で精算対象となります。該当する場合は、左記のチェックボックスに「レ」を入れてください。なお、50万円を超える場合は変更契約が必要となりますので予めご注意ください。</t>
  </si>
  <si>
    <t>様式２</t>
    <rPh sb="0" eb="2">
      <t>ヨウシキ</t>
    </rPh>
    <phoneticPr fontId="17"/>
  </si>
  <si>
    <t>Ⅴ．　合　　計</t>
    <rPh sb="3" eb="4">
      <t>ゴウ</t>
    </rPh>
    <rPh sb="6" eb="7">
      <t>ケイ</t>
    </rPh>
    <phoneticPr fontId="17"/>
  </si>
  <si>
    <t>(2020年4月以降の公示)</t>
    <phoneticPr fontId="3"/>
  </si>
  <si>
    <t>経費確定（精算）報告内訳書</t>
    <phoneticPr fontId="3"/>
  </si>
  <si>
    <r>
      <t>契約金額</t>
    </r>
    <r>
      <rPr>
        <vertAlign val="superscript"/>
        <sz val="10"/>
        <rFont val="ＭＳ Ｐゴシック"/>
        <family val="3"/>
        <charset val="128"/>
      </rPr>
      <t>注１</t>
    </r>
    <phoneticPr fontId="3"/>
  </si>
  <si>
    <r>
      <t>契約金額（流用後）</t>
    </r>
    <r>
      <rPr>
        <vertAlign val="superscript"/>
        <sz val="9"/>
        <rFont val="ＭＳ Ｐゴシック"/>
        <family val="3"/>
        <charset val="128"/>
      </rPr>
      <t>注２</t>
    </r>
    <phoneticPr fontId="3"/>
  </si>
  <si>
    <r>
      <rPr>
        <sz val="10"/>
        <rFont val="ＭＳ Ｐゴシック"/>
        <family val="3"/>
        <charset val="128"/>
      </rPr>
      <t>前払額</t>
    </r>
  </si>
  <si>
    <r>
      <rPr>
        <sz val="10"/>
        <color indexed="8"/>
        <rFont val="ＭＳ Ｐゴシック"/>
        <family val="3"/>
        <charset val="128"/>
      </rPr>
      <t>部分払額</t>
    </r>
    <r>
      <rPr>
        <vertAlign val="superscript"/>
        <sz val="10"/>
        <color indexed="8"/>
        <rFont val="ＭＳ Ｐゴシック"/>
        <family val="3"/>
        <charset val="128"/>
      </rPr>
      <t>注３</t>
    </r>
    <phoneticPr fontId="3"/>
  </si>
  <si>
    <r>
      <rPr>
        <sz val="10"/>
        <color indexed="8"/>
        <rFont val="ＭＳ Ｐゴシック"/>
        <family val="3"/>
        <charset val="128"/>
      </rPr>
      <t>請求額</t>
    </r>
    <r>
      <rPr>
        <vertAlign val="superscript"/>
        <sz val="10"/>
        <color indexed="8"/>
        <rFont val="ＭＳ Ｐゴシック"/>
        <family val="3"/>
        <charset val="128"/>
      </rPr>
      <t>注４</t>
    </r>
    <phoneticPr fontId="3"/>
  </si>
  <si>
    <t>Ⅰ．報酬</t>
    <rPh sb="2" eb="4">
      <t>ホウシュウ</t>
    </rPh>
    <phoneticPr fontId="3"/>
  </si>
  <si>
    <t>（３）国内関連費</t>
    <rPh sb="3" eb="5">
      <t>コクナイ</t>
    </rPh>
    <rPh sb="5" eb="7">
      <t>カンレン</t>
    </rPh>
    <rPh sb="7" eb="8">
      <t>ヒ</t>
    </rPh>
    <phoneticPr fontId="3"/>
  </si>
  <si>
    <t>（４）機材費</t>
    <rPh sb="5" eb="6">
      <t>ヒ</t>
    </rPh>
    <phoneticPr fontId="3"/>
  </si>
  <si>
    <t>（６）新型コロナウイルス感染症対策経費</t>
    <phoneticPr fontId="3"/>
  </si>
  <si>
    <t>Ⅲ．小計　（Ⅰ+Ⅱ）</t>
    <phoneticPr fontId="3"/>
  </si>
  <si>
    <r>
      <rPr>
        <sz val="10"/>
        <color indexed="8"/>
        <rFont val="ＭＳ Ｐゴシック"/>
        <family val="3"/>
        <charset val="128"/>
      </rPr>
      <t>Ⅳ．消費税等の額</t>
    </r>
    <r>
      <rPr>
        <vertAlign val="superscript"/>
        <sz val="10"/>
        <color indexed="8"/>
        <rFont val="ＭＳ Ｐゴシック"/>
        <family val="3"/>
        <charset val="128"/>
      </rPr>
      <t>注５</t>
    </r>
    <phoneticPr fontId="3"/>
  </si>
  <si>
    <t>注１）契約変更している場合は、最終契約変更後の契約金額内訳を記載願います。
注２）費目間流用を行った後の契約金額内訳を記載願います。また、費目間流用に係る打合簿（写）を添付してください。該当がない場合は斜線を引いてください。
注３）複数の部分払がある場合はその合計額を記載願います。
注４）請求額には、確定（精算）額から前払額、及び部分払額を控除した数字を記載願います。
注５）消費税等の額（消費税及び地方消費税の合計額）は、支払請求時期（正確には成果品の引渡し時期）等に応じて異なる消費税率を適応する必要がありますので、留意願います。
注６）請求額における消費税等の額は、確定（精算）額の小計から直近の部分払に係る「契約金相当額（税抜）」を控除した額に適用すべき消費税率を乗じて算出します。部分払を利用していない場合は、請求額の小計に適用すべき消費税率を乗じて算出してください。</t>
    <rPh sb="93" eb="95">
      <t>ガイトウ</t>
    </rPh>
    <rPh sb="98" eb="100">
      <t>バアイ</t>
    </rPh>
    <rPh sb="101" eb="103">
      <t>シャセン</t>
    </rPh>
    <rPh sb="104" eb="105">
      <t>ヒ</t>
    </rPh>
    <rPh sb="151" eb="153">
      <t>カクテイ</t>
    </rPh>
    <rPh sb="164" eb="165">
      <t>オヨ</t>
    </rPh>
    <rPh sb="287" eb="289">
      <t>カクテイ</t>
    </rPh>
    <phoneticPr fontId="3"/>
  </si>
  <si>
    <r>
      <t>(2020</t>
    </r>
    <r>
      <rPr>
        <sz val="11"/>
        <rFont val="ＭＳ Ｐゴシック"/>
        <family val="3"/>
        <charset val="128"/>
      </rPr>
      <t>年</t>
    </r>
    <r>
      <rPr>
        <sz val="11"/>
        <rFont val="Arial"/>
        <family val="2"/>
      </rPr>
      <t>4</t>
    </r>
    <r>
      <rPr>
        <sz val="11"/>
        <rFont val="ＭＳ Ｐゴシック"/>
        <family val="3"/>
        <charset val="128"/>
      </rPr>
      <t>月以降の公示）</t>
    </r>
    <phoneticPr fontId="17"/>
  </si>
  <si>
    <t>経費確定（精算）報告内訳詳細</t>
    <rPh sb="12" eb="14">
      <t>ショウサイ</t>
    </rPh>
    <phoneticPr fontId="24"/>
  </si>
  <si>
    <t>費　目</t>
    <rPh sb="0" eb="1">
      <t>ヒ</t>
    </rPh>
    <rPh sb="2" eb="3">
      <t>メ</t>
    </rPh>
    <phoneticPr fontId="3"/>
  </si>
  <si>
    <t>契約金額（円）</t>
    <rPh sb="0" eb="2">
      <t>ケイヤク</t>
    </rPh>
    <rPh sb="2" eb="4">
      <t>キンガク</t>
    </rPh>
    <phoneticPr fontId="24"/>
  </si>
  <si>
    <t>確定金額（円）</t>
    <rPh sb="0" eb="2">
      <t>カクテイ</t>
    </rPh>
    <rPh sb="2" eb="3">
      <t>キン</t>
    </rPh>
    <rPh sb="3" eb="4">
      <t>ガク</t>
    </rPh>
    <rPh sb="5" eb="6">
      <t>エン</t>
    </rPh>
    <phoneticPr fontId="17"/>
  </si>
  <si>
    <t>Ⅰ．報酬</t>
    <phoneticPr fontId="17"/>
  </si>
  <si>
    <r>
      <t>内　訳</t>
    </r>
    <r>
      <rPr>
        <vertAlign val="superscript"/>
        <sz val="11"/>
        <rFont val="ＭＳ Ｐゴシック"/>
        <family val="3"/>
        <charset val="128"/>
      </rPr>
      <t>注１</t>
    </r>
    <rPh sb="0" eb="1">
      <t>ウチ</t>
    </rPh>
    <rPh sb="2" eb="3">
      <t>ヤク</t>
    </rPh>
    <rPh sb="3" eb="4">
      <t>チュウ</t>
    </rPh>
    <phoneticPr fontId="17"/>
  </si>
  <si>
    <r>
      <rPr>
        <sz val="11"/>
        <rFont val="ＭＳ Ｐゴシック"/>
        <family val="3"/>
        <charset val="128"/>
      </rPr>
      <t>単　価（円）</t>
    </r>
    <rPh sb="0" eb="1">
      <t>タン</t>
    </rPh>
    <rPh sb="2" eb="3">
      <t>アタイ</t>
    </rPh>
    <rPh sb="4" eb="5">
      <t>エン</t>
    </rPh>
    <phoneticPr fontId="17"/>
  </si>
  <si>
    <r>
      <rPr>
        <sz val="11"/>
        <rFont val="ＭＳ Ｐゴシック"/>
        <family val="3"/>
        <charset val="128"/>
      </rPr>
      <t>数量（契約時）</t>
    </r>
    <rPh sb="0" eb="1">
      <t>カズ</t>
    </rPh>
    <rPh sb="1" eb="2">
      <t>リョウ</t>
    </rPh>
    <rPh sb="3" eb="5">
      <t>ケイヤク</t>
    </rPh>
    <rPh sb="5" eb="6">
      <t>ジ</t>
    </rPh>
    <phoneticPr fontId="17"/>
  </si>
  <si>
    <r>
      <rPr>
        <sz val="11"/>
        <rFont val="ＭＳ Ｐゴシック"/>
        <family val="3"/>
        <charset val="128"/>
      </rPr>
      <t>数量（完了時）</t>
    </r>
    <rPh sb="0" eb="1">
      <t>カズ</t>
    </rPh>
    <rPh sb="1" eb="2">
      <t>リョウ</t>
    </rPh>
    <rPh sb="3" eb="5">
      <t>カンリョウ</t>
    </rPh>
    <rPh sb="5" eb="6">
      <t>ジ</t>
    </rPh>
    <phoneticPr fontId="24"/>
  </si>
  <si>
    <r>
      <rPr>
        <sz val="11"/>
        <color indexed="8"/>
        <rFont val="ＭＳ Ｐゴシック"/>
        <family val="3"/>
        <charset val="128"/>
      </rPr>
      <t>契約金額（円）</t>
    </r>
    <rPh sb="0" eb="2">
      <t>ケイヤク</t>
    </rPh>
    <rPh sb="2" eb="4">
      <t>キンガク</t>
    </rPh>
    <phoneticPr fontId="24"/>
  </si>
  <si>
    <r>
      <rPr>
        <sz val="12"/>
        <color indexed="8"/>
        <rFont val="ＭＳ Ｐゴシック"/>
        <family val="3"/>
        <charset val="128"/>
      </rPr>
      <t>旅費</t>
    </r>
    <r>
      <rPr>
        <sz val="12"/>
        <color indexed="8"/>
        <rFont val="ＭＳ Ｐゴシック"/>
        <family val="3"/>
        <charset val="128"/>
      </rPr>
      <t/>
    </r>
    <rPh sb="0" eb="2">
      <t>リョヒ</t>
    </rPh>
    <phoneticPr fontId="17"/>
  </si>
  <si>
    <r>
      <t xml:space="preserve">1) </t>
    </r>
    <r>
      <rPr>
        <sz val="10"/>
        <color indexed="8"/>
        <rFont val="ＭＳ Ｐゴシック"/>
        <family val="3"/>
        <charset val="128"/>
      </rPr>
      <t>ビジネスクラス</t>
    </r>
    <r>
      <rPr>
        <sz val="10"/>
        <color indexed="8"/>
        <rFont val="Arial"/>
        <family val="2"/>
      </rPr>
      <t xml:space="preserve"> *</t>
    </r>
    <phoneticPr fontId="17"/>
  </si>
  <si>
    <r>
      <t xml:space="preserve">2) </t>
    </r>
    <r>
      <rPr>
        <sz val="10"/>
        <color indexed="8"/>
        <rFont val="ＭＳ Ｐゴシック"/>
        <family val="3"/>
        <charset val="128"/>
      </rPr>
      <t>エコノミークラス</t>
    </r>
    <r>
      <rPr>
        <sz val="10"/>
        <color indexed="8"/>
        <rFont val="Arial"/>
        <family val="2"/>
      </rPr>
      <t xml:space="preserve"> *</t>
    </r>
    <phoneticPr fontId="17"/>
  </si>
  <si>
    <r>
      <rPr>
        <sz val="12"/>
        <color indexed="8"/>
        <rFont val="ＭＳ Ｐゴシック"/>
        <family val="3"/>
        <charset val="128"/>
      </rPr>
      <t>現地関連費</t>
    </r>
    <r>
      <rPr>
        <sz val="12"/>
        <color indexed="8"/>
        <rFont val="Arial"/>
        <family val="2"/>
      </rPr>
      <t xml:space="preserve"> </t>
    </r>
    <r>
      <rPr>
        <sz val="12"/>
        <color indexed="8"/>
        <rFont val="Arial"/>
        <family val="2"/>
      </rPr>
      <t>*</t>
    </r>
    <rPh sb="0" eb="2">
      <t>ゲンチ</t>
    </rPh>
    <rPh sb="2" eb="4">
      <t>カンレン</t>
    </rPh>
    <rPh sb="4" eb="5">
      <t>ヒ</t>
    </rPh>
    <phoneticPr fontId="17"/>
  </si>
  <si>
    <r>
      <t xml:space="preserve">1) </t>
    </r>
    <r>
      <rPr>
        <sz val="10"/>
        <color indexed="8"/>
        <rFont val="ＭＳ Ｐゴシック"/>
        <family val="3"/>
        <charset val="128"/>
      </rPr>
      <t>現地関連費
　　　　　　（定額計上分以外）</t>
    </r>
    <r>
      <rPr>
        <sz val="10"/>
        <color indexed="8"/>
        <rFont val="Arial"/>
        <family val="2"/>
      </rPr>
      <t xml:space="preserve"> *</t>
    </r>
    <rPh sb="3" eb="5">
      <t>ゲンチ</t>
    </rPh>
    <rPh sb="5" eb="7">
      <t>カンレン</t>
    </rPh>
    <rPh sb="7" eb="8">
      <t>ヒ</t>
    </rPh>
    <rPh sb="16" eb="18">
      <t>テイガク</t>
    </rPh>
    <rPh sb="18" eb="20">
      <t>ケイジョウ</t>
    </rPh>
    <rPh sb="20" eb="21">
      <t>ブン</t>
    </rPh>
    <rPh sb="21" eb="23">
      <t>イガイ</t>
    </rPh>
    <phoneticPr fontId="17"/>
  </si>
  <si>
    <r>
      <t xml:space="preserve">2) </t>
    </r>
    <r>
      <rPr>
        <sz val="12"/>
        <color indexed="8"/>
        <rFont val="ＭＳ Ｐゴシック"/>
        <family val="3"/>
        <charset val="128"/>
      </rPr>
      <t>●●</t>
    </r>
    <r>
      <rPr>
        <sz val="10"/>
        <color indexed="8"/>
        <rFont val="ＭＳ Ｐゴシック"/>
        <family val="3"/>
        <charset val="128"/>
      </rPr>
      <t>費　
　　　　　　　　　（定額計上分）</t>
    </r>
    <r>
      <rPr>
        <sz val="10"/>
        <color indexed="8"/>
        <rFont val="Arial"/>
        <family val="2"/>
      </rPr>
      <t>**</t>
    </r>
    <rPh sb="5" eb="6">
      <t>ヒ</t>
    </rPh>
    <rPh sb="18" eb="20">
      <t>テイガク</t>
    </rPh>
    <rPh sb="20" eb="22">
      <t>ケイジョウ</t>
    </rPh>
    <rPh sb="22" eb="23">
      <t>ブン</t>
    </rPh>
    <phoneticPr fontId="17"/>
  </si>
  <si>
    <r>
      <rPr>
        <sz val="12"/>
        <color indexed="8"/>
        <rFont val="ＭＳ Ｐゴシック"/>
        <family val="3"/>
        <charset val="128"/>
      </rPr>
      <t>国内関連費</t>
    </r>
    <r>
      <rPr>
        <sz val="12"/>
        <color indexed="8"/>
        <rFont val="Arial"/>
        <family val="2"/>
      </rPr>
      <t xml:space="preserve"> </t>
    </r>
    <rPh sb="0" eb="2">
      <t>コクナイ</t>
    </rPh>
    <rPh sb="2" eb="4">
      <t>カンレン</t>
    </rPh>
    <rPh sb="4" eb="5">
      <t>ヒ</t>
    </rPh>
    <phoneticPr fontId="17"/>
  </si>
  <si>
    <t>機材費</t>
    <rPh sb="0" eb="2">
      <t>キザイ</t>
    </rPh>
    <rPh sb="2" eb="3">
      <t>ヒ</t>
    </rPh>
    <phoneticPr fontId="17"/>
  </si>
  <si>
    <r>
      <rPr>
        <sz val="12"/>
        <rFont val="ＭＳ Ｐゴシック"/>
        <family val="3"/>
        <charset val="128"/>
      </rPr>
      <t>再委託費</t>
    </r>
    <rPh sb="0" eb="3">
      <t>サイイタク</t>
    </rPh>
    <rPh sb="3" eb="4">
      <t>ヒ</t>
    </rPh>
    <phoneticPr fontId="17"/>
  </si>
  <si>
    <r>
      <t>新型コロナウイルス感染症対策経費</t>
    </r>
    <r>
      <rPr>
        <vertAlign val="superscript"/>
        <sz val="12"/>
        <rFont val="ＭＳ Ｐゴシック"/>
        <family val="3"/>
        <charset val="128"/>
      </rPr>
      <t>**</t>
    </r>
    <rPh sb="15" eb="16">
      <t>ヒ</t>
    </rPh>
    <phoneticPr fontId="17"/>
  </si>
  <si>
    <t>Ⅲ　小　　計（Ⅰ＋Ⅱ）</t>
    <rPh sb="2" eb="3">
      <t>ショウ</t>
    </rPh>
    <rPh sb="5" eb="6">
      <t>ケイ</t>
    </rPh>
    <phoneticPr fontId="17"/>
  </si>
  <si>
    <t>Ⅳ　消費税及び地方消費税の合計金額（小計の10％）　　　　　　　　</t>
    <phoneticPr fontId="17"/>
  </si>
  <si>
    <t>注１）直接経費の内訳は、契約金額内訳書に記載の内訳に併せて修正ください。</t>
    <rPh sb="0" eb="1">
      <t>チュウ</t>
    </rPh>
    <phoneticPr fontId="17"/>
  </si>
  <si>
    <r>
      <t>*</t>
    </r>
    <r>
      <rPr>
        <sz val="11"/>
        <rFont val="ＭＳ Ｐゴシック"/>
        <family val="3"/>
        <charset val="128"/>
      </rPr>
      <t xml:space="preserve">　「業務従事者の従事計画・実績表」をもとに渡航回数及び現地業務人月の数量を確認の上、金額を確定します。なお、実費精算する契約については、証憑書類に基づき精算します。
</t>
    </r>
    <r>
      <rPr>
        <sz val="11"/>
        <rFont val="Arial"/>
        <family val="2"/>
      </rPr>
      <t xml:space="preserve">** </t>
    </r>
    <r>
      <rPr>
        <sz val="11"/>
        <rFont val="ＭＳ Ｐゴシック"/>
        <family val="3"/>
        <charset val="128"/>
      </rPr>
      <t>証憑書類をもとに精算を行います。　様式は、「業務実施契約精算報告書</t>
    </r>
    <r>
      <rPr>
        <sz val="11"/>
        <rFont val="Arial"/>
        <family val="2"/>
      </rPr>
      <t xml:space="preserve"> </t>
    </r>
    <r>
      <rPr>
        <sz val="11"/>
        <rFont val="ＭＳ Ｐゴシック"/>
        <family val="3"/>
        <charset val="128"/>
      </rPr>
      <t>の様式</t>
    </r>
    <r>
      <rPr>
        <sz val="11"/>
        <rFont val="Arial"/>
        <family val="2"/>
      </rPr>
      <t>4-20</t>
    </r>
    <r>
      <rPr>
        <sz val="11"/>
        <rFont val="ＭＳ Ｐゴシック"/>
        <family val="3"/>
        <charset val="128"/>
      </rPr>
      <t>　精算報告書明細書（</t>
    </r>
    <r>
      <rPr>
        <sz val="11"/>
        <rFont val="Arial"/>
        <family val="2"/>
      </rPr>
      <t>2021</t>
    </r>
    <r>
      <rPr>
        <sz val="11"/>
        <rFont val="ＭＳ Ｐゴシック"/>
        <family val="3"/>
        <charset val="128"/>
      </rPr>
      <t>年</t>
    </r>
    <r>
      <rPr>
        <sz val="11"/>
        <rFont val="Arial"/>
        <family val="2"/>
      </rPr>
      <t>6</t>
    </r>
    <r>
      <rPr>
        <sz val="11"/>
        <rFont val="ＭＳ Ｐゴシック"/>
        <family val="3"/>
        <charset val="128"/>
      </rPr>
      <t>月版）（</t>
    </r>
    <r>
      <rPr>
        <sz val="11"/>
        <rFont val="Arial"/>
        <family val="2"/>
      </rPr>
      <t>2020</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 xml:space="preserve">日公示以降）」を参照してご使用下さい。
</t>
    </r>
    <r>
      <rPr>
        <sz val="11"/>
        <color indexed="8"/>
        <rFont val="Arial"/>
        <family val="2"/>
      </rPr>
      <t/>
    </r>
    <rPh sb="22" eb="24">
      <t>トコウ</t>
    </rPh>
    <rPh sb="24" eb="26">
      <t>カイスウ</t>
    </rPh>
    <rPh sb="26" eb="27">
      <t>オヨ</t>
    </rPh>
    <rPh sb="28" eb="30">
      <t>ゲンチ</t>
    </rPh>
    <rPh sb="30" eb="32">
      <t>ギョウム</t>
    </rPh>
    <rPh sb="32" eb="34">
      <t>ニンゲツ</t>
    </rPh>
    <rPh sb="43" eb="45">
      <t>キンガク</t>
    </rPh>
    <rPh sb="115" eb="117">
      <t>セイサン</t>
    </rPh>
    <rPh sb="117" eb="120">
      <t>ホウコクショ</t>
    </rPh>
    <phoneticPr fontId="36"/>
  </si>
  <si>
    <t>(2020年3月までの公示)</t>
    <phoneticPr fontId="3"/>
  </si>
  <si>
    <r>
      <t>契約金額</t>
    </r>
    <r>
      <rPr>
        <vertAlign val="superscript"/>
        <sz val="10"/>
        <color indexed="8"/>
        <rFont val="ＭＳ Ｐゴシック"/>
        <family val="3"/>
        <charset val="128"/>
      </rPr>
      <t>注１</t>
    </r>
    <phoneticPr fontId="3"/>
  </si>
  <si>
    <r>
      <t>契約金額（流用後）</t>
    </r>
    <r>
      <rPr>
        <vertAlign val="superscript"/>
        <sz val="9"/>
        <color indexed="8"/>
        <rFont val="ＭＳ Ｐゴシック"/>
        <family val="3"/>
        <charset val="128"/>
      </rPr>
      <t>注２</t>
    </r>
    <phoneticPr fontId="3"/>
  </si>
  <si>
    <r>
      <rPr>
        <sz val="10"/>
        <color indexed="8"/>
        <rFont val="ＭＳ Ｐゴシック"/>
        <family val="3"/>
        <charset val="128"/>
      </rPr>
      <t>前払額</t>
    </r>
  </si>
  <si>
    <r>
      <rPr>
        <sz val="10"/>
        <color indexed="8"/>
        <rFont val="ＭＳ Ｐゴシック"/>
        <family val="3"/>
        <charset val="128"/>
      </rPr>
      <t>Ⅰ．業務原価</t>
    </r>
  </si>
  <si>
    <t>　１．直接経費</t>
    <phoneticPr fontId="2"/>
  </si>
  <si>
    <t>　　（１）旅費（航空賃）</t>
    <phoneticPr fontId="3"/>
  </si>
  <si>
    <t>　　（２）現地関連費</t>
    <rPh sb="5" eb="7">
      <t>ゲンチ</t>
    </rPh>
    <rPh sb="7" eb="9">
      <t>カンレン</t>
    </rPh>
    <rPh sb="9" eb="10">
      <t>ヒ</t>
    </rPh>
    <phoneticPr fontId="3"/>
  </si>
  <si>
    <t>　　（３）国内関連費</t>
    <rPh sb="5" eb="7">
      <t>コクナイ</t>
    </rPh>
    <rPh sb="7" eb="9">
      <t>カンレン</t>
    </rPh>
    <rPh sb="9" eb="10">
      <t>ヒ</t>
    </rPh>
    <phoneticPr fontId="3"/>
  </si>
  <si>
    <t>　　（４）機材購入費</t>
    <rPh sb="7" eb="9">
      <t>コウニュウ</t>
    </rPh>
    <phoneticPr fontId="3"/>
  </si>
  <si>
    <t>　　（５）再委託費</t>
    <phoneticPr fontId="3"/>
  </si>
  <si>
    <t>　　（６）新型コロナウイルス感染症対策経費</t>
    <phoneticPr fontId="3"/>
  </si>
  <si>
    <t>　２．直接人件費</t>
    <phoneticPr fontId="2"/>
  </si>
  <si>
    <t>　３．その他原価</t>
    <phoneticPr fontId="2"/>
  </si>
  <si>
    <r>
      <rPr>
        <sz val="10"/>
        <color indexed="8"/>
        <rFont val="ＭＳ Ｐゴシック"/>
        <family val="3"/>
        <charset val="128"/>
      </rPr>
      <t>Ⅱ．一般管理費等</t>
    </r>
  </si>
  <si>
    <t>注１）契約変更している場合は、最終契約変更後の契約金額内訳を記載願います。
注２）費目間流用を行った後の契約金額内訳を記載願います。また、費目間流用に係る打合簿（写）を添付してください。該当がない場合は斜線を引いてください。
注３）複数の部分払がある場合はその合計額を記載願います。
注４）請求額には、確定（精算）額から前払額、及び部分払額を控除した数字を記載願います。
注５）消費税等の額（消費税及び地方消費税の合計額）は、支払請求時期（正確には成果品の引渡し時期）等に応じて異なる消費税率を適応する必要がありますので、留意願います。
注６）請求額における消費税等の額は、確定（精算）額の小計から直近の部分払に係る「契約金相当額（税抜）」を控除した額に適用すべき消費税率を乗じて算出します。部分払を利用していない場合は、請求額の小計に適用すべき消費税率を乗じて算出してください。</t>
    <rPh sb="151" eb="153">
      <t>カクテイ</t>
    </rPh>
    <rPh sb="164" eb="165">
      <t>オヨ</t>
    </rPh>
    <rPh sb="287" eb="289">
      <t>カクテイ</t>
    </rPh>
    <phoneticPr fontId="3"/>
  </si>
  <si>
    <r>
      <t>(2020</t>
    </r>
    <r>
      <rPr>
        <sz val="11"/>
        <rFont val="ＭＳ Ｐゴシック"/>
        <family val="3"/>
        <charset val="128"/>
      </rPr>
      <t>年</t>
    </r>
    <r>
      <rPr>
        <sz val="11"/>
        <rFont val="Arial"/>
        <family val="2"/>
      </rPr>
      <t>3</t>
    </r>
    <r>
      <rPr>
        <sz val="11"/>
        <rFont val="ＭＳ Ｐゴシック"/>
        <family val="3"/>
        <charset val="128"/>
      </rPr>
      <t>月までの公示</t>
    </r>
    <r>
      <rPr>
        <sz val="11"/>
        <rFont val="Arial"/>
        <family val="2"/>
      </rPr>
      <t>)</t>
    </r>
    <phoneticPr fontId="17"/>
  </si>
  <si>
    <r>
      <rPr>
        <sz val="12"/>
        <color indexed="8"/>
        <rFont val="ＭＳ Ｐゴシック"/>
        <family val="3"/>
        <charset val="128"/>
      </rPr>
      <t>Ⅰ　業務原価</t>
    </r>
    <rPh sb="2" eb="4">
      <t>ギョウム</t>
    </rPh>
    <rPh sb="4" eb="6">
      <t>ゲンカ</t>
    </rPh>
    <phoneticPr fontId="17"/>
  </si>
  <si>
    <r>
      <rPr>
        <sz val="12"/>
        <color indexed="8"/>
        <rFont val="ＭＳ Ｐゴシック"/>
        <family val="3"/>
        <charset val="128"/>
      </rPr>
      <t>１　直接経費</t>
    </r>
    <rPh sb="2" eb="4">
      <t>チョクセツ</t>
    </rPh>
    <rPh sb="4" eb="6">
      <t>ケイヒ</t>
    </rPh>
    <phoneticPr fontId="17"/>
  </si>
  <si>
    <t>契約単価（円）</t>
    <rPh sb="0" eb="2">
      <t>ケイヤク</t>
    </rPh>
    <rPh sb="2" eb="3">
      <t>タン</t>
    </rPh>
    <rPh sb="3" eb="4">
      <t>アタイ</t>
    </rPh>
    <rPh sb="5" eb="6">
      <t>エン</t>
    </rPh>
    <phoneticPr fontId="17"/>
  </si>
  <si>
    <r>
      <rPr>
        <sz val="11"/>
        <color indexed="8"/>
        <rFont val="ＭＳ Ｐゴシック"/>
        <family val="3"/>
        <charset val="128"/>
      </rPr>
      <t>数量（契約時）</t>
    </r>
    <rPh sb="0" eb="1">
      <t>カズ</t>
    </rPh>
    <rPh sb="1" eb="2">
      <t>リョウ</t>
    </rPh>
    <rPh sb="3" eb="5">
      <t>ケイヤク</t>
    </rPh>
    <rPh sb="5" eb="6">
      <t>ジ</t>
    </rPh>
    <phoneticPr fontId="17"/>
  </si>
  <si>
    <r>
      <rPr>
        <sz val="11"/>
        <color indexed="8"/>
        <rFont val="ＭＳ Ｐゴシック"/>
        <family val="3"/>
        <charset val="128"/>
      </rPr>
      <t>数量（完了時）</t>
    </r>
    <rPh sb="0" eb="1">
      <t>カズ</t>
    </rPh>
    <rPh sb="1" eb="2">
      <t>リョウ</t>
    </rPh>
    <rPh sb="3" eb="5">
      <t>カンリョウ</t>
    </rPh>
    <rPh sb="5" eb="6">
      <t>ジ</t>
    </rPh>
    <phoneticPr fontId="24"/>
  </si>
  <si>
    <t>新型コロナウイルス感染症対策経費</t>
    <phoneticPr fontId="17"/>
  </si>
  <si>
    <t>小　　　　　　　　計</t>
    <rPh sb="0" eb="1">
      <t>ショウ</t>
    </rPh>
    <rPh sb="9" eb="10">
      <t>ケイ</t>
    </rPh>
    <phoneticPr fontId="17"/>
  </si>
  <si>
    <r>
      <rPr>
        <sz val="12"/>
        <color indexed="8"/>
        <rFont val="ＭＳ Ｐゴシック"/>
        <family val="3"/>
        <charset val="128"/>
      </rPr>
      <t>２　直接人件費</t>
    </r>
    <r>
      <rPr>
        <sz val="12"/>
        <color indexed="8"/>
        <rFont val="Arial"/>
        <family val="2"/>
      </rPr>
      <t xml:space="preserve"> </t>
    </r>
    <rPh sb="2" eb="4">
      <t>チョクセツ</t>
    </rPh>
    <rPh sb="4" eb="7">
      <t>ジンケンヒ</t>
    </rPh>
    <phoneticPr fontId="17"/>
  </si>
  <si>
    <r>
      <rPr>
        <sz val="12"/>
        <color indexed="8"/>
        <rFont val="ＭＳ Ｐゴシック"/>
        <family val="3"/>
        <charset val="128"/>
      </rPr>
      <t>３　その他原価</t>
    </r>
    <r>
      <rPr>
        <sz val="12"/>
        <color indexed="8"/>
        <rFont val="Arial"/>
        <family val="2"/>
      </rPr>
      <t xml:space="preserve"> </t>
    </r>
    <rPh sb="4" eb="5">
      <t>タ</t>
    </rPh>
    <rPh sb="5" eb="7">
      <t>ゲンカ</t>
    </rPh>
    <phoneticPr fontId="17"/>
  </si>
  <si>
    <t>小　　　　　　　計　　（１～３）</t>
    <rPh sb="0" eb="1">
      <t>ショウ</t>
    </rPh>
    <rPh sb="8" eb="9">
      <t>ケイ</t>
    </rPh>
    <phoneticPr fontId="17"/>
  </si>
  <si>
    <t xml:space="preserve">Ⅱ　一般管理費等 </t>
    <phoneticPr fontId="17"/>
  </si>
  <si>
    <r>
      <rPr>
        <b/>
        <sz val="12"/>
        <color indexed="8"/>
        <rFont val="ＭＳ Ｐゴシック"/>
        <family val="3"/>
        <charset val="128"/>
      </rPr>
      <t>Ⅲ　小　　計（Ⅰ＋Ⅱ）</t>
    </r>
    <rPh sb="2" eb="3">
      <t>ショウ</t>
    </rPh>
    <rPh sb="5" eb="6">
      <t>ケイ</t>
    </rPh>
    <phoneticPr fontId="17"/>
  </si>
  <si>
    <r>
      <t>*</t>
    </r>
    <r>
      <rPr>
        <sz val="11"/>
        <rFont val="ＭＳ Ｐゴシック"/>
        <family val="3"/>
        <charset val="128"/>
      </rPr>
      <t xml:space="preserve">　「業務従事者の従事計画・実績表」をもとに渡航回数及び現地業務人月の数量を確認の上、金額を確定します。なお、実費精算する契約については、証憑書類に基づき精算します。
</t>
    </r>
    <r>
      <rPr>
        <sz val="11"/>
        <rFont val="Arial"/>
        <family val="2"/>
      </rPr>
      <t xml:space="preserve">** </t>
    </r>
    <r>
      <rPr>
        <sz val="11"/>
        <rFont val="ＭＳ Ｐゴシック"/>
        <family val="3"/>
        <charset val="128"/>
      </rPr>
      <t>証憑書類をもとに精算を行います。　様式は、「業務実施契約精算報告書</t>
    </r>
    <r>
      <rPr>
        <sz val="11"/>
        <rFont val="Arial"/>
        <family val="2"/>
      </rPr>
      <t xml:space="preserve"> </t>
    </r>
    <r>
      <rPr>
        <sz val="11"/>
        <rFont val="ＭＳ Ｐゴシック"/>
        <family val="3"/>
        <charset val="128"/>
      </rPr>
      <t>の様式</t>
    </r>
    <r>
      <rPr>
        <sz val="11"/>
        <rFont val="Arial"/>
        <family val="2"/>
      </rPr>
      <t>4-20</t>
    </r>
    <r>
      <rPr>
        <sz val="11"/>
        <rFont val="ＭＳ Ｐゴシック"/>
        <family val="3"/>
        <charset val="128"/>
      </rPr>
      <t>　精算報告書明細書（</t>
    </r>
    <r>
      <rPr>
        <sz val="11"/>
        <rFont val="Arial"/>
        <family val="2"/>
      </rPr>
      <t>2021</t>
    </r>
    <r>
      <rPr>
        <sz val="11"/>
        <rFont val="ＭＳ Ｐゴシック"/>
        <family val="3"/>
        <charset val="128"/>
      </rPr>
      <t>年</t>
    </r>
    <r>
      <rPr>
        <sz val="11"/>
        <rFont val="Arial"/>
        <family val="2"/>
      </rPr>
      <t>6</t>
    </r>
    <r>
      <rPr>
        <sz val="11"/>
        <rFont val="ＭＳ Ｐゴシック"/>
        <family val="3"/>
        <charset val="128"/>
      </rPr>
      <t xml:space="preserve">月版）」を参照してご使用下さい。
</t>
    </r>
    <r>
      <rPr>
        <sz val="11"/>
        <color indexed="8"/>
        <rFont val="Arial"/>
        <family val="2"/>
      </rPr>
      <t/>
    </r>
    <rPh sb="22" eb="24">
      <t>トコウ</t>
    </rPh>
    <rPh sb="24" eb="26">
      <t>カイスウ</t>
    </rPh>
    <rPh sb="26" eb="27">
      <t>オヨ</t>
    </rPh>
    <rPh sb="28" eb="30">
      <t>ゲンチ</t>
    </rPh>
    <rPh sb="30" eb="32">
      <t>ギョウム</t>
    </rPh>
    <rPh sb="32" eb="34">
      <t>ニンゲツ</t>
    </rPh>
    <rPh sb="43" eb="45">
      <t>キンガク</t>
    </rPh>
    <rPh sb="115" eb="117">
      <t>セイサン</t>
    </rPh>
    <rPh sb="117" eb="120">
      <t>ホウコクショ</t>
    </rPh>
    <phoneticPr fontId="36"/>
  </si>
  <si>
    <t>様式一式</t>
    <rPh sb="0" eb="2">
      <t>ヨウシキ</t>
    </rPh>
    <rPh sb="2" eb="4">
      <t>イッシキ</t>
    </rPh>
    <phoneticPr fontId="3"/>
  </si>
  <si>
    <t>千円未満切捨てを削除しました。</t>
    <rPh sb="0" eb="4">
      <t>センエンミマン</t>
    </rPh>
    <rPh sb="4" eb="6">
      <t>キリス</t>
    </rPh>
    <rPh sb="8" eb="10">
      <t>サクジョ</t>
    </rPh>
    <phoneticPr fontId="3"/>
  </si>
  <si>
    <t>確定金額：一般管管理費等
、消費税</t>
    <rPh sb="0" eb="4">
      <t>カクテイキンガク</t>
    </rPh>
    <rPh sb="5" eb="7">
      <t>イッパン</t>
    </rPh>
    <rPh sb="7" eb="8">
      <t>カン</t>
    </rPh>
    <rPh sb="8" eb="11">
      <t>カンリヒ</t>
    </rPh>
    <rPh sb="11" eb="12">
      <t>ナド</t>
    </rPh>
    <rPh sb="14" eb="17">
      <t>ショウヒゼイ</t>
    </rPh>
    <phoneticPr fontId="3"/>
  </si>
  <si>
    <t>小数点第1位を切捨てに修正しました。</t>
    <rPh sb="0" eb="3">
      <t>ショウスウテン</t>
    </rPh>
    <rPh sb="3" eb="4">
      <t>ダイ</t>
    </rPh>
    <rPh sb="5" eb="6">
      <t>イ</t>
    </rPh>
    <rPh sb="7" eb="9">
      <t>キリス</t>
    </rPh>
    <rPh sb="11" eb="13">
      <t>シュウセイ</t>
    </rPh>
    <phoneticPr fontId="3"/>
  </si>
  <si>
    <t>【ランプサム金額】</t>
    <rPh sb="6" eb="8">
      <t>キンガク</t>
    </rPh>
    <phoneticPr fontId="3"/>
  </si>
  <si>
    <t>　１　定額計上費</t>
    <rPh sb="3" eb="8">
      <t>テイガクケイジョウヒ</t>
    </rPh>
    <phoneticPr fontId="56"/>
  </si>
  <si>
    <t>○○○○費</t>
    <rPh sb="4" eb="5">
      <t>ヒ</t>
    </rPh>
    <phoneticPr fontId="57"/>
  </si>
  <si>
    <t xml:space="preserve"> ２　○○○○費</t>
    <rPh sb="7" eb="8">
      <t>ヒ</t>
    </rPh>
    <phoneticPr fontId="3"/>
  </si>
  <si>
    <t>　３　　○○○○費</t>
    <phoneticPr fontId="3"/>
  </si>
  <si>
    <t>概算払額</t>
    <rPh sb="0" eb="3">
      <t>ガイサンバラ</t>
    </rPh>
    <rPh sb="3" eb="4">
      <t>ガク</t>
    </rPh>
    <phoneticPr fontId="2"/>
  </si>
  <si>
    <r>
      <t>【実費精算金額】</t>
    </r>
    <r>
      <rPr>
        <b/>
        <vertAlign val="superscript"/>
        <sz val="12"/>
        <color rgb="FF000000"/>
        <rFont val="ＭＳ Ｐゴシック"/>
        <family val="3"/>
        <charset val="128"/>
      </rPr>
      <t>注5</t>
    </r>
    <rPh sb="8" eb="9">
      <t>チュウ</t>
    </rPh>
    <phoneticPr fontId="3"/>
  </si>
  <si>
    <r>
      <t>Ⅳ．消費税及び地方消費税の合計額</t>
    </r>
    <r>
      <rPr>
        <b/>
        <vertAlign val="superscript"/>
        <sz val="12"/>
        <color indexed="8"/>
        <rFont val="ＭＳ Ｐゴシック"/>
        <family val="3"/>
        <charset val="128"/>
      </rPr>
      <t>注6</t>
    </r>
    <rPh sb="5" eb="6">
      <t>オヨ</t>
    </rPh>
    <rPh sb="7" eb="12">
      <t>チホウショウヒゼイ</t>
    </rPh>
    <rPh sb="13" eb="15">
      <t>ゴウケイ</t>
    </rPh>
    <phoneticPr fontId="3"/>
  </si>
  <si>
    <r>
      <t>※黄色のセルを手入力してください。
※実費精算金額がある場合のみ、契約金額精算報告内訳書を提出します。
注１）契約変更している場合は、最終契約変更後の契約金額内訳を記載してください。
注２）費目間流用を行った後の契約金額内訳を記載願います。また、費目間流用に係る打合簿（写）を添付してください。</t>
    </r>
    <r>
      <rPr>
        <sz val="12"/>
        <color rgb="FFFF0000"/>
        <rFont val="ＭＳ Ｐゴシック"/>
        <family val="3"/>
        <charset val="128"/>
      </rPr>
      <t>但し、2023/10版以降の契約管理ガイドラインを適用の場合は記載不要。</t>
    </r>
    <r>
      <rPr>
        <sz val="12"/>
        <color theme="1"/>
        <rFont val="ＭＳ Ｐゴシック"/>
        <family val="3"/>
        <charset val="128"/>
      </rPr>
      <t xml:space="preserve">
注３）複数の部分払がある場合はその合計額を記載願います。
注４）請求額には、確定（精算）額から前払額、及び部分払額を控除した数字を記載願います。
注５）実費精算する契約については、証憑書類に基づき該当する費目の様式を併せて精算します。
</t>
    </r>
    <r>
      <rPr>
        <sz val="12"/>
        <color rgb="FFFF0000"/>
        <rFont val="ＭＳ Ｐゴシック"/>
        <family val="3"/>
        <charset val="128"/>
      </rPr>
      <t>注６）1円未満の端数は切捨てしてください。</t>
    </r>
    <rPh sb="1" eb="3">
      <t>キイロ</t>
    </rPh>
    <rPh sb="45" eb="47">
      <t>テイシュツ</t>
    </rPh>
    <rPh sb="223" eb="225">
      <t>カクテイ</t>
    </rPh>
    <rPh sb="236" eb="237">
      <t>オヨ</t>
    </rPh>
    <rPh sb="283" eb="285">
      <t>ガイトウ</t>
    </rPh>
    <rPh sb="287" eb="289">
      <t>ヒモク</t>
    </rPh>
    <rPh sb="290" eb="292">
      <t>ヨウシキ</t>
    </rPh>
    <rPh sb="293" eb="294">
      <t>アワ</t>
    </rPh>
    <rPh sb="307" eb="308">
      <t>エン</t>
    </rPh>
    <rPh sb="308" eb="310">
      <t>ミマン</t>
    </rPh>
    <phoneticPr fontId="3"/>
  </si>
  <si>
    <t>(国内業務かつランプサム型契約)</t>
    <rPh sb="1" eb="3">
      <t>コクナイ</t>
    </rPh>
    <rPh sb="3" eb="5">
      <t>ギョウム</t>
    </rPh>
    <rPh sb="12" eb="13">
      <t>ガタ</t>
    </rPh>
    <rPh sb="13" eb="15">
      <t>ケイヤク</t>
    </rPh>
    <phoneticPr fontId="17"/>
  </si>
  <si>
    <t>Ⅲ．一般管理費等</t>
    <rPh sb="2" eb="8">
      <t>イッパンカンリヒトウ</t>
    </rPh>
    <phoneticPr fontId="3"/>
  </si>
  <si>
    <t>Ⅳ．小計（ランプサム金額+実費精算金額）</t>
    <rPh sb="10" eb="12">
      <t>キンガク</t>
    </rPh>
    <rPh sb="13" eb="17">
      <t>ジッピセイサン</t>
    </rPh>
    <rPh sb="17" eb="19">
      <t>キンガク</t>
    </rPh>
    <phoneticPr fontId="3"/>
  </si>
  <si>
    <r>
      <t>Ⅴ．消費税及び地方消費税の合計額</t>
    </r>
    <r>
      <rPr>
        <b/>
        <vertAlign val="superscript"/>
        <sz val="12"/>
        <color indexed="8"/>
        <rFont val="ＭＳ Ｐゴシック"/>
        <family val="3"/>
        <charset val="128"/>
      </rPr>
      <t>注6</t>
    </r>
    <rPh sb="5" eb="6">
      <t>オヨ</t>
    </rPh>
    <rPh sb="7" eb="12">
      <t>チホウショウヒゼイ</t>
    </rPh>
    <rPh sb="13" eb="15">
      <t>ゴウケイ</t>
    </rPh>
    <phoneticPr fontId="3"/>
  </si>
  <si>
    <t>Ⅵ.合　計</t>
    <phoneticPr fontId="3"/>
  </si>
  <si>
    <t>(国内業務主体かつランプサム型契約)</t>
    <rPh sb="1" eb="7">
      <t>コクナイギョウムシュタイ</t>
    </rPh>
    <rPh sb="14" eb="15">
      <t>ガタ</t>
    </rPh>
    <rPh sb="15" eb="17">
      <t>ケイヤク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</si>
</sst>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
    <numFmt numFmtId="178" formatCode="0.0&quot;往復&quot;"/>
    <numFmt numFmtId="179" formatCode="#,##0_);[Red]\(#,##0\)"/>
  </numFmts>
  <fonts count="61">
    <font>
      <sz val="11"/>
      <color theme="1"/>
      <name val="游ゴシック"/>
      <family val="2"/>
      <scheme val="minor"/>
    </font>
    <font>
      <sz val="12"/>
      <color theme="1"/>
      <name val="ＭＳ ゴシック"/>
      <family val="3"/>
      <charset val="128"/>
    </font>
    <font>
      <sz val="6"/>
      <name val="游ゴシック"/>
      <family val="3"/>
      <charset val="128"/>
      <scheme val="minor"/>
    </font>
    <font>
      <sz val="6"/>
      <name val="ＭＳ ゴシック"/>
      <family val="3"/>
      <charset val="128"/>
    </font>
    <font>
      <sz val="12"/>
      <name val="ＭＳ ゴシック"/>
      <family val="3"/>
      <charset val="128"/>
    </font>
    <font>
      <b/>
      <sz val="14"/>
      <color indexed="8"/>
      <name val="ＭＳ Ｐゴシック"/>
      <family val="3"/>
      <charset val="128"/>
    </font>
    <font>
      <sz val="12"/>
      <color theme="1"/>
      <name val="Arial"/>
      <family val="2"/>
    </font>
    <font>
      <sz val="12"/>
      <color theme="1"/>
      <name val="ＭＳ Ｐゴシック"/>
      <family val="3"/>
      <charset val="128"/>
    </font>
    <font>
      <sz val="10"/>
      <color indexed="8"/>
      <name val="ＭＳ Ｐゴシック"/>
      <family val="3"/>
      <charset val="128"/>
    </font>
    <font>
      <vertAlign val="superscript"/>
      <sz val="10"/>
      <color indexed="8"/>
      <name val="ＭＳ Ｐゴシック"/>
      <family val="3"/>
      <charset val="128"/>
    </font>
    <font>
      <sz val="9"/>
      <color theme="1"/>
      <name val="ＭＳ Ｐゴシック"/>
      <family val="3"/>
      <charset val="128"/>
    </font>
    <font>
      <vertAlign val="superscript"/>
      <sz val="9"/>
      <color indexed="8"/>
      <name val="ＭＳ Ｐゴシック"/>
      <family val="3"/>
      <charset val="128"/>
    </font>
    <font>
      <sz val="10"/>
      <color theme="1"/>
      <name val="Arial"/>
      <family val="2"/>
    </font>
    <font>
      <sz val="12"/>
      <color indexed="8"/>
      <name val="ＭＳ Ｐゴシック"/>
      <family val="3"/>
      <charset val="128"/>
    </font>
    <font>
      <sz val="8"/>
      <color theme="1"/>
      <name val="ＭＳ Ｐゴシック"/>
      <family val="3"/>
      <charset val="128"/>
    </font>
    <font>
      <sz val="12"/>
      <name val="平成明朝"/>
      <family val="3"/>
      <charset val="128"/>
    </font>
    <font>
      <sz val="11"/>
      <color theme="1"/>
      <name val="ＭＳ Ｐゴシック"/>
      <family val="3"/>
      <charset val="128"/>
    </font>
    <font>
      <sz val="6"/>
      <name val="Osaka"/>
      <family val="3"/>
      <charset val="128"/>
    </font>
    <font>
      <sz val="11"/>
      <color theme="1"/>
      <name val="Arial"/>
      <family val="2"/>
    </font>
    <font>
      <sz val="11"/>
      <color rgb="FFFF0000"/>
      <name val="Arial"/>
      <family val="2"/>
    </font>
    <font>
      <sz val="11"/>
      <name val="Arial"/>
      <family val="2"/>
    </font>
    <font>
      <sz val="11"/>
      <name val="ＭＳ Ｐゴシック"/>
      <family val="3"/>
      <charset val="128"/>
    </font>
    <font>
      <sz val="12"/>
      <name val="Arial"/>
      <family val="2"/>
    </font>
    <font>
      <sz val="16"/>
      <name val="ＭＳ Ｐゴシック"/>
      <family val="3"/>
      <charset val="128"/>
    </font>
    <font>
      <sz val="6"/>
      <name val="ＭＳ Ｐゴシック"/>
      <family val="3"/>
      <charset val="128"/>
    </font>
    <font>
      <sz val="16"/>
      <name val="Arial"/>
      <family val="2"/>
    </font>
    <font>
      <b/>
      <sz val="12"/>
      <name val="Arial"/>
      <family val="2"/>
    </font>
    <font>
      <b/>
      <sz val="11"/>
      <name val="Arial"/>
      <family val="2"/>
    </font>
    <font>
      <sz val="12"/>
      <color indexed="8"/>
      <name val="Arial"/>
      <family val="2"/>
    </font>
    <font>
      <sz val="11"/>
      <color indexed="8"/>
      <name val="ＭＳ Ｐゴシック"/>
      <family val="3"/>
      <charset val="128"/>
    </font>
    <font>
      <sz val="10"/>
      <color indexed="8"/>
      <name val="Arial"/>
      <family val="2"/>
    </font>
    <font>
      <b/>
      <sz val="12"/>
      <color indexed="8"/>
      <name val="ＭＳ Ｐゴシック"/>
      <family val="3"/>
      <charset val="128"/>
    </font>
    <font>
      <b/>
      <sz val="12"/>
      <color theme="1"/>
      <name val="Arial"/>
      <family val="2"/>
    </font>
    <font>
      <b/>
      <sz val="12"/>
      <color indexed="8"/>
      <name val="Arial"/>
      <family val="2"/>
    </font>
    <font>
      <b/>
      <sz val="12"/>
      <name val="ＭＳ Ｐゴシック"/>
      <family val="3"/>
      <charset val="128"/>
    </font>
    <font>
      <sz val="11"/>
      <color indexed="8"/>
      <name val="Arial"/>
      <family val="2"/>
    </font>
    <font>
      <sz val="6"/>
      <name val="平成明朝"/>
      <family val="3"/>
      <charset val="128"/>
    </font>
    <font>
      <u/>
      <sz val="12"/>
      <color theme="10"/>
      <name val="ＭＳ ゴシック"/>
      <family val="3"/>
      <charset val="128"/>
    </font>
    <font>
      <vertAlign val="superscript"/>
      <sz val="12"/>
      <color indexed="8"/>
      <name val="ＭＳ Ｐゴシック"/>
      <family val="3"/>
      <charset val="128"/>
    </font>
    <font>
      <b/>
      <sz val="12"/>
      <color theme="1"/>
      <name val="ＭＳ ゴシック"/>
      <family val="3"/>
      <charset val="128"/>
    </font>
    <font>
      <b/>
      <sz val="12"/>
      <name val="ＭＳ ゴシック"/>
      <family val="3"/>
      <charset val="128"/>
    </font>
    <font>
      <b/>
      <sz val="12"/>
      <color indexed="8"/>
      <name val="ＭＳ ゴシック"/>
      <family val="3"/>
      <charset val="128"/>
    </font>
    <font>
      <sz val="12"/>
      <name val="ＭＳ Ｐゴシック"/>
      <family val="3"/>
      <charset val="128"/>
    </font>
    <font>
      <sz val="10"/>
      <name val="ＭＳ Ｐゴシック"/>
      <family val="3"/>
      <charset val="128"/>
    </font>
    <font>
      <vertAlign val="superscript"/>
      <sz val="12"/>
      <name val="ＭＳ Ｐゴシック"/>
      <family val="3"/>
      <charset val="128"/>
    </font>
    <font>
      <vertAlign val="superscript"/>
      <sz val="11"/>
      <name val="ＭＳ Ｐゴシック"/>
      <family val="3"/>
      <charset val="128"/>
    </font>
    <font>
      <vertAlign val="superscript"/>
      <sz val="10"/>
      <name val="ＭＳ Ｐゴシック"/>
      <family val="3"/>
      <charset val="128"/>
    </font>
    <font>
      <sz val="9"/>
      <name val="ＭＳ Ｐゴシック"/>
      <family val="3"/>
      <charset val="128"/>
    </font>
    <font>
      <vertAlign val="superscript"/>
      <sz val="9"/>
      <name val="ＭＳ Ｐゴシック"/>
      <family val="3"/>
      <charset val="128"/>
    </font>
    <font>
      <sz val="10"/>
      <name val="Arial"/>
      <family val="2"/>
    </font>
    <font>
      <b/>
      <sz val="10"/>
      <color rgb="FFFF0000"/>
      <name val="ＭＳ ゴシック"/>
      <family val="3"/>
      <charset val="128"/>
    </font>
    <font>
      <sz val="10"/>
      <color theme="1"/>
      <name val="ＭＳ ゴシック"/>
      <family val="3"/>
      <charset val="128"/>
    </font>
    <font>
      <sz val="10"/>
      <name val="ＭＳ ゴシック"/>
      <family val="3"/>
      <charset val="128"/>
    </font>
    <font>
      <sz val="12"/>
      <name val="ＭＳ Ｐゴシック"/>
      <family val="2"/>
      <charset val="128"/>
    </font>
    <font>
      <sz val="11"/>
      <color theme="1"/>
      <name val="游ゴシック"/>
      <family val="2"/>
      <scheme val="minor"/>
    </font>
    <font>
      <sz val="12"/>
      <name val="Osaka"/>
      <family val="3"/>
      <charset val="128"/>
    </font>
    <font>
      <sz val="6"/>
      <name val="Osaka"/>
      <charset val="128"/>
    </font>
    <font>
      <sz val="6"/>
      <name val="ＭＳ ゴシック"/>
      <family val="2"/>
      <charset val="128"/>
    </font>
    <font>
      <b/>
      <vertAlign val="superscript"/>
      <sz val="12"/>
      <color indexed="8"/>
      <name val="ＭＳ Ｐゴシック"/>
      <family val="3"/>
      <charset val="128"/>
    </font>
    <font>
      <sz val="12"/>
      <color rgb="FFFF0000"/>
      <name val="ＭＳ Ｐゴシック"/>
      <family val="3"/>
      <charset val="128"/>
    </font>
    <font>
      <b/>
      <vertAlign val="superscript"/>
      <sz val="12"/>
      <color rgb="FF00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style="double">
        <color indexed="64"/>
      </bottom>
      <diagonal/>
    </border>
    <border diagonalUp="1">
      <left style="thin">
        <color indexed="64"/>
      </left>
      <right style="thin">
        <color indexed="64"/>
      </right>
      <top style="medium">
        <color indexed="64"/>
      </top>
      <bottom style="double">
        <color indexed="64"/>
      </bottom>
      <diagonal style="thin">
        <color indexed="64"/>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left/>
      <right/>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medium">
        <color indexed="64"/>
      </top>
      <bottom style="double">
        <color indexed="64"/>
      </bottom>
      <diagonal style="thin">
        <color indexed="64"/>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diagonalUp="1">
      <left style="thin">
        <color indexed="64"/>
      </left>
      <right/>
      <top style="medium">
        <color indexed="64"/>
      </top>
      <bottom style="double">
        <color indexed="64"/>
      </bottom>
      <diagonal style="thin">
        <color indexed="64"/>
      </diagonal>
    </border>
    <border>
      <left style="thin">
        <color indexed="64"/>
      </left>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xf numFmtId="0" fontId="1" fillId="0" borderId="0">
      <alignment vertical="center"/>
    </xf>
    <xf numFmtId="0" fontId="15" fillId="0" borderId="0"/>
    <xf numFmtId="0" fontId="3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4" fillId="0" borderId="0" applyFont="0" applyFill="0" applyBorder="0" applyAlignment="0" applyProtection="0">
      <alignment vertical="center"/>
    </xf>
    <xf numFmtId="0" fontId="1" fillId="0" borderId="0">
      <alignment vertical="center"/>
    </xf>
  </cellStyleXfs>
  <cellXfs count="246">
    <xf numFmtId="0" fontId="0" fillId="0" borderId="0" xfId="0"/>
    <xf numFmtId="0" fontId="1" fillId="0" borderId="0" xfId="1">
      <alignment vertical="center"/>
    </xf>
    <xf numFmtId="0" fontId="4" fillId="0" borderId="0" xfId="1" applyFont="1" applyAlignment="1">
      <alignment horizontal="right" vertical="center"/>
    </xf>
    <xf numFmtId="0" fontId="6" fillId="0" borderId="0" xfId="1" applyFont="1">
      <alignment vertical="center"/>
    </xf>
    <xf numFmtId="0" fontId="7" fillId="0" borderId="0" xfId="1" applyFont="1" applyAlignment="1">
      <alignment horizontal="center" vertical="center"/>
    </xf>
    <xf numFmtId="0" fontId="10" fillId="0" borderId="1" xfId="1" applyFont="1" applyBorder="1" applyAlignment="1">
      <alignment horizontal="center" vertical="center" wrapText="1"/>
    </xf>
    <xf numFmtId="0" fontId="12" fillId="0" borderId="1" xfId="1" applyFont="1" applyBorder="1" applyAlignment="1">
      <alignment horizontal="center" vertical="center" wrapText="1"/>
    </xf>
    <xf numFmtId="176" fontId="6" fillId="0" borderId="1" xfId="1" applyNumberFormat="1" applyFont="1" applyBorder="1" applyAlignment="1">
      <alignment horizontal="right" vertical="center" wrapText="1"/>
    </xf>
    <xf numFmtId="0" fontId="6" fillId="0" borderId="2" xfId="1" applyFont="1" applyBorder="1" applyAlignment="1">
      <alignment horizontal="right" vertical="center" wrapText="1"/>
    </xf>
    <xf numFmtId="176" fontId="6" fillId="0" borderId="5" xfId="1" applyNumberFormat="1" applyFont="1" applyBorder="1" applyAlignment="1">
      <alignment horizontal="right" vertical="center" wrapText="1"/>
    </xf>
    <xf numFmtId="0" fontId="6" fillId="0" borderId="6" xfId="1" applyFont="1" applyBorder="1" applyAlignment="1">
      <alignment horizontal="right" vertical="center" wrapText="1"/>
    </xf>
    <xf numFmtId="176" fontId="6" fillId="0" borderId="8" xfId="1" applyNumberFormat="1" applyFont="1" applyBorder="1" applyAlignment="1">
      <alignment horizontal="right" vertical="center" wrapText="1"/>
    </xf>
    <xf numFmtId="0" fontId="6" fillId="0" borderId="9" xfId="1" applyFont="1" applyBorder="1" applyAlignment="1">
      <alignment horizontal="right" vertical="center" wrapText="1"/>
    </xf>
    <xf numFmtId="176" fontId="6" fillId="0" borderId="9" xfId="1" applyNumberFormat="1" applyFont="1" applyBorder="1" applyAlignment="1">
      <alignment horizontal="right" vertical="center" wrapText="1"/>
    </xf>
    <xf numFmtId="176" fontId="6" fillId="0" borderId="10" xfId="1" applyNumberFormat="1" applyFont="1" applyBorder="1" applyAlignment="1">
      <alignment horizontal="right" vertical="center" wrapText="1"/>
    </xf>
    <xf numFmtId="0" fontId="6" fillId="0" borderId="11" xfId="1" applyFont="1" applyBorder="1" applyAlignment="1">
      <alignment horizontal="right" vertical="center" wrapText="1"/>
    </xf>
    <xf numFmtId="176" fontId="6" fillId="0" borderId="11" xfId="1" applyNumberFormat="1" applyFont="1" applyBorder="1" applyAlignment="1">
      <alignment horizontal="right" vertical="center" wrapText="1"/>
    </xf>
    <xf numFmtId="0" fontId="9" fillId="0" borderId="12" xfId="1" applyFont="1" applyBorder="1" applyAlignment="1">
      <alignment horizontal="left" vertical="center" wrapText="1"/>
    </xf>
    <xf numFmtId="176" fontId="6" fillId="0" borderId="13" xfId="1" applyNumberFormat="1" applyFont="1" applyBorder="1" applyAlignment="1">
      <alignment horizontal="right" vertical="center" wrapText="1"/>
    </xf>
    <xf numFmtId="0" fontId="6" fillId="0" borderId="14" xfId="1" applyFont="1" applyBorder="1" applyAlignment="1">
      <alignment horizontal="right" vertical="center" wrapText="1"/>
    </xf>
    <xf numFmtId="0" fontId="16" fillId="0" borderId="0" xfId="2" applyFont="1"/>
    <xf numFmtId="0" fontId="18" fillId="0" borderId="0" xfId="2" applyFont="1"/>
    <xf numFmtId="0" fontId="19" fillId="0" borderId="0" xfId="2" applyFont="1"/>
    <xf numFmtId="0" fontId="20" fillId="0" borderId="0" xfId="2" applyFont="1" applyAlignment="1">
      <alignment horizontal="right"/>
    </xf>
    <xf numFmtId="0" fontId="22" fillId="0" borderId="0" xfId="2" applyFont="1"/>
    <xf numFmtId="0" fontId="26" fillId="0" borderId="0" xfId="2" applyFont="1" applyAlignment="1">
      <alignment vertical="center"/>
    </xf>
    <xf numFmtId="0" fontId="27" fillId="0" borderId="0" xfId="2" applyFont="1" applyAlignment="1">
      <alignment vertical="center"/>
    </xf>
    <xf numFmtId="0" fontId="28" fillId="0" borderId="15" xfId="2" applyFont="1" applyBorder="1" applyAlignment="1">
      <alignment vertical="center"/>
    </xf>
    <xf numFmtId="0" fontId="6" fillId="0" borderId="16" xfId="2" applyFont="1" applyBorder="1" applyAlignment="1">
      <alignment vertical="center"/>
    </xf>
    <xf numFmtId="0" fontId="18" fillId="0" borderId="16" xfId="2" applyFont="1" applyBorder="1" applyAlignment="1">
      <alignment vertical="center"/>
    </xf>
    <xf numFmtId="0" fontId="18" fillId="0" borderId="17" xfId="2" applyFont="1" applyBorder="1" applyAlignment="1">
      <alignment vertical="center"/>
    </xf>
    <xf numFmtId="0" fontId="6" fillId="0" borderId="18" xfId="2" applyFont="1" applyBorder="1" applyAlignment="1">
      <alignment vertical="center"/>
    </xf>
    <xf numFmtId="0" fontId="28" fillId="0" borderId="19" xfId="2" applyFont="1" applyBorder="1" applyAlignment="1">
      <alignment vertical="center"/>
    </xf>
    <xf numFmtId="0" fontId="6" fillId="0" borderId="20" xfId="2" applyFont="1" applyBorder="1" applyAlignment="1">
      <alignment vertical="center"/>
    </xf>
    <xf numFmtId="0" fontId="18" fillId="0" borderId="20" xfId="2" applyFont="1" applyBorder="1" applyAlignment="1">
      <alignment vertical="center"/>
    </xf>
    <xf numFmtId="0" fontId="18" fillId="0" borderId="21" xfId="2" applyFont="1" applyBorder="1" applyAlignment="1">
      <alignment vertical="center"/>
    </xf>
    <xf numFmtId="0" fontId="25" fillId="0" borderId="0" xfId="2" applyFont="1"/>
    <xf numFmtId="0" fontId="18" fillId="0" borderId="18" xfId="2" applyFont="1" applyBorder="1" applyAlignment="1">
      <alignment vertical="center"/>
    </xf>
    <xf numFmtId="0" fontId="18" fillId="0" borderId="22" xfId="2" applyFont="1" applyBorder="1" applyAlignment="1">
      <alignment vertical="center"/>
    </xf>
    <xf numFmtId="0" fontId="18" fillId="0" borderId="1" xfId="2" applyFont="1" applyBorder="1" applyAlignment="1">
      <alignment horizontal="center" vertical="center"/>
    </xf>
    <xf numFmtId="0" fontId="29" fillId="0" borderId="25" xfId="2" applyFont="1" applyBorder="1" applyAlignment="1">
      <alignment horizontal="center" vertical="center"/>
    </xf>
    <xf numFmtId="177" fontId="6" fillId="2" borderId="23" xfId="2" applyNumberFormat="1" applyFont="1" applyFill="1" applyBorder="1" applyAlignment="1">
      <alignment horizontal="center" vertical="center"/>
    </xf>
    <xf numFmtId="0" fontId="13" fillId="2" borderId="26" xfId="2" applyFont="1" applyFill="1" applyBorder="1" applyAlignment="1">
      <alignment vertical="center" wrapText="1"/>
    </xf>
    <xf numFmtId="176" fontId="6" fillId="0" borderId="0" xfId="2" applyNumberFormat="1" applyFont="1" applyAlignment="1">
      <alignment vertical="center"/>
    </xf>
    <xf numFmtId="176" fontId="6" fillId="0" borderId="26" xfId="2" applyNumberFormat="1" applyFont="1" applyBorder="1" applyAlignment="1">
      <alignment vertical="center"/>
    </xf>
    <xf numFmtId="176" fontId="6" fillId="0" borderId="1" xfId="2" applyNumberFormat="1" applyFont="1" applyBorder="1" applyAlignment="1">
      <alignment vertical="center"/>
    </xf>
    <xf numFmtId="176" fontId="6" fillId="0" borderId="25" xfId="2" applyNumberFormat="1" applyFont="1" applyBorder="1" applyAlignment="1">
      <alignment vertical="center"/>
    </xf>
    <xf numFmtId="0" fontId="28" fillId="2" borderId="26" xfId="2" applyFont="1" applyFill="1" applyBorder="1" applyAlignment="1">
      <alignment vertical="center" wrapText="1"/>
    </xf>
    <xf numFmtId="176" fontId="6" fillId="3" borderId="1" xfId="2" applyNumberFormat="1" applyFont="1" applyFill="1" applyBorder="1" applyAlignment="1">
      <alignment vertical="center"/>
    </xf>
    <xf numFmtId="178" fontId="6" fillId="3" borderId="1" xfId="2" applyNumberFormat="1" applyFont="1" applyFill="1" applyBorder="1" applyAlignment="1">
      <alignment vertical="center"/>
    </xf>
    <xf numFmtId="176" fontId="22" fillId="3" borderId="1" xfId="2" applyNumberFormat="1" applyFont="1" applyFill="1" applyBorder="1" applyAlignment="1">
      <alignment vertical="center"/>
    </xf>
    <xf numFmtId="176" fontId="22" fillId="3" borderId="27" xfId="2" applyNumberFormat="1" applyFont="1" applyFill="1" applyBorder="1" applyAlignment="1">
      <alignment vertical="center"/>
    </xf>
    <xf numFmtId="177" fontId="18" fillId="2" borderId="23" xfId="2" applyNumberFormat="1" applyFont="1" applyFill="1" applyBorder="1" applyAlignment="1">
      <alignment horizontal="center" vertical="center"/>
    </xf>
    <xf numFmtId="176" fontId="6" fillId="3" borderId="25" xfId="2" applyNumberFormat="1" applyFont="1" applyFill="1" applyBorder="1" applyAlignment="1">
      <alignment vertical="center"/>
    </xf>
    <xf numFmtId="0" fontId="18" fillId="0" borderId="12" xfId="2" applyFont="1" applyBorder="1" applyAlignment="1">
      <alignment vertical="center"/>
    </xf>
    <xf numFmtId="176" fontId="6" fillId="3" borderId="1" xfId="2" applyNumberFormat="1" applyFont="1" applyFill="1" applyBorder="1" applyAlignment="1">
      <alignment horizontal="right" vertical="center"/>
    </xf>
    <xf numFmtId="176" fontId="6" fillId="3" borderId="25" xfId="2" applyNumberFormat="1" applyFont="1" applyFill="1" applyBorder="1" applyAlignment="1">
      <alignment horizontal="right" vertical="center"/>
    </xf>
    <xf numFmtId="0" fontId="6" fillId="0" borderId="28" xfId="2" applyFont="1" applyBorder="1" applyAlignment="1">
      <alignment vertical="center"/>
    </xf>
    <xf numFmtId="176" fontId="32" fillId="0" borderId="32" xfId="2" applyNumberFormat="1" applyFont="1" applyBorder="1" applyAlignment="1">
      <alignment horizontal="right" vertical="center"/>
    </xf>
    <xf numFmtId="176" fontId="32" fillId="0" borderId="33" xfId="2" applyNumberFormat="1" applyFont="1" applyBorder="1" applyAlignment="1">
      <alignment horizontal="right" vertical="center"/>
    </xf>
    <xf numFmtId="179" fontId="32" fillId="3" borderId="35" xfId="2" applyNumberFormat="1" applyFont="1" applyFill="1" applyBorder="1" applyAlignment="1">
      <alignment horizontal="right" vertical="center"/>
    </xf>
    <xf numFmtId="179" fontId="32" fillId="3" borderId="36" xfId="2" applyNumberFormat="1" applyFont="1" applyFill="1" applyBorder="1" applyAlignment="1">
      <alignment horizontal="right" vertical="center"/>
    </xf>
    <xf numFmtId="179" fontId="32" fillId="0" borderId="35" xfId="2" applyNumberFormat="1" applyFont="1" applyBorder="1" applyAlignment="1">
      <alignment horizontal="right" vertical="center"/>
    </xf>
    <xf numFmtId="179" fontId="32" fillId="0" borderId="36" xfId="2" applyNumberFormat="1" applyFont="1" applyBorder="1" applyAlignment="1">
      <alignment horizontal="right" vertical="center"/>
    </xf>
    <xf numFmtId="179" fontId="26" fillId="0" borderId="35" xfId="2" applyNumberFormat="1" applyFont="1" applyBorder="1" applyAlignment="1">
      <alignment horizontal="right" vertical="center"/>
    </xf>
    <xf numFmtId="179" fontId="26" fillId="0" borderId="36" xfId="2" applyNumberFormat="1" applyFont="1" applyBorder="1" applyAlignment="1">
      <alignment horizontal="right" vertical="center"/>
    </xf>
    <xf numFmtId="179" fontId="32" fillId="0" borderId="38" xfId="2" applyNumberFormat="1" applyFont="1" applyBorder="1" applyAlignment="1">
      <alignment horizontal="right" vertical="center"/>
    </xf>
    <xf numFmtId="179" fontId="32" fillId="0" borderId="39" xfId="2" applyNumberFormat="1" applyFont="1" applyBorder="1" applyAlignment="1">
      <alignment horizontal="right" vertical="center"/>
    </xf>
    <xf numFmtId="0" fontId="18" fillId="0" borderId="0" xfId="2" applyFont="1" applyAlignment="1">
      <alignment vertical="center"/>
    </xf>
    <xf numFmtId="0" fontId="16" fillId="0" borderId="0" xfId="2" applyFont="1" applyAlignment="1">
      <alignment vertical="center"/>
    </xf>
    <xf numFmtId="0" fontId="22" fillId="0" borderId="0" xfId="2" applyFont="1" applyAlignment="1">
      <alignment vertical="center"/>
    </xf>
    <xf numFmtId="0" fontId="16" fillId="0" borderId="43" xfId="2" applyFont="1" applyBorder="1" applyAlignment="1">
      <alignment horizontal="center" vertical="center"/>
    </xf>
    <xf numFmtId="0" fontId="21" fillId="0" borderId="44" xfId="2" applyFont="1" applyBorder="1" applyAlignment="1">
      <alignment horizontal="center" vertical="center"/>
    </xf>
    <xf numFmtId="176" fontId="18" fillId="0" borderId="1" xfId="2" applyNumberFormat="1" applyFont="1" applyBorder="1" applyAlignment="1">
      <alignment vertical="center"/>
    </xf>
    <xf numFmtId="176" fontId="18" fillId="0" borderId="25" xfId="2" applyNumberFormat="1" applyFont="1" applyBorder="1" applyAlignment="1">
      <alignment vertical="center"/>
    </xf>
    <xf numFmtId="0" fontId="18" fillId="0" borderId="46" xfId="2" applyFont="1" applyBorder="1" applyAlignment="1">
      <alignment vertical="center"/>
    </xf>
    <xf numFmtId="0" fontId="18" fillId="0" borderId="47" xfId="2" applyFont="1" applyBorder="1" applyAlignment="1">
      <alignment vertical="center"/>
    </xf>
    <xf numFmtId="179" fontId="6" fillId="0" borderId="35" xfId="2" applyNumberFormat="1" applyFont="1" applyBorder="1" applyAlignment="1">
      <alignment horizontal="right" vertical="center"/>
    </xf>
    <xf numFmtId="179" fontId="6" fillId="0" borderId="36" xfId="2" applyNumberFormat="1" applyFont="1" applyBorder="1" applyAlignment="1">
      <alignment horizontal="right" vertical="center"/>
    </xf>
    <xf numFmtId="179" fontId="22" fillId="0" borderId="35" xfId="2" applyNumberFormat="1" applyFont="1" applyBorder="1" applyAlignment="1">
      <alignment horizontal="right" vertical="center"/>
    </xf>
    <xf numFmtId="179" fontId="22" fillId="0" borderId="36" xfId="2" applyNumberFormat="1" applyFont="1" applyBorder="1" applyAlignment="1">
      <alignment horizontal="right" vertical="center"/>
    </xf>
    <xf numFmtId="179" fontId="6" fillId="0" borderId="38" xfId="2" applyNumberFormat="1" applyFont="1" applyBorder="1" applyAlignment="1">
      <alignment horizontal="right" vertical="center"/>
    </xf>
    <xf numFmtId="179" fontId="6" fillId="0" borderId="39" xfId="2" applyNumberFormat="1" applyFont="1" applyBorder="1" applyAlignment="1">
      <alignment horizontal="right" vertical="center"/>
    </xf>
    <xf numFmtId="0" fontId="39" fillId="0" borderId="0" xfId="1" applyFont="1">
      <alignment vertical="center"/>
    </xf>
    <xf numFmtId="0" fontId="13" fillId="0" borderId="54" xfId="1" applyFont="1" applyBorder="1" applyAlignment="1">
      <alignment vertical="center" wrapText="1"/>
    </xf>
    <xf numFmtId="176" fontId="6" fillId="0" borderId="24" xfId="1" applyNumberFormat="1" applyFont="1" applyBorder="1" applyAlignment="1">
      <alignment horizontal="right" vertical="center" wrapText="1"/>
    </xf>
    <xf numFmtId="0" fontId="1" fillId="0" borderId="54" xfId="1" applyBorder="1">
      <alignment vertical="center"/>
    </xf>
    <xf numFmtId="0" fontId="6" fillId="0" borderId="57" xfId="1" applyFont="1" applyBorder="1" applyAlignment="1">
      <alignment horizontal="right" vertical="center" wrapText="1"/>
    </xf>
    <xf numFmtId="0" fontId="4" fillId="0" borderId="0" xfId="2" applyFont="1" applyAlignment="1">
      <alignment horizontal="right"/>
    </xf>
    <xf numFmtId="177" fontId="20" fillId="2" borderId="23" xfId="2" applyNumberFormat="1" applyFont="1" applyFill="1" applyBorder="1" applyAlignment="1">
      <alignment horizontal="center" vertical="center"/>
    </xf>
    <xf numFmtId="176" fontId="6" fillId="3" borderId="13" xfId="1" applyNumberFormat="1" applyFont="1" applyFill="1" applyBorder="1" applyAlignment="1">
      <alignment horizontal="right" vertical="center" wrapText="1"/>
    </xf>
    <xf numFmtId="0" fontId="22" fillId="0" borderId="0" xfId="1" applyFont="1">
      <alignment vertical="center"/>
    </xf>
    <xf numFmtId="0" fontId="43" fillId="0" borderId="1" xfId="1" applyFont="1" applyBorder="1" applyAlignment="1">
      <alignment horizontal="center" vertical="center" wrapText="1"/>
    </xf>
    <xf numFmtId="0" fontId="47" fillId="0" borderId="1" xfId="1" applyFont="1" applyBorder="1" applyAlignment="1">
      <alignment horizontal="center" vertical="center" wrapText="1"/>
    </xf>
    <xf numFmtId="0" fontId="49" fillId="0" borderId="1" xfId="1" applyFont="1" applyBorder="1" applyAlignment="1">
      <alignment horizontal="center" vertical="center" wrapText="1"/>
    </xf>
    <xf numFmtId="176" fontId="22" fillId="0" borderId="1" xfId="1" applyNumberFormat="1" applyFont="1" applyBorder="1" applyAlignment="1">
      <alignment horizontal="right" vertical="center" wrapText="1"/>
    </xf>
    <xf numFmtId="0" fontId="22" fillId="0" borderId="2" xfId="1" applyFont="1" applyBorder="1" applyAlignment="1">
      <alignment horizontal="right" vertical="center" wrapText="1"/>
    </xf>
    <xf numFmtId="176" fontId="22" fillId="3" borderId="1" xfId="1" applyNumberFormat="1" applyFont="1" applyFill="1" applyBorder="1" applyAlignment="1">
      <alignment horizontal="right" vertical="center" wrapText="1"/>
    </xf>
    <xf numFmtId="176" fontId="22" fillId="3" borderId="8" xfId="1" applyNumberFormat="1" applyFont="1" applyFill="1" applyBorder="1" applyAlignment="1">
      <alignment horizontal="right" vertical="center" wrapText="1"/>
    </xf>
    <xf numFmtId="0" fontId="22" fillId="0" borderId="9" xfId="1" applyFont="1" applyBorder="1" applyAlignment="1">
      <alignment horizontal="right" vertical="center" wrapText="1"/>
    </xf>
    <xf numFmtId="176" fontId="22" fillId="0" borderId="9" xfId="1" applyNumberFormat="1" applyFont="1" applyBorder="1" applyAlignment="1">
      <alignment horizontal="right" vertical="center" wrapText="1"/>
    </xf>
    <xf numFmtId="176" fontId="22" fillId="3" borderId="10" xfId="1" applyNumberFormat="1" applyFont="1" applyFill="1" applyBorder="1" applyAlignment="1">
      <alignment horizontal="right" vertical="center" wrapText="1"/>
    </xf>
    <xf numFmtId="0" fontId="22" fillId="0" borderId="11" xfId="1" applyFont="1" applyBorder="1" applyAlignment="1">
      <alignment horizontal="right" vertical="center" wrapText="1"/>
    </xf>
    <xf numFmtId="176" fontId="22" fillId="0" borderId="11" xfId="1" applyNumberFormat="1" applyFont="1" applyBorder="1" applyAlignment="1">
      <alignment horizontal="right" vertical="center" wrapText="1"/>
    </xf>
    <xf numFmtId="176" fontId="22" fillId="3" borderId="13" xfId="1" applyNumberFormat="1" applyFont="1" applyFill="1" applyBorder="1" applyAlignment="1">
      <alignment horizontal="right" vertical="center" wrapText="1"/>
    </xf>
    <xf numFmtId="0" fontId="22" fillId="0" borderId="14" xfId="1" applyFont="1" applyBorder="1" applyAlignment="1">
      <alignment horizontal="right" vertical="center" wrapText="1"/>
    </xf>
    <xf numFmtId="0" fontId="38" fillId="0" borderId="0" xfId="1" applyFont="1" applyAlignment="1">
      <alignment horizontal="left" vertical="center" wrapText="1"/>
    </xf>
    <xf numFmtId="0" fontId="13" fillId="0" borderId="58" xfId="1" applyFont="1" applyBorder="1" applyAlignment="1">
      <alignment horizontal="center" vertical="center" wrapText="1"/>
    </xf>
    <xf numFmtId="0" fontId="7" fillId="0" borderId="58" xfId="1" applyFont="1" applyBorder="1" applyAlignment="1">
      <alignment horizontal="center" vertical="center" wrapText="1"/>
    </xf>
    <xf numFmtId="0" fontId="6" fillId="0" borderId="58" xfId="1" applyFont="1" applyBorder="1" applyAlignment="1">
      <alignment horizontal="center" vertical="center" wrapText="1"/>
    </xf>
    <xf numFmtId="176" fontId="6" fillId="0" borderId="64" xfId="1" applyNumberFormat="1" applyFont="1" applyBorder="1" applyAlignment="1">
      <alignment horizontal="right" vertical="center" wrapText="1"/>
    </xf>
    <xf numFmtId="176" fontId="6" fillId="0" borderId="38" xfId="1" applyNumberFormat="1" applyFont="1" applyBorder="1" applyAlignment="1">
      <alignment horizontal="right" vertical="center" wrapText="1"/>
    </xf>
    <xf numFmtId="0" fontId="6" fillId="0" borderId="7" xfId="1" applyFont="1" applyBorder="1" applyAlignment="1">
      <alignment horizontal="right" vertical="center" wrapText="1"/>
    </xf>
    <xf numFmtId="176" fontId="6" fillId="3" borderId="38" xfId="1" applyNumberFormat="1" applyFont="1" applyFill="1" applyBorder="1" applyAlignment="1">
      <alignment horizontal="right" vertical="center" wrapText="1"/>
    </xf>
    <xf numFmtId="176" fontId="6" fillId="0" borderId="39" xfId="1" applyNumberFormat="1" applyFont="1" applyBorder="1" applyAlignment="1">
      <alignment horizontal="right" vertical="center" wrapText="1"/>
    </xf>
    <xf numFmtId="0" fontId="18" fillId="0" borderId="46" xfId="2" applyFont="1" applyBorder="1"/>
    <xf numFmtId="0" fontId="20" fillId="0" borderId="46" xfId="2" applyFont="1" applyBorder="1" applyAlignment="1">
      <alignment vertical="center"/>
    </xf>
    <xf numFmtId="0" fontId="20" fillId="0" borderId="47" xfId="2" applyFont="1" applyBorder="1" applyAlignment="1">
      <alignment vertical="center"/>
    </xf>
    <xf numFmtId="0" fontId="20" fillId="0" borderId="13" xfId="2" applyFont="1" applyBorder="1" applyAlignment="1">
      <alignment horizontal="center" vertical="center"/>
    </xf>
    <xf numFmtId="0" fontId="13" fillId="0" borderId="42" xfId="1" applyFont="1" applyBorder="1" applyAlignment="1">
      <alignment horizontal="center" vertical="center" wrapText="1"/>
    </xf>
    <xf numFmtId="176" fontId="6" fillId="0" borderId="49" xfId="1" applyNumberFormat="1" applyFont="1" applyBorder="1" applyAlignment="1">
      <alignment horizontal="right" vertical="center" wrapText="1"/>
    </xf>
    <xf numFmtId="176" fontId="6" fillId="0" borderId="69" xfId="1" applyNumberFormat="1" applyFont="1" applyBorder="1" applyAlignment="1">
      <alignment horizontal="right" vertical="center" wrapText="1"/>
    </xf>
    <xf numFmtId="176" fontId="6" fillId="0" borderId="70" xfId="1" applyNumberFormat="1" applyFont="1" applyBorder="1" applyAlignment="1">
      <alignment horizontal="right" vertical="center" wrapText="1"/>
    </xf>
    <xf numFmtId="176" fontId="6" fillId="0" borderId="32" xfId="1" applyNumberFormat="1" applyFont="1" applyBorder="1" applyAlignment="1">
      <alignment horizontal="right" vertical="center" wrapText="1"/>
    </xf>
    <xf numFmtId="0" fontId="29" fillId="0" borderId="1" xfId="2" applyFont="1" applyBorder="1" applyAlignment="1">
      <alignment horizontal="center" vertical="center"/>
    </xf>
    <xf numFmtId="0" fontId="1" fillId="0" borderId="0" xfId="1" applyAlignment="1">
      <alignment horizontal="left" vertical="center"/>
    </xf>
    <xf numFmtId="0" fontId="6" fillId="0" borderId="0" xfId="1" applyFont="1" applyAlignment="1">
      <alignment horizontal="left" vertical="center"/>
    </xf>
    <xf numFmtId="0" fontId="51" fillId="0" borderId="1" xfId="0" applyFont="1" applyBorder="1" applyAlignment="1">
      <alignment vertical="center"/>
    </xf>
    <xf numFmtId="0" fontId="52" fillId="0" borderId="1" xfId="0" applyFont="1" applyBorder="1" applyAlignment="1">
      <alignment vertical="center" wrapText="1"/>
    </xf>
    <xf numFmtId="0" fontId="51" fillId="0" borderId="1" xfId="0" applyFont="1" applyBorder="1" applyAlignment="1">
      <alignment vertical="center" wrapText="1"/>
    </xf>
    <xf numFmtId="0" fontId="53" fillId="0" borderId="0" xfId="2" applyFont="1"/>
    <xf numFmtId="38" fontId="18" fillId="3" borderId="1" xfId="5" applyFont="1" applyFill="1" applyBorder="1" applyAlignment="1">
      <alignment vertical="center"/>
    </xf>
    <xf numFmtId="38" fontId="18" fillId="3" borderId="25" xfId="5" applyFont="1" applyFill="1" applyBorder="1" applyAlignment="1">
      <alignment vertical="center"/>
    </xf>
    <xf numFmtId="0" fontId="13" fillId="0" borderId="59" xfId="1" applyFont="1" applyBorder="1" applyAlignment="1">
      <alignment horizontal="center" vertical="center" wrapText="1"/>
    </xf>
    <xf numFmtId="0" fontId="8" fillId="0" borderId="1" xfId="1" applyFont="1" applyBorder="1" applyAlignment="1">
      <alignment horizontal="center" vertical="center" wrapText="1"/>
    </xf>
    <xf numFmtId="0" fontId="13" fillId="0" borderId="52" xfId="1" applyFont="1" applyBorder="1" applyAlignment="1">
      <alignment horizontal="center" vertical="center" wrapText="1"/>
    </xf>
    <xf numFmtId="0" fontId="13" fillId="0" borderId="53" xfId="1" applyFont="1" applyBorder="1" applyAlignment="1">
      <alignment horizontal="center" vertical="center" wrapText="1"/>
    </xf>
    <xf numFmtId="0" fontId="13" fillId="0" borderId="61" xfId="1" applyFont="1" applyBorder="1" applyAlignment="1">
      <alignment horizontal="center" vertical="center" wrapText="1"/>
    </xf>
    <xf numFmtId="0" fontId="13" fillId="0" borderId="59" xfId="1" applyFont="1" applyBorder="1" applyAlignment="1">
      <alignment horizontal="center" vertical="center" wrapText="1"/>
    </xf>
    <xf numFmtId="0" fontId="6" fillId="0" borderId="6" xfId="1" applyFont="1" applyBorder="1" applyAlignment="1">
      <alignment horizontal="center" vertical="center" wrapText="1"/>
    </xf>
    <xf numFmtId="0" fontId="1" fillId="3" borderId="27" xfId="0" applyFont="1" applyFill="1" applyBorder="1" applyAlignment="1">
      <alignment horizontal="left" vertical="center"/>
    </xf>
    <xf numFmtId="0" fontId="1" fillId="3" borderId="74" xfId="0" applyFont="1" applyFill="1" applyBorder="1" applyAlignment="1">
      <alignment horizontal="left" vertical="center"/>
    </xf>
    <xf numFmtId="0" fontId="42" fillId="3" borderId="27" xfId="6" applyFont="1" applyFill="1" applyBorder="1" applyAlignment="1">
      <alignment vertical="center" wrapText="1"/>
    </xf>
    <xf numFmtId="0" fontId="1" fillId="0" borderId="45" xfId="1" applyBorder="1" applyAlignment="1">
      <alignment vertical="center"/>
    </xf>
    <xf numFmtId="0" fontId="42" fillId="2" borderId="45" xfId="1" applyFont="1" applyFill="1" applyBorder="1" applyAlignment="1">
      <alignment vertical="center" wrapText="1"/>
    </xf>
    <xf numFmtId="0" fontId="55" fillId="0" borderId="27" xfId="0" applyFont="1" applyBorder="1" applyAlignment="1">
      <alignment horizontal="left" vertical="center"/>
    </xf>
    <xf numFmtId="0" fontId="1" fillId="0" borderId="45" xfId="1" applyFill="1" applyBorder="1" applyAlignment="1">
      <alignment vertical="center"/>
    </xf>
    <xf numFmtId="0" fontId="13" fillId="0" borderId="77" xfId="1" applyFont="1" applyBorder="1" applyAlignment="1">
      <alignment horizontal="center" vertical="center" wrapText="1"/>
    </xf>
    <xf numFmtId="176" fontId="6" fillId="0" borderId="78" xfId="1" applyNumberFormat="1" applyFont="1" applyBorder="1" applyAlignment="1">
      <alignment horizontal="right" vertical="center" wrapText="1"/>
    </xf>
    <xf numFmtId="176" fontId="6" fillId="3" borderId="79" xfId="1" applyNumberFormat="1" applyFont="1" applyFill="1" applyBorder="1" applyAlignment="1">
      <alignment horizontal="right" vertical="center" wrapText="1"/>
    </xf>
    <xf numFmtId="176" fontId="6" fillId="3" borderId="31" xfId="1" applyNumberFormat="1" applyFont="1" applyFill="1" applyBorder="1" applyAlignment="1">
      <alignment horizontal="right" vertical="center" wrapText="1"/>
    </xf>
    <xf numFmtId="176" fontId="6" fillId="0" borderId="80" xfId="1" applyNumberFormat="1" applyFont="1" applyBorder="1" applyAlignment="1">
      <alignment horizontal="right" vertical="center" wrapText="1"/>
    </xf>
    <xf numFmtId="0" fontId="1" fillId="0" borderId="81" xfId="1" applyBorder="1">
      <alignment vertical="center"/>
    </xf>
    <xf numFmtId="176" fontId="6" fillId="0" borderId="2" xfId="1" applyNumberFormat="1" applyFont="1" applyBorder="1" applyAlignment="1">
      <alignment horizontal="right" vertical="center" wrapText="1"/>
    </xf>
    <xf numFmtId="176" fontId="6" fillId="3" borderId="1" xfId="1" applyNumberFormat="1" applyFont="1" applyFill="1" applyBorder="1" applyAlignment="1">
      <alignment horizontal="right" vertical="center" wrapText="1"/>
    </xf>
    <xf numFmtId="176" fontId="6" fillId="3" borderId="22" xfId="1" applyNumberFormat="1" applyFont="1" applyFill="1" applyBorder="1" applyAlignment="1">
      <alignment horizontal="right" vertical="center" wrapText="1"/>
    </xf>
    <xf numFmtId="0" fontId="1" fillId="2" borderId="27" xfId="0" applyFont="1" applyFill="1" applyBorder="1" applyAlignment="1">
      <alignment horizontal="left" vertical="center"/>
    </xf>
    <xf numFmtId="0" fontId="1" fillId="0" borderId="31" xfId="1" applyBorder="1">
      <alignment vertical="center"/>
    </xf>
    <xf numFmtId="0" fontId="39" fillId="0" borderId="45" xfId="1" applyFont="1" applyBorder="1" applyAlignment="1">
      <alignment vertical="center"/>
    </xf>
    <xf numFmtId="176" fontId="6" fillId="3" borderId="24" xfId="1" applyNumberFormat="1" applyFont="1" applyFill="1" applyBorder="1" applyAlignment="1">
      <alignment horizontal="right" vertical="center" wrapText="1"/>
    </xf>
    <xf numFmtId="176" fontId="6" fillId="3" borderId="66" xfId="1" applyNumberFormat="1" applyFont="1" applyFill="1" applyBorder="1" applyAlignment="1">
      <alignment horizontal="right" vertical="center" wrapText="1"/>
    </xf>
    <xf numFmtId="176" fontId="6" fillId="3" borderId="63" xfId="1" applyNumberFormat="1" applyFont="1" applyFill="1" applyBorder="1" applyAlignment="1">
      <alignment horizontal="right" vertical="center" wrapText="1"/>
    </xf>
    <xf numFmtId="0" fontId="31" fillId="0" borderId="0" xfId="1" applyFont="1" applyAlignment="1">
      <alignment horizontal="center" vertical="center"/>
    </xf>
    <xf numFmtId="0" fontId="6" fillId="0" borderId="0" xfId="1" applyFont="1" applyAlignment="1">
      <alignment horizontal="center" vertical="center"/>
    </xf>
    <xf numFmtId="0" fontId="31" fillId="0" borderId="50" xfId="1" applyFont="1" applyBorder="1" applyAlignment="1">
      <alignment horizontal="center" vertical="center" wrapText="1"/>
    </xf>
    <xf numFmtId="0" fontId="31" fillId="0" borderId="51" xfId="1" applyFont="1" applyBorder="1" applyAlignment="1">
      <alignment horizontal="center" vertical="center" wrapText="1"/>
    </xf>
    <xf numFmtId="0" fontId="31" fillId="0" borderId="60" xfId="1" applyFont="1" applyBorder="1" applyAlignment="1">
      <alignment horizontal="center" vertical="center" wrapText="1"/>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62" xfId="1" applyFont="1" applyBorder="1" applyAlignment="1">
      <alignment horizontal="center" vertical="center" wrapText="1"/>
    </xf>
    <xf numFmtId="0" fontId="13" fillId="0" borderId="52" xfId="1" applyFont="1" applyBorder="1" applyAlignment="1">
      <alignment horizontal="center" vertical="center" wrapText="1"/>
    </xf>
    <xf numFmtId="0" fontId="13" fillId="0" borderId="53" xfId="1" applyFont="1" applyBorder="1" applyAlignment="1">
      <alignment horizontal="center" vertical="center" wrapText="1"/>
    </xf>
    <xf numFmtId="0" fontId="13" fillId="0" borderId="61" xfId="1" applyFont="1" applyBorder="1" applyAlignment="1">
      <alignment horizontal="center" vertical="center" wrapText="1"/>
    </xf>
    <xf numFmtId="0" fontId="13" fillId="0" borderId="67" xfId="1" applyFont="1" applyBorder="1" applyAlignment="1">
      <alignment horizontal="center" vertical="center" wrapText="1"/>
    </xf>
    <xf numFmtId="0" fontId="13" fillId="0" borderId="59" xfId="1" applyFont="1" applyBorder="1" applyAlignment="1">
      <alignment horizontal="center" vertical="center" wrapText="1"/>
    </xf>
    <xf numFmtId="0" fontId="31" fillId="0" borderId="66" xfId="1" applyFont="1" applyBorder="1" applyAlignment="1">
      <alignment horizontal="left" vertical="center" wrapText="1"/>
    </xf>
    <xf numFmtId="0" fontId="31" fillId="0" borderId="68" xfId="1" applyFont="1" applyBorder="1" applyAlignment="1">
      <alignment horizontal="left" vertical="center" wrapText="1"/>
    </xf>
    <xf numFmtId="0" fontId="31" fillId="0" borderId="75" xfId="1" applyFont="1" applyBorder="1" applyAlignment="1">
      <alignment horizontal="left" vertical="center" wrapText="1"/>
    </xf>
    <xf numFmtId="0" fontId="31" fillId="0" borderId="76" xfId="1" applyFont="1" applyBorder="1" applyAlignment="1">
      <alignment horizontal="left" vertical="center" wrapText="1"/>
    </xf>
    <xf numFmtId="0" fontId="41" fillId="0" borderId="63" xfId="1" applyFont="1" applyBorder="1" applyAlignment="1">
      <alignment horizontal="left" vertical="center" wrapText="1"/>
    </xf>
    <xf numFmtId="0" fontId="41" fillId="0" borderId="25" xfId="1" applyFont="1" applyBorder="1" applyAlignment="1">
      <alignment horizontal="left" vertical="center" wrapText="1"/>
    </xf>
    <xf numFmtId="0" fontId="40" fillId="0" borderId="71" xfId="1" applyFont="1" applyBorder="1" applyAlignment="1">
      <alignment horizontal="left" vertical="center"/>
    </xf>
    <xf numFmtId="0" fontId="40" fillId="0" borderId="72" xfId="1" applyFont="1" applyBorder="1" applyAlignment="1">
      <alignment horizontal="left" vertical="center"/>
    </xf>
    <xf numFmtId="0" fontId="31" fillId="0" borderId="65" xfId="1" applyFont="1" applyBorder="1" applyAlignment="1">
      <alignment horizontal="left" vertical="center" wrapText="1"/>
    </xf>
    <xf numFmtId="0" fontId="31" fillId="0" borderId="73" xfId="1" applyFont="1" applyBorder="1" applyAlignment="1">
      <alignment horizontal="left" vertical="center" wrapText="1"/>
    </xf>
    <xf numFmtId="0" fontId="31" fillId="0" borderId="37" xfId="1" applyFont="1" applyBorder="1" applyAlignment="1">
      <alignment horizontal="left" vertical="center" wrapText="1"/>
    </xf>
    <xf numFmtId="0" fontId="31" fillId="0" borderId="39" xfId="1" applyFont="1" applyBorder="1" applyAlignment="1">
      <alignment horizontal="left" vertical="center" wrapText="1"/>
    </xf>
    <xf numFmtId="0" fontId="7" fillId="0" borderId="0" xfId="6" applyFont="1" applyAlignment="1">
      <alignment horizontal="left" vertical="center" wrapText="1"/>
    </xf>
    <xf numFmtId="0" fontId="13" fillId="0" borderId="82" xfId="1" applyFont="1" applyBorder="1" applyAlignment="1">
      <alignment horizontal="center" vertical="center" wrapText="1"/>
    </xf>
    <xf numFmtId="0" fontId="13" fillId="0" borderId="83" xfId="1" applyFont="1" applyBorder="1" applyAlignment="1">
      <alignment horizontal="center" vertical="center" wrapText="1"/>
    </xf>
    <xf numFmtId="0" fontId="13" fillId="0" borderId="84" xfId="1" applyFont="1" applyBorder="1" applyAlignment="1">
      <alignment horizontal="center" vertical="center" wrapText="1"/>
    </xf>
    <xf numFmtId="0" fontId="14" fillId="0" borderId="0" xfId="1" applyFont="1" applyAlignment="1">
      <alignment horizontal="left" vertical="center" wrapText="1"/>
    </xf>
    <xf numFmtId="0" fontId="50" fillId="0" borderId="0" xfId="0" applyFont="1" applyAlignment="1">
      <alignment horizontal="left" vertical="center" wrapText="1"/>
    </xf>
    <xf numFmtId="0" fontId="8" fillId="0" borderId="1" xfId="1" applyFont="1" applyBorder="1" applyAlignment="1">
      <alignment horizontal="center" vertical="center" wrapText="1"/>
    </xf>
    <xf numFmtId="0" fontId="43" fillId="0" borderId="1" xfId="1" applyFont="1" applyBorder="1" applyAlignment="1">
      <alignment horizontal="left" vertical="center" wrapText="1"/>
    </xf>
    <xf numFmtId="0" fontId="43" fillId="2" borderId="1" xfId="1" applyFont="1" applyFill="1" applyBorder="1" applyAlignment="1">
      <alignment horizontal="left" vertical="center" wrapText="1"/>
    </xf>
    <xf numFmtId="0" fontId="43" fillId="2" borderId="5" xfId="1" applyFont="1" applyFill="1" applyBorder="1" applyAlignment="1">
      <alignment horizontal="left" vertical="center" wrapText="1"/>
    </xf>
    <xf numFmtId="0" fontId="8" fillId="0" borderId="8" xfId="1" applyFont="1" applyBorder="1" applyAlignment="1">
      <alignment horizontal="left" vertical="center" wrapText="1"/>
    </xf>
    <xf numFmtId="0" fontId="8" fillId="0" borderId="10" xfId="1" applyFont="1" applyBorder="1" applyAlignment="1">
      <alignment horizontal="left" vertical="center" wrapText="1"/>
    </xf>
    <xf numFmtId="0" fontId="13" fillId="0" borderId="13" xfId="1" applyFont="1" applyBorder="1" applyAlignment="1">
      <alignment horizontal="left" vertical="center" wrapText="1"/>
    </xf>
    <xf numFmtId="0" fontId="5" fillId="0" borderId="0" xfId="1" applyFont="1" applyAlignment="1">
      <alignment horizontal="center" vertical="center"/>
    </xf>
    <xf numFmtId="176" fontId="22" fillId="0" borderId="3" xfId="1" applyNumberFormat="1" applyFont="1" applyBorder="1" applyAlignment="1">
      <alignment horizontal="center" vertical="center" wrapText="1"/>
    </xf>
    <xf numFmtId="176" fontId="22" fillId="0" borderId="4" xfId="1" applyNumberFormat="1" applyFont="1" applyBorder="1" applyAlignment="1">
      <alignment horizontal="center" vertical="center" wrapText="1"/>
    </xf>
    <xf numFmtId="176" fontId="6" fillId="0" borderId="3" xfId="1" applyNumberFormat="1" applyFont="1" applyBorder="1" applyAlignment="1">
      <alignment horizontal="center" vertical="center" wrapText="1"/>
    </xf>
    <xf numFmtId="176" fontId="6" fillId="0" borderId="4" xfId="1" applyNumberFormat="1" applyFont="1" applyBorder="1" applyAlignment="1">
      <alignment horizontal="center" vertical="center" wrapText="1"/>
    </xf>
    <xf numFmtId="0" fontId="20" fillId="0" borderId="0" xfId="2" applyFont="1" applyAlignment="1">
      <alignment horizontal="left" vertical="center" wrapText="1"/>
    </xf>
    <xf numFmtId="0" fontId="20" fillId="0" borderId="0" xfId="2" applyFont="1" applyAlignment="1">
      <alignment horizontal="left" vertical="center"/>
    </xf>
    <xf numFmtId="0" fontId="42" fillId="2" borderId="26" xfId="2" applyFont="1" applyFill="1" applyBorder="1" applyAlignment="1">
      <alignment horizontal="left" vertical="center" wrapText="1"/>
    </xf>
    <xf numFmtId="0" fontId="22" fillId="2" borderId="26" xfId="2" applyFont="1" applyFill="1" applyBorder="1" applyAlignment="1">
      <alignment horizontal="left" vertical="center" wrapText="1"/>
    </xf>
    <xf numFmtId="0" fontId="22" fillId="2" borderId="24" xfId="2" applyFont="1" applyFill="1" applyBorder="1" applyAlignment="1">
      <alignment horizontal="left" vertical="center" wrapText="1"/>
    </xf>
    <xf numFmtId="0" fontId="42" fillId="2" borderId="30" xfId="2" applyFont="1" applyFill="1" applyBorder="1" applyAlignment="1">
      <alignment horizontal="left" vertical="center" wrapText="1"/>
    </xf>
    <xf numFmtId="0" fontId="42" fillId="2" borderId="31" xfId="2" applyFont="1" applyFill="1" applyBorder="1" applyAlignment="1">
      <alignment horizontal="left" vertical="center" wrapText="1"/>
    </xf>
    <xf numFmtId="0" fontId="31" fillId="0" borderId="34" xfId="2" applyFont="1" applyBorder="1" applyAlignment="1">
      <alignment horizontal="left" vertical="center"/>
    </xf>
    <xf numFmtId="0" fontId="32" fillId="0" borderId="35" xfId="2" applyFont="1" applyBorder="1" applyAlignment="1">
      <alignment horizontal="left" vertical="center"/>
    </xf>
    <xf numFmtId="0" fontId="34" fillId="0" borderId="34" xfId="2" applyFont="1" applyBorder="1" applyAlignment="1">
      <alignment horizontal="left" vertical="center"/>
    </xf>
    <xf numFmtId="0" fontId="34" fillId="0" borderId="35" xfId="2" applyFont="1" applyBorder="1" applyAlignment="1">
      <alignment horizontal="left" vertical="center"/>
    </xf>
    <xf numFmtId="0" fontId="31" fillId="0" borderId="37" xfId="2" applyFont="1" applyBorder="1" applyAlignment="1">
      <alignment horizontal="left" vertical="center"/>
    </xf>
    <xf numFmtId="0" fontId="32" fillId="0" borderId="38" xfId="2" applyFont="1" applyBorder="1" applyAlignment="1">
      <alignment horizontal="left" vertical="center"/>
    </xf>
    <xf numFmtId="0" fontId="28" fillId="2" borderId="26" xfId="2" applyFont="1" applyFill="1" applyBorder="1" applyAlignment="1">
      <alignment horizontal="left" vertical="center" wrapText="1"/>
    </xf>
    <xf numFmtId="0" fontId="28" fillId="2" borderId="24" xfId="2" applyFont="1" applyFill="1" applyBorder="1" applyAlignment="1">
      <alignment horizontal="left" vertical="center" wrapText="1"/>
    </xf>
    <xf numFmtId="0" fontId="23" fillId="0" borderId="0" xfId="2" applyFont="1" applyAlignment="1">
      <alignment horizontal="center" vertical="center"/>
    </xf>
    <xf numFmtId="0" fontId="25" fillId="0" borderId="0" xfId="2" applyFont="1" applyAlignment="1">
      <alignment horizontal="center" vertical="center"/>
    </xf>
    <xf numFmtId="0" fontId="42" fillId="0" borderId="40" xfId="2" applyFont="1" applyBorder="1" applyAlignment="1">
      <alignment horizontal="left" vertical="center"/>
    </xf>
    <xf numFmtId="0" fontId="42" fillId="0" borderId="41" xfId="2" applyFont="1" applyBorder="1" applyAlignment="1">
      <alignment horizontal="left" vertical="center"/>
    </xf>
    <xf numFmtId="0" fontId="42" fillId="0" borderId="42" xfId="2" applyFont="1" applyBorder="1" applyAlignment="1">
      <alignment horizontal="left" vertical="center"/>
    </xf>
    <xf numFmtId="0" fontId="42" fillId="0" borderId="45" xfId="2" applyFont="1" applyBorder="1" applyAlignment="1">
      <alignment horizontal="left" vertical="center"/>
    </xf>
    <xf numFmtId="0" fontId="42" fillId="0" borderId="26" xfId="2" applyFont="1" applyBorder="1" applyAlignment="1">
      <alignment horizontal="left" vertical="center"/>
    </xf>
    <xf numFmtId="0" fontId="42" fillId="0" borderId="24" xfId="2" applyFont="1" applyBorder="1" applyAlignment="1">
      <alignment horizontal="left" vertical="center"/>
    </xf>
    <xf numFmtId="0" fontId="21" fillId="0" borderId="48" xfId="2" applyFont="1" applyBorder="1" applyAlignment="1">
      <alignment horizontal="center" vertical="center"/>
    </xf>
    <xf numFmtId="0" fontId="20" fillId="0" borderId="49" xfId="2" applyFont="1" applyBorder="1" applyAlignment="1">
      <alignment horizontal="center" vertical="center"/>
    </xf>
    <xf numFmtId="176" fontId="6" fillId="0" borderId="7" xfId="1" applyNumberFormat="1" applyFont="1" applyBorder="1" applyAlignment="1">
      <alignment horizontal="center" vertical="center" wrapText="1"/>
    </xf>
    <xf numFmtId="0" fontId="12" fillId="0" borderId="5" xfId="1" applyFont="1" applyBorder="1" applyAlignment="1">
      <alignment horizontal="left" vertical="center" wrapText="1"/>
    </xf>
    <xf numFmtId="0" fontId="8" fillId="0" borderId="1" xfId="1" applyFont="1" applyBorder="1" applyAlignment="1">
      <alignment horizontal="left" vertical="center" wrapText="1"/>
    </xf>
    <xf numFmtId="0" fontId="12" fillId="0" borderId="1" xfId="1" applyFont="1" applyBorder="1" applyAlignment="1">
      <alignment horizontal="left" vertical="center" wrapText="1"/>
    </xf>
    <xf numFmtId="0" fontId="8" fillId="2" borderId="1" xfId="1" applyFont="1" applyFill="1" applyBorder="1" applyAlignment="1">
      <alignment horizontal="left" vertical="center" wrapText="1"/>
    </xf>
    <xf numFmtId="177" fontId="7" fillId="2" borderId="1" xfId="2" applyNumberFormat="1" applyFont="1" applyFill="1" applyBorder="1" applyAlignment="1">
      <alignment horizontal="center" vertical="center"/>
    </xf>
    <xf numFmtId="177" fontId="6" fillId="2" borderId="1" xfId="2" applyNumberFormat="1" applyFont="1" applyFill="1" applyBorder="1" applyAlignment="1">
      <alignment horizontal="center" vertical="center"/>
    </xf>
    <xf numFmtId="0" fontId="31" fillId="0" borderId="29" xfId="2" applyFont="1" applyBorder="1" applyAlignment="1">
      <alignment horizontal="center" vertical="center"/>
    </xf>
    <xf numFmtId="0" fontId="31" fillId="0" borderId="30" xfId="2" applyFont="1" applyBorder="1" applyAlignment="1">
      <alignment horizontal="center" vertical="center"/>
    </xf>
    <xf numFmtId="0" fontId="31" fillId="0" borderId="31" xfId="2" applyFont="1" applyBorder="1" applyAlignment="1">
      <alignment horizontal="center" vertical="center"/>
    </xf>
    <xf numFmtId="0" fontId="33" fillId="0" borderId="34" xfId="2" applyFont="1" applyBorder="1" applyAlignment="1">
      <alignment horizontal="left" vertical="center"/>
    </xf>
    <xf numFmtId="0" fontId="42" fillId="2" borderId="24" xfId="2" applyFont="1" applyFill="1" applyBorder="1" applyAlignment="1">
      <alignment horizontal="left" vertical="center" wrapText="1"/>
    </xf>
    <xf numFmtId="0" fontId="21" fillId="0" borderId="23" xfId="2" applyFont="1" applyBorder="1" applyAlignment="1">
      <alignment horizontal="center" vertical="center"/>
    </xf>
    <xf numFmtId="0" fontId="20" fillId="0" borderId="24" xfId="2" applyFont="1" applyBorder="1" applyAlignment="1">
      <alignment horizontal="center" vertical="center"/>
    </xf>
    <xf numFmtId="55" fontId="51" fillId="0" borderId="23" xfId="0" applyNumberFormat="1" applyFont="1" applyBorder="1" applyAlignment="1">
      <alignment horizontal="right" vertical="center"/>
    </xf>
    <xf numFmtId="55" fontId="51" fillId="0" borderId="24" xfId="0" applyNumberFormat="1" applyFont="1" applyBorder="1" applyAlignment="1">
      <alignment horizontal="right" vertical="center"/>
    </xf>
  </cellXfs>
  <cellStyles count="7">
    <cellStyle name="ハイパーリンク 2" xfId="3" xr:uid="{62646017-1C02-444F-88BD-18E1EF72F50F}"/>
    <cellStyle name="桁区切り" xfId="5" builtinId="6"/>
    <cellStyle name="桁区切り 2" xfId="4" xr:uid="{FCC03DCD-40A0-4179-A9DA-D453F285ED47}"/>
    <cellStyle name="標準" xfId="0" builtinId="0"/>
    <cellStyle name="標準 2" xfId="1" xr:uid="{14FCC447-4C14-4BF3-933A-FA5B2F94143E}"/>
    <cellStyle name="標準 2 2" xfId="2" xr:uid="{BC97C46E-13A1-48D8-8C24-5D2D935ABF3E}"/>
    <cellStyle name="標準 2 4" xfId="6" xr:uid="{4AE9E306-07CE-47F8-B6EA-443D375770EA}"/>
  </cellStyles>
  <dxfs count="0"/>
  <tableStyles count="0" defaultTableStyle="TableStyleMedium2" defaultPivotStyle="PivotStyleLight16"/>
  <colors>
    <mruColors>
      <color rgb="FFCE85F7"/>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177800</xdr:colOff>
          <xdr:row>29</xdr:row>
          <xdr:rowOff>114300</xdr:rowOff>
        </xdr:from>
        <xdr:to>
          <xdr:col>1</xdr:col>
          <xdr:colOff>88900</xdr:colOff>
          <xdr:row>30</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177800</xdr:colOff>
          <xdr:row>15</xdr:row>
          <xdr:rowOff>114300</xdr:rowOff>
        </xdr:from>
        <xdr:to>
          <xdr:col>1</xdr:col>
          <xdr:colOff>25400</xdr:colOff>
          <xdr:row>15</xdr:row>
          <xdr:rowOff>546100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177800</xdr:colOff>
          <xdr:row>18</xdr:row>
          <xdr:rowOff>114300</xdr:rowOff>
        </xdr:from>
        <xdr:to>
          <xdr:col>0</xdr:col>
          <xdr:colOff>635000</xdr:colOff>
          <xdr:row>18</xdr:row>
          <xdr:rowOff>546100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56775-C24A-4DE7-AF45-9E457688DDEB}">
  <sheetPr>
    <pageSetUpPr fitToPage="1"/>
  </sheetPr>
  <dimension ref="A1:A9"/>
  <sheetViews>
    <sheetView tabSelected="1" workbookViewId="0">
      <selection activeCell="A4" sqref="A4"/>
    </sheetView>
  </sheetViews>
  <sheetFormatPr defaultRowHeight="18"/>
  <sheetData>
    <row r="1" spans="1:1">
      <c r="A1" t="s">
        <v>0</v>
      </c>
    </row>
    <row r="3" spans="1:1">
      <c r="A3" t="s">
        <v>1</v>
      </c>
    </row>
    <row r="4" spans="1:1">
      <c r="A4" t="s">
        <v>2</v>
      </c>
    </row>
    <row r="5" spans="1:1">
      <c r="A5" t="s">
        <v>3</v>
      </c>
    </row>
    <row r="6" spans="1:1">
      <c r="A6" t="s">
        <v>4</v>
      </c>
    </row>
    <row r="7" spans="1:1">
      <c r="A7" t="s">
        <v>5</v>
      </c>
    </row>
    <row r="8" spans="1:1">
      <c r="A8" t="s">
        <v>6</v>
      </c>
    </row>
    <row r="9" spans="1:1">
      <c r="A9" t="s">
        <v>7</v>
      </c>
    </row>
  </sheetData>
  <phoneticPr fontId="2"/>
  <pageMargins left="0.98425196850393704" right="0.98425196850393704" top="0.98425196850393704" bottom="0.98425196850393704" header="0.51181102362204722" footer="0.51181102362204722"/>
  <pageSetup paperSize="9" orientation="landscape" blackAndWhite="1" r:id="rId1"/>
  <headerFooter alignWithMargins="0">
    <oddHeader>&amp;R（2023.06版）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A9CDB-A411-4E29-B796-1DB541AADF79}">
  <sheetPr>
    <tabColor theme="7" tint="0.79998168889431442"/>
    <pageSetUpPr fitToPage="1"/>
  </sheetPr>
  <dimension ref="A1:J17"/>
  <sheetViews>
    <sheetView view="pageBreakPreview" topLeftCell="A3" zoomScale="80" zoomScaleNormal="100" zoomScaleSheetLayoutView="80" workbookViewId="0">
      <selection activeCell="E14" sqref="E14"/>
    </sheetView>
  </sheetViews>
  <sheetFormatPr defaultRowHeight="14"/>
  <cols>
    <col min="1" max="1" width="7.25" style="1" customWidth="1"/>
    <col min="2" max="2" width="38.33203125" style="1" customWidth="1"/>
    <col min="3" max="3" width="14.58203125" style="1" customWidth="1"/>
    <col min="4" max="4" width="15.25" style="1" customWidth="1"/>
    <col min="5" max="9" width="14.58203125" style="1" customWidth="1"/>
    <col min="10" max="10" width="3.25" style="1" customWidth="1"/>
    <col min="11" max="258" width="8.75" style="1"/>
    <col min="259" max="259" width="47" style="1" customWidth="1"/>
    <col min="260" max="260" width="14.58203125" style="1" customWidth="1"/>
    <col min="261" max="261" width="15.25" style="1" customWidth="1"/>
    <col min="262" max="265" width="14.58203125" style="1" customWidth="1"/>
    <col min="266" max="266" width="3.25" style="1" customWidth="1"/>
    <col min="267" max="514" width="8.75" style="1"/>
    <col min="515" max="515" width="47" style="1" customWidth="1"/>
    <col min="516" max="516" width="14.58203125" style="1" customWidth="1"/>
    <col min="517" max="517" width="15.25" style="1" customWidth="1"/>
    <col min="518" max="521" width="14.58203125" style="1" customWidth="1"/>
    <col min="522" max="522" width="3.25" style="1" customWidth="1"/>
    <col min="523" max="770" width="8.75" style="1"/>
    <col min="771" max="771" width="47" style="1" customWidth="1"/>
    <col min="772" max="772" width="14.58203125" style="1" customWidth="1"/>
    <col min="773" max="773" width="15.25" style="1" customWidth="1"/>
    <col min="774" max="777" width="14.58203125" style="1" customWidth="1"/>
    <col min="778" max="778" width="3.25" style="1" customWidth="1"/>
    <col min="779" max="1026" width="8.75" style="1"/>
    <col min="1027" max="1027" width="47" style="1" customWidth="1"/>
    <col min="1028" max="1028" width="14.58203125" style="1" customWidth="1"/>
    <col min="1029" max="1029" width="15.25" style="1" customWidth="1"/>
    <col min="1030" max="1033" width="14.58203125" style="1" customWidth="1"/>
    <col min="1034" max="1034" width="3.25" style="1" customWidth="1"/>
    <col min="1035" max="1282" width="8.75" style="1"/>
    <col min="1283" max="1283" width="47" style="1" customWidth="1"/>
    <col min="1284" max="1284" width="14.58203125" style="1" customWidth="1"/>
    <col min="1285" max="1285" width="15.25" style="1" customWidth="1"/>
    <col min="1286" max="1289" width="14.58203125" style="1" customWidth="1"/>
    <col min="1290" max="1290" width="3.25" style="1" customWidth="1"/>
    <col min="1291" max="1538" width="8.75" style="1"/>
    <col min="1539" max="1539" width="47" style="1" customWidth="1"/>
    <col min="1540" max="1540" width="14.58203125" style="1" customWidth="1"/>
    <col min="1541" max="1541" width="15.25" style="1" customWidth="1"/>
    <col min="1542" max="1545" width="14.58203125" style="1" customWidth="1"/>
    <col min="1546" max="1546" width="3.25" style="1" customWidth="1"/>
    <col min="1547" max="1794" width="8.75" style="1"/>
    <col min="1795" max="1795" width="47" style="1" customWidth="1"/>
    <col min="1796" max="1796" width="14.58203125" style="1" customWidth="1"/>
    <col min="1797" max="1797" width="15.25" style="1" customWidth="1"/>
    <col min="1798" max="1801" width="14.58203125" style="1" customWidth="1"/>
    <col min="1802" max="1802" width="3.25" style="1" customWidth="1"/>
    <col min="1803" max="2050" width="8.75" style="1"/>
    <col min="2051" max="2051" width="47" style="1" customWidth="1"/>
    <col min="2052" max="2052" width="14.58203125" style="1" customWidth="1"/>
    <col min="2053" max="2053" width="15.25" style="1" customWidth="1"/>
    <col min="2054" max="2057" width="14.58203125" style="1" customWidth="1"/>
    <col min="2058" max="2058" width="3.25" style="1" customWidth="1"/>
    <col min="2059" max="2306" width="8.75" style="1"/>
    <col min="2307" max="2307" width="47" style="1" customWidth="1"/>
    <col min="2308" max="2308" width="14.58203125" style="1" customWidth="1"/>
    <col min="2309" max="2309" width="15.25" style="1" customWidth="1"/>
    <col min="2310" max="2313" width="14.58203125" style="1" customWidth="1"/>
    <col min="2314" max="2314" width="3.25" style="1" customWidth="1"/>
    <col min="2315" max="2562" width="8.75" style="1"/>
    <col min="2563" max="2563" width="47" style="1" customWidth="1"/>
    <col min="2564" max="2564" width="14.58203125" style="1" customWidth="1"/>
    <col min="2565" max="2565" width="15.25" style="1" customWidth="1"/>
    <col min="2566" max="2569" width="14.58203125" style="1" customWidth="1"/>
    <col min="2570" max="2570" width="3.25" style="1" customWidth="1"/>
    <col min="2571" max="2818" width="8.75" style="1"/>
    <col min="2819" max="2819" width="47" style="1" customWidth="1"/>
    <col min="2820" max="2820" width="14.58203125" style="1" customWidth="1"/>
    <col min="2821" max="2821" width="15.25" style="1" customWidth="1"/>
    <col min="2822" max="2825" width="14.58203125" style="1" customWidth="1"/>
    <col min="2826" max="2826" width="3.25" style="1" customWidth="1"/>
    <col min="2827" max="3074" width="8.75" style="1"/>
    <col min="3075" max="3075" width="47" style="1" customWidth="1"/>
    <col min="3076" max="3076" width="14.58203125" style="1" customWidth="1"/>
    <col min="3077" max="3077" width="15.25" style="1" customWidth="1"/>
    <col min="3078" max="3081" width="14.58203125" style="1" customWidth="1"/>
    <col min="3082" max="3082" width="3.25" style="1" customWidth="1"/>
    <col min="3083" max="3330" width="8.75" style="1"/>
    <col min="3331" max="3331" width="47" style="1" customWidth="1"/>
    <col min="3332" max="3332" width="14.58203125" style="1" customWidth="1"/>
    <col min="3333" max="3333" width="15.25" style="1" customWidth="1"/>
    <col min="3334" max="3337" width="14.58203125" style="1" customWidth="1"/>
    <col min="3338" max="3338" width="3.25" style="1" customWidth="1"/>
    <col min="3339" max="3586" width="8.75" style="1"/>
    <col min="3587" max="3587" width="47" style="1" customWidth="1"/>
    <col min="3588" max="3588" width="14.58203125" style="1" customWidth="1"/>
    <col min="3589" max="3589" width="15.25" style="1" customWidth="1"/>
    <col min="3590" max="3593" width="14.58203125" style="1" customWidth="1"/>
    <col min="3594" max="3594" width="3.25" style="1" customWidth="1"/>
    <col min="3595" max="3842" width="8.75" style="1"/>
    <col min="3843" max="3843" width="47" style="1" customWidth="1"/>
    <col min="3844" max="3844" width="14.58203125" style="1" customWidth="1"/>
    <col min="3845" max="3845" width="15.25" style="1" customWidth="1"/>
    <col min="3846" max="3849" width="14.58203125" style="1" customWidth="1"/>
    <col min="3850" max="3850" width="3.25" style="1" customWidth="1"/>
    <col min="3851" max="4098" width="8.75" style="1"/>
    <col min="4099" max="4099" width="47" style="1" customWidth="1"/>
    <col min="4100" max="4100" width="14.58203125" style="1" customWidth="1"/>
    <col min="4101" max="4101" width="15.25" style="1" customWidth="1"/>
    <col min="4102" max="4105" width="14.58203125" style="1" customWidth="1"/>
    <col min="4106" max="4106" width="3.25" style="1" customWidth="1"/>
    <col min="4107" max="4354" width="8.75" style="1"/>
    <col min="4355" max="4355" width="47" style="1" customWidth="1"/>
    <col min="4356" max="4356" width="14.58203125" style="1" customWidth="1"/>
    <col min="4357" max="4357" width="15.25" style="1" customWidth="1"/>
    <col min="4358" max="4361" width="14.58203125" style="1" customWidth="1"/>
    <col min="4362" max="4362" width="3.25" style="1" customWidth="1"/>
    <col min="4363" max="4610" width="8.75" style="1"/>
    <col min="4611" max="4611" width="47" style="1" customWidth="1"/>
    <col min="4612" max="4612" width="14.58203125" style="1" customWidth="1"/>
    <col min="4613" max="4613" width="15.25" style="1" customWidth="1"/>
    <col min="4614" max="4617" width="14.58203125" style="1" customWidth="1"/>
    <col min="4618" max="4618" width="3.25" style="1" customWidth="1"/>
    <col min="4619" max="4866" width="8.75" style="1"/>
    <col min="4867" max="4867" width="47" style="1" customWidth="1"/>
    <col min="4868" max="4868" width="14.58203125" style="1" customWidth="1"/>
    <col min="4869" max="4869" width="15.25" style="1" customWidth="1"/>
    <col min="4870" max="4873" width="14.58203125" style="1" customWidth="1"/>
    <col min="4874" max="4874" width="3.25" style="1" customWidth="1"/>
    <col min="4875" max="5122" width="8.75" style="1"/>
    <col min="5123" max="5123" width="47" style="1" customWidth="1"/>
    <col min="5124" max="5124" width="14.58203125" style="1" customWidth="1"/>
    <col min="5125" max="5125" width="15.25" style="1" customWidth="1"/>
    <col min="5126" max="5129" width="14.58203125" style="1" customWidth="1"/>
    <col min="5130" max="5130" width="3.25" style="1" customWidth="1"/>
    <col min="5131" max="5378" width="8.75" style="1"/>
    <col min="5379" max="5379" width="47" style="1" customWidth="1"/>
    <col min="5380" max="5380" width="14.58203125" style="1" customWidth="1"/>
    <col min="5381" max="5381" width="15.25" style="1" customWidth="1"/>
    <col min="5382" max="5385" width="14.58203125" style="1" customWidth="1"/>
    <col min="5386" max="5386" width="3.25" style="1" customWidth="1"/>
    <col min="5387" max="5634" width="8.75" style="1"/>
    <col min="5635" max="5635" width="47" style="1" customWidth="1"/>
    <col min="5636" max="5636" width="14.58203125" style="1" customWidth="1"/>
    <col min="5637" max="5637" width="15.25" style="1" customWidth="1"/>
    <col min="5638" max="5641" width="14.58203125" style="1" customWidth="1"/>
    <col min="5642" max="5642" width="3.25" style="1" customWidth="1"/>
    <col min="5643" max="5890" width="8.75" style="1"/>
    <col min="5891" max="5891" width="47" style="1" customWidth="1"/>
    <col min="5892" max="5892" width="14.58203125" style="1" customWidth="1"/>
    <col min="5893" max="5893" width="15.25" style="1" customWidth="1"/>
    <col min="5894" max="5897" width="14.58203125" style="1" customWidth="1"/>
    <col min="5898" max="5898" width="3.25" style="1" customWidth="1"/>
    <col min="5899" max="6146" width="8.75" style="1"/>
    <col min="6147" max="6147" width="47" style="1" customWidth="1"/>
    <col min="6148" max="6148" width="14.58203125" style="1" customWidth="1"/>
    <col min="6149" max="6149" width="15.25" style="1" customWidth="1"/>
    <col min="6150" max="6153" width="14.58203125" style="1" customWidth="1"/>
    <col min="6154" max="6154" width="3.25" style="1" customWidth="1"/>
    <col min="6155" max="6402" width="8.75" style="1"/>
    <col min="6403" max="6403" width="47" style="1" customWidth="1"/>
    <col min="6404" max="6404" width="14.58203125" style="1" customWidth="1"/>
    <col min="6405" max="6405" width="15.25" style="1" customWidth="1"/>
    <col min="6406" max="6409" width="14.58203125" style="1" customWidth="1"/>
    <col min="6410" max="6410" width="3.25" style="1" customWidth="1"/>
    <col min="6411" max="6658" width="8.75" style="1"/>
    <col min="6659" max="6659" width="47" style="1" customWidth="1"/>
    <col min="6660" max="6660" width="14.58203125" style="1" customWidth="1"/>
    <col min="6661" max="6661" width="15.25" style="1" customWidth="1"/>
    <col min="6662" max="6665" width="14.58203125" style="1" customWidth="1"/>
    <col min="6666" max="6666" width="3.25" style="1" customWidth="1"/>
    <col min="6667" max="6914" width="8.75" style="1"/>
    <col min="6915" max="6915" width="47" style="1" customWidth="1"/>
    <col min="6916" max="6916" width="14.58203125" style="1" customWidth="1"/>
    <col min="6917" max="6917" width="15.25" style="1" customWidth="1"/>
    <col min="6918" max="6921" width="14.58203125" style="1" customWidth="1"/>
    <col min="6922" max="6922" width="3.25" style="1" customWidth="1"/>
    <col min="6923" max="7170" width="8.75" style="1"/>
    <col min="7171" max="7171" width="47" style="1" customWidth="1"/>
    <col min="7172" max="7172" width="14.58203125" style="1" customWidth="1"/>
    <col min="7173" max="7173" width="15.25" style="1" customWidth="1"/>
    <col min="7174" max="7177" width="14.58203125" style="1" customWidth="1"/>
    <col min="7178" max="7178" width="3.25" style="1" customWidth="1"/>
    <col min="7179" max="7426" width="8.75" style="1"/>
    <col min="7427" max="7427" width="47" style="1" customWidth="1"/>
    <col min="7428" max="7428" width="14.58203125" style="1" customWidth="1"/>
    <col min="7429" max="7429" width="15.25" style="1" customWidth="1"/>
    <col min="7430" max="7433" width="14.58203125" style="1" customWidth="1"/>
    <col min="7434" max="7434" width="3.25" style="1" customWidth="1"/>
    <col min="7435" max="7682" width="8.75" style="1"/>
    <col min="7683" max="7683" width="47" style="1" customWidth="1"/>
    <col min="7684" max="7684" width="14.58203125" style="1" customWidth="1"/>
    <col min="7685" max="7685" width="15.25" style="1" customWidth="1"/>
    <col min="7686" max="7689" width="14.58203125" style="1" customWidth="1"/>
    <col min="7690" max="7690" width="3.25" style="1" customWidth="1"/>
    <col min="7691" max="7938" width="8.75" style="1"/>
    <col min="7939" max="7939" width="47" style="1" customWidth="1"/>
    <col min="7940" max="7940" width="14.58203125" style="1" customWidth="1"/>
    <col min="7941" max="7941" width="15.25" style="1" customWidth="1"/>
    <col min="7942" max="7945" width="14.58203125" style="1" customWidth="1"/>
    <col min="7946" max="7946" width="3.25" style="1" customWidth="1"/>
    <col min="7947" max="8194" width="8.75" style="1"/>
    <col min="8195" max="8195" width="47" style="1" customWidth="1"/>
    <col min="8196" max="8196" width="14.58203125" style="1" customWidth="1"/>
    <col min="8197" max="8197" width="15.25" style="1" customWidth="1"/>
    <col min="8198" max="8201" width="14.58203125" style="1" customWidth="1"/>
    <col min="8202" max="8202" width="3.25" style="1" customWidth="1"/>
    <col min="8203" max="8450" width="8.75" style="1"/>
    <col min="8451" max="8451" width="47" style="1" customWidth="1"/>
    <col min="8452" max="8452" width="14.58203125" style="1" customWidth="1"/>
    <col min="8453" max="8453" width="15.25" style="1" customWidth="1"/>
    <col min="8454" max="8457" width="14.58203125" style="1" customWidth="1"/>
    <col min="8458" max="8458" width="3.25" style="1" customWidth="1"/>
    <col min="8459" max="8706" width="8.75" style="1"/>
    <col min="8707" max="8707" width="47" style="1" customWidth="1"/>
    <col min="8708" max="8708" width="14.58203125" style="1" customWidth="1"/>
    <col min="8709" max="8709" width="15.25" style="1" customWidth="1"/>
    <col min="8710" max="8713" width="14.58203125" style="1" customWidth="1"/>
    <col min="8714" max="8714" width="3.25" style="1" customWidth="1"/>
    <col min="8715" max="8962" width="8.75" style="1"/>
    <col min="8963" max="8963" width="47" style="1" customWidth="1"/>
    <col min="8964" max="8964" width="14.58203125" style="1" customWidth="1"/>
    <col min="8965" max="8965" width="15.25" style="1" customWidth="1"/>
    <col min="8966" max="8969" width="14.58203125" style="1" customWidth="1"/>
    <col min="8970" max="8970" width="3.25" style="1" customWidth="1"/>
    <col min="8971" max="9218" width="8.75" style="1"/>
    <col min="9219" max="9219" width="47" style="1" customWidth="1"/>
    <col min="9220" max="9220" width="14.58203125" style="1" customWidth="1"/>
    <col min="9221" max="9221" width="15.25" style="1" customWidth="1"/>
    <col min="9222" max="9225" width="14.58203125" style="1" customWidth="1"/>
    <col min="9226" max="9226" width="3.25" style="1" customWidth="1"/>
    <col min="9227" max="9474" width="8.75" style="1"/>
    <col min="9475" max="9475" width="47" style="1" customWidth="1"/>
    <col min="9476" max="9476" width="14.58203125" style="1" customWidth="1"/>
    <col min="9477" max="9477" width="15.25" style="1" customWidth="1"/>
    <col min="9478" max="9481" width="14.58203125" style="1" customWidth="1"/>
    <col min="9482" max="9482" width="3.25" style="1" customWidth="1"/>
    <col min="9483" max="9730" width="8.75" style="1"/>
    <col min="9731" max="9731" width="47" style="1" customWidth="1"/>
    <col min="9732" max="9732" width="14.58203125" style="1" customWidth="1"/>
    <col min="9733" max="9733" width="15.25" style="1" customWidth="1"/>
    <col min="9734" max="9737" width="14.58203125" style="1" customWidth="1"/>
    <col min="9738" max="9738" width="3.25" style="1" customWidth="1"/>
    <col min="9739" max="9986" width="8.75" style="1"/>
    <col min="9987" max="9987" width="47" style="1" customWidth="1"/>
    <col min="9988" max="9988" width="14.58203125" style="1" customWidth="1"/>
    <col min="9989" max="9989" width="15.25" style="1" customWidth="1"/>
    <col min="9990" max="9993" width="14.58203125" style="1" customWidth="1"/>
    <col min="9994" max="9994" width="3.25" style="1" customWidth="1"/>
    <col min="9995" max="10242" width="8.75" style="1"/>
    <col min="10243" max="10243" width="47" style="1" customWidth="1"/>
    <col min="10244" max="10244" width="14.58203125" style="1" customWidth="1"/>
    <col min="10245" max="10245" width="15.25" style="1" customWidth="1"/>
    <col min="10246" max="10249" width="14.58203125" style="1" customWidth="1"/>
    <col min="10250" max="10250" width="3.25" style="1" customWidth="1"/>
    <col min="10251" max="10498" width="8.75" style="1"/>
    <col min="10499" max="10499" width="47" style="1" customWidth="1"/>
    <col min="10500" max="10500" width="14.58203125" style="1" customWidth="1"/>
    <col min="10501" max="10501" width="15.25" style="1" customWidth="1"/>
    <col min="10502" max="10505" width="14.58203125" style="1" customWidth="1"/>
    <col min="10506" max="10506" width="3.25" style="1" customWidth="1"/>
    <col min="10507" max="10754" width="8.75" style="1"/>
    <col min="10755" max="10755" width="47" style="1" customWidth="1"/>
    <col min="10756" max="10756" width="14.58203125" style="1" customWidth="1"/>
    <col min="10757" max="10757" width="15.25" style="1" customWidth="1"/>
    <col min="10758" max="10761" width="14.58203125" style="1" customWidth="1"/>
    <col min="10762" max="10762" width="3.25" style="1" customWidth="1"/>
    <col min="10763" max="11010" width="8.75" style="1"/>
    <col min="11011" max="11011" width="47" style="1" customWidth="1"/>
    <col min="11012" max="11012" width="14.58203125" style="1" customWidth="1"/>
    <col min="11013" max="11013" width="15.25" style="1" customWidth="1"/>
    <col min="11014" max="11017" width="14.58203125" style="1" customWidth="1"/>
    <col min="11018" max="11018" width="3.25" style="1" customWidth="1"/>
    <col min="11019" max="11266" width="8.75" style="1"/>
    <col min="11267" max="11267" width="47" style="1" customWidth="1"/>
    <col min="11268" max="11268" width="14.58203125" style="1" customWidth="1"/>
    <col min="11269" max="11269" width="15.25" style="1" customWidth="1"/>
    <col min="11270" max="11273" width="14.58203125" style="1" customWidth="1"/>
    <col min="11274" max="11274" width="3.25" style="1" customWidth="1"/>
    <col min="11275" max="11522" width="8.75" style="1"/>
    <col min="11523" max="11523" width="47" style="1" customWidth="1"/>
    <col min="11524" max="11524" width="14.58203125" style="1" customWidth="1"/>
    <col min="11525" max="11525" width="15.25" style="1" customWidth="1"/>
    <col min="11526" max="11529" width="14.58203125" style="1" customWidth="1"/>
    <col min="11530" max="11530" width="3.25" style="1" customWidth="1"/>
    <col min="11531" max="11778" width="8.75" style="1"/>
    <col min="11779" max="11779" width="47" style="1" customWidth="1"/>
    <col min="11780" max="11780" width="14.58203125" style="1" customWidth="1"/>
    <col min="11781" max="11781" width="15.25" style="1" customWidth="1"/>
    <col min="11782" max="11785" width="14.58203125" style="1" customWidth="1"/>
    <col min="11786" max="11786" width="3.25" style="1" customWidth="1"/>
    <col min="11787" max="12034" width="8.75" style="1"/>
    <col min="12035" max="12035" width="47" style="1" customWidth="1"/>
    <col min="12036" max="12036" width="14.58203125" style="1" customWidth="1"/>
    <col min="12037" max="12037" width="15.25" style="1" customWidth="1"/>
    <col min="12038" max="12041" width="14.58203125" style="1" customWidth="1"/>
    <col min="12042" max="12042" width="3.25" style="1" customWidth="1"/>
    <col min="12043" max="12290" width="8.75" style="1"/>
    <col min="12291" max="12291" width="47" style="1" customWidth="1"/>
    <col min="12292" max="12292" width="14.58203125" style="1" customWidth="1"/>
    <col min="12293" max="12293" width="15.25" style="1" customWidth="1"/>
    <col min="12294" max="12297" width="14.58203125" style="1" customWidth="1"/>
    <col min="12298" max="12298" width="3.25" style="1" customWidth="1"/>
    <col min="12299" max="12546" width="8.75" style="1"/>
    <col min="12547" max="12547" width="47" style="1" customWidth="1"/>
    <col min="12548" max="12548" width="14.58203125" style="1" customWidth="1"/>
    <col min="12549" max="12549" width="15.25" style="1" customWidth="1"/>
    <col min="12550" max="12553" width="14.58203125" style="1" customWidth="1"/>
    <col min="12554" max="12554" width="3.25" style="1" customWidth="1"/>
    <col min="12555" max="12802" width="8.75" style="1"/>
    <col min="12803" max="12803" width="47" style="1" customWidth="1"/>
    <col min="12804" max="12804" width="14.58203125" style="1" customWidth="1"/>
    <col min="12805" max="12805" width="15.25" style="1" customWidth="1"/>
    <col min="12806" max="12809" width="14.58203125" style="1" customWidth="1"/>
    <col min="12810" max="12810" width="3.25" style="1" customWidth="1"/>
    <col min="12811" max="13058" width="8.75" style="1"/>
    <col min="13059" max="13059" width="47" style="1" customWidth="1"/>
    <col min="13060" max="13060" width="14.58203125" style="1" customWidth="1"/>
    <col min="13061" max="13061" width="15.25" style="1" customWidth="1"/>
    <col min="13062" max="13065" width="14.58203125" style="1" customWidth="1"/>
    <col min="13066" max="13066" width="3.25" style="1" customWidth="1"/>
    <col min="13067" max="13314" width="8.75" style="1"/>
    <col min="13315" max="13315" width="47" style="1" customWidth="1"/>
    <col min="13316" max="13316" width="14.58203125" style="1" customWidth="1"/>
    <col min="13317" max="13317" width="15.25" style="1" customWidth="1"/>
    <col min="13318" max="13321" width="14.58203125" style="1" customWidth="1"/>
    <col min="13322" max="13322" width="3.25" style="1" customWidth="1"/>
    <col min="13323" max="13570" width="8.75" style="1"/>
    <col min="13571" max="13571" width="47" style="1" customWidth="1"/>
    <col min="13572" max="13572" width="14.58203125" style="1" customWidth="1"/>
    <col min="13573" max="13573" width="15.25" style="1" customWidth="1"/>
    <col min="13574" max="13577" width="14.58203125" style="1" customWidth="1"/>
    <col min="13578" max="13578" width="3.25" style="1" customWidth="1"/>
    <col min="13579" max="13826" width="8.75" style="1"/>
    <col min="13827" max="13827" width="47" style="1" customWidth="1"/>
    <col min="13828" max="13828" width="14.58203125" style="1" customWidth="1"/>
    <col min="13829" max="13829" width="15.25" style="1" customWidth="1"/>
    <col min="13830" max="13833" width="14.58203125" style="1" customWidth="1"/>
    <col min="13834" max="13834" width="3.25" style="1" customWidth="1"/>
    <col min="13835" max="14082" width="8.75" style="1"/>
    <col min="14083" max="14083" width="47" style="1" customWidth="1"/>
    <col min="14084" max="14084" width="14.58203125" style="1" customWidth="1"/>
    <col min="14085" max="14085" width="15.25" style="1" customWidth="1"/>
    <col min="14086" max="14089" width="14.58203125" style="1" customWidth="1"/>
    <col min="14090" max="14090" width="3.25" style="1" customWidth="1"/>
    <col min="14091" max="14338" width="8.75" style="1"/>
    <col min="14339" max="14339" width="47" style="1" customWidth="1"/>
    <col min="14340" max="14340" width="14.58203125" style="1" customWidth="1"/>
    <col min="14341" max="14341" width="15.25" style="1" customWidth="1"/>
    <col min="14342" max="14345" width="14.58203125" style="1" customWidth="1"/>
    <col min="14346" max="14346" width="3.25" style="1" customWidth="1"/>
    <col min="14347" max="14594" width="8.75" style="1"/>
    <col min="14595" max="14595" width="47" style="1" customWidth="1"/>
    <col min="14596" max="14596" width="14.58203125" style="1" customWidth="1"/>
    <col min="14597" max="14597" width="15.25" style="1" customWidth="1"/>
    <col min="14598" max="14601" width="14.58203125" style="1" customWidth="1"/>
    <col min="14602" max="14602" width="3.25" style="1" customWidth="1"/>
    <col min="14603" max="14850" width="8.75" style="1"/>
    <col min="14851" max="14851" width="47" style="1" customWidth="1"/>
    <col min="14852" max="14852" width="14.58203125" style="1" customWidth="1"/>
    <col min="14853" max="14853" width="15.25" style="1" customWidth="1"/>
    <col min="14854" max="14857" width="14.58203125" style="1" customWidth="1"/>
    <col min="14858" max="14858" width="3.25" style="1" customWidth="1"/>
    <col min="14859" max="15106" width="8.75" style="1"/>
    <col min="15107" max="15107" width="47" style="1" customWidth="1"/>
    <col min="15108" max="15108" width="14.58203125" style="1" customWidth="1"/>
    <col min="15109" max="15109" width="15.25" style="1" customWidth="1"/>
    <col min="15110" max="15113" width="14.58203125" style="1" customWidth="1"/>
    <col min="15114" max="15114" width="3.25" style="1" customWidth="1"/>
    <col min="15115" max="15362" width="8.75" style="1"/>
    <col min="15363" max="15363" width="47" style="1" customWidth="1"/>
    <col min="15364" max="15364" width="14.58203125" style="1" customWidth="1"/>
    <col min="15365" max="15365" width="15.25" style="1" customWidth="1"/>
    <col min="15366" max="15369" width="14.58203125" style="1" customWidth="1"/>
    <col min="15370" max="15370" width="3.25" style="1" customWidth="1"/>
    <col min="15371" max="15618" width="8.75" style="1"/>
    <col min="15619" max="15619" width="47" style="1" customWidth="1"/>
    <col min="15620" max="15620" width="14.58203125" style="1" customWidth="1"/>
    <col min="15621" max="15621" width="15.25" style="1" customWidth="1"/>
    <col min="15622" max="15625" width="14.58203125" style="1" customWidth="1"/>
    <col min="15626" max="15626" width="3.25" style="1" customWidth="1"/>
    <col min="15627" max="15874" width="8.75" style="1"/>
    <col min="15875" max="15875" width="47" style="1" customWidth="1"/>
    <col min="15876" max="15876" width="14.58203125" style="1" customWidth="1"/>
    <col min="15877" max="15877" width="15.25" style="1" customWidth="1"/>
    <col min="15878" max="15881" width="14.58203125" style="1" customWidth="1"/>
    <col min="15882" max="15882" width="3.25" style="1" customWidth="1"/>
    <col min="15883" max="16130" width="8.75" style="1"/>
    <col min="16131" max="16131" width="47" style="1" customWidth="1"/>
    <col min="16132" max="16132" width="14.58203125" style="1" customWidth="1"/>
    <col min="16133" max="16133" width="15.25" style="1" customWidth="1"/>
    <col min="16134" max="16137" width="14.58203125" style="1" customWidth="1"/>
    <col min="16138" max="16138" width="3.25" style="1" customWidth="1"/>
    <col min="16139" max="16384" width="8.75" style="1"/>
  </cols>
  <sheetData>
    <row r="1" spans="1:10">
      <c r="A1" s="1" t="s">
        <v>8</v>
      </c>
      <c r="I1" s="88" t="s">
        <v>9</v>
      </c>
    </row>
    <row r="2" spans="1:10" ht="18" customHeight="1">
      <c r="B2" s="162" t="s">
        <v>10</v>
      </c>
      <c r="C2" s="163"/>
      <c r="D2" s="163"/>
      <c r="E2" s="163"/>
      <c r="F2" s="163"/>
      <c r="G2" s="163"/>
      <c r="H2" s="163"/>
      <c r="I2" s="163"/>
    </row>
    <row r="3" spans="1:10" ht="16" thickBot="1">
      <c r="B3" s="3"/>
      <c r="C3" s="3"/>
      <c r="D3" s="3"/>
      <c r="E3" s="3"/>
      <c r="F3" s="3"/>
      <c r="G3" s="3"/>
      <c r="H3" s="3"/>
      <c r="I3" s="4" t="s">
        <v>11</v>
      </c>
    </row>
    <row r="4" spans="1:10" ht="33" customHeight="1">
      <c r="A4" s="173" t="s">
        <v>12</v>
      </c>
      <c r="B4" s="174"/>
      <c r="C4" s="119" t="s">
        <v>13</v>
      </c>
      <c r="D4" s="108" t="s">
        <v>14</v>
      </c>
      <c r="E4" s="107" t="s">
        <v>15</v>
      </c>
      <c r="F4" s="109" t="s">
        <v>16</v>
      </c>
      <c r="G4" s="107" t="s">
        <v>17</v>
      </c>
      <c r="H4" s="147" t="s">
        <v>109</v>
      </c>
      <c r="I4" s="133" t="s">
        <v>18</v>
      </c>
    </row>
    <row r="5" spans="1:10" s="83" customFormat="1" ht="27.65" customHeight="1" thickBot="1">
      <c r="A5" s="175" t="s">
        <v>104</v>
      </c>
      <c r="B5" s="176"/>
      <c r="C5" s="150"/>
      <c r="D5" s="139"/>
      <c r="E5" s="9">
        <f>C5</f>
        <v>0</v>
      </c>
      <c r="F5" s="164"/>
      <c r="G5" s="165"/>
      <c r="H5" s="165"/>
      <c r="I5" s="166"/>
    </row>
    <row r="6" spans="1:10" ht="34.4" customHeight="1">
      <c r="A6" s="177" t="s">
        <v>110</v>
      </c>
      <c r="B6" s="178"/>
      <c r="C6" s="120">
        <f>C7</f>
        <v>0</v>
      </c>
      <c r="D6" s="84"/>
      <c r="E6" s="18">
        <f>E7</f>
        <v>0</v>
      </c>
      <c r="F6" s="167"/>
      <c r="G6" s="168"/>
      <c r="H6" s="168"/>
      <c r="I6" s="169"/>
    </row>
    <row r="7" spans="1:10" ht="21" customHeight="1">
      <c r="A7" s="179" t="s">
        <v>22</v>
      </c>
      <c r="B7" s="180"/>
      <c r="C7" s="120">
        <f>SUM(C9:C13)</f>
        <v>0</v>
      </c>
      <c r="D7" s="85"/>
      <c r="E7" s="120">
        <f>SUM(E9:E13)</f>
        <v>0</v>
      </c>
      <c r="F7" s="170"/>
      <c r="G7" s="171"/>
      <c r="H7" s="171"/>
      <c r="I7" s="172"/>
    </row>
    <row r="8" spans="1:10" ht="21" customHeight="1">
      <c r="A8" s="143"/>
      <c r="B8" s="145" t="s">
        <v>105</v>
      </c>
      <c r="C8" s="151"/>
      <c r="D8" s="152"/>
      <c r="E8" s="153"/>
      <c r="F8" s="170"/>
      <c r="G8" s="171"/>
      <c r="H8" s="171"/>
      <c r="I8" s="172"/>
    </row>
    <row r="9" spans="1:10" ht="21" customHeight="1">
      <c r="A9" s="146" t="s">
        <v>23</v>
      </c>
      <c r="B9" s="140" t="s">
        <v>106</v>
      </c>
      <c r="C9" s="159"/>
      <c r="D9" s="7"/>
      <c r="E9" s="154"/>
      <c r="F9" s="170"/>
      <c r="G9" s="171"/>
      <c r="H9" s="171"/>
      <c r="I9" s="172"/>
    </row>
    <row r="10" spans="1:10" ht="21" customHeight="1">
      <c r="A10" s="146" t="s">
        <v>23</v>
      </c>
      <c r="B10" s="141" t="s">
        <v>106</v>
      </c>
      <c r="C10" s="159"/>
      <c r="D10" s="7"/>
      <c r="E10" s="154"/>
      <c r="F10" s="170"/>
      <c r="G10" s="171"/>
      <c r="H10" s="171"/>
      <c r="I10" s="172"/>
    </row>
    <row r="11" spans="1:10" ht="21" customHeight="1">
      <c r="A11" s="146" t="s">
        <v>23</v>
      </c>
      <c r="B11" s="140" t="s">
        <v>106</v>
      </c>
      <c r="C11" s="159"/>
      <c r="D11" s="7"/>
      <c r="E11" s="154"/>
      <c r="F11" s="170"/>
      <c r="G11" s="171"/>
      <c r="H11" s="171"/>
      <c r="I11" s="172"/>
    </row>
    <row r="12" spans="1:10" ht="21" customHeight="1">
      <c r="A12" s="143"/>
      <c r="B12" s="140" t="s">
        <v>107</v>
      </c>
      <c r="C12" s="159"/>
      <c r="D12" s="86"/>
      <c r="E12" s="154"/>
      <c r="F12" s="170"/>
      <c r="G12" s="171"/>
      <c r="H12" s="171"/>
      <c r="I12" s="172"/>
    </row>
    <row r="13" spans="1:10" ht="30.65" customHeight="1" thickBot="1">
      <c r="A13" s="144"/>
      <c r="B13" s="142" t="s">
        <v>108</v>
      </c>
      <c r="C13" s="160"/>
      <c r="D13" s="9"/>
      <c r="E13" s="154"/>
      <c r="F13" s="170"/>
      <c r="G13" s="171"/>
      <c r="H13" s="171"/>
      <c r="I13" s="172"/>
    </row>
    <row r="14" spans="1:10" ht="21" customHeight="1" thickBot="1">
      <c r="A14" s="181" t="s">
        <v>25</v>
      </c>
      <c r="B14" s="182"/>
      <c r="C14" s="121">
        <f>C5+C6</f>
        <v>0</v>
      </c>
      <c r="D14" s="87"/>
      <c r="E14" s="11">
        <f>E5+E6</f>
        <v>0</v>
      </c>
      <c r="F14" s="13"/>
      <c r="G14" s="13"/>
      <c r="H14" s="148"/>
      <c r="I14" s="110"/>
    </row>
    <row r="15" spans="1:10" ht="21" customHeight="1" thickTop="1" thickBot="1">
      <c r="A15" s="183" t="s">
        <v>111</v>
      </c>
      <c r="B15" s="184"/>
      <c r="C15" s="122">
        <f>ROUNDDOWN(C14*0.1,0)</f>
        <v>0</v>
      </c>
      <c r="D15" s="15"/>
      <c r="E15" s="122">
        <f>ROUNDDOWN(E14*0.1,0)</f>
        <v>0</v>
      </c>
      <c r="F15" s="16"/>
      <c r="G15" s="13"/>
      <c r="H15" s="148"/>
      <c r="I15" s="110"/>
      <c r="J15" s="106" t="s">
        <v>26</v>
      </c>
    </row>
    <row r="16" spans="1:10" ht="21" customHeight="1" thickTop="1" thickBot="1">
      <c r="A16" s="185" t="s">
        <v>27</v>
      </c>
      <c r="B16" s="186"/>
      <c r="C16" s="123">
        <f>C14+C15</f>
        <v>0</v>
      </c>
      <c r="D16" s="112"/>
      <c r="E16" s="111">
        <f>E14+E15</f>
        <v>0</v>
      </c>
      <c r="F16" s="113"/>
      <c r="G16" s="113"/>
      <c r="H16" s="149"/>
      <c r="I16" s="114">
        <f>E16-SUM(F16:G16)</f>
        <v>0</v>
      </c>
    </row>
    <row r="17" spans="1:10" ht="175" customHeight="1">
      <c r="A17" s="187" t="s">
        <v>112</v>
      </c>
      <c r="B17" s="187"/>
      <c r="C17" s="187"/>
      <c r="D17" s="187"/>
      <c r="E17" s="187"/>
      <c r="F17" s="187"/>
      <c r="G17" s="187"/>
      <c r="H17" s="187"/>
      <c r="I17" s="187"/>
      <c r="J17" s="187"/>
    </row>
  </sheetData>
  <mergeCells count="11">
    <mergeCell ref="A14:B14"/>
    <mergeCell ref="A15:B15"/>
    <mergeCell ref="A16:B16"/>
    <mergeCell ref="A17:J17"/>
    <mergeCell ref="B2:I2"/>
    <mergeCell ref="F5:I5"/>
    <mergeCell ref="F6:I13"/>
    <mergeCell ref="A4:B4"/>
    <mergeCell ref="A5:B5"/>
    <mergeCell ref="A6:B6"/>
    <mergeCell ref="A7:B7"/>
  </mergeCells>
  <phoneticPr fontId="2"/>
  <pageMargins left="0.98425196850393704" right="0.98425196850393704" top="0.98425196850393704" bottom="0.98425196850393704" header="0.51181102362204722" footer="0.51181102362204722"/>
  <pageSetup paperSize="9" scale="75" orientation="landscape" blackAndWhite="1" r:id="rId1"/>
  <headerFooter alignWithMargins="0">
    <oddHeader>&amp;R（2023.06版）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836BA-7D48-45D6-AD4A-35B2568FF94E}">
  <sheetPr>
    <tabColor rgb="FFFFCCFF"/>
    <pageSetUpPr fitToPage="1"/>
  </sheetPr>
  <dimension ref="A1:J16"/>
  <sheetViews>
    <sheetView view="pageBreakPreview" zoomScaleNormal="70" zoomScaleSheetLayoutView="100" workbookViewId="0">
      <selection sqref="A1:J16"/>
    </sheetView>
  </sheetViews>
  <sheetFormatPr defaultRowHeight="14"/>
  <cols>
    <col min="1" max="1" width="7.25" style="1" customWidth="1"/>
    <col min="2" max="2" width="38.33203125" style="1" customWidth="1"/>
    <col min="3" max="3" width="14.58203125" style="1" customWidth="1"/>
    <col min="4" max="4" width="15.25" style="1" customWidth="1"/>
    <col min="5" max="9" width="14.58203125" style="1" customWidth="1"/>
    <col min="10" max="10" width="3.25" style="1" customWidth="1"/>
    <col min="11" max="258" width="8.6640625" style="1"/>
    <col min="259" max="259" width="47" style="1" customWidth="1"/>
    <col min="260" max="260" width="14.58203125" style="1" customWidth="1"/>
    <col min="261" max="261" width="15.25" style="1" customWidth="1"/>
    <col min="262" max="265" width="14.58203125" style="1" customWidth="1"/>
    <col min="266" max="266" width="3.25" style="1" customWidth="1"/>
    <col min="267" max="514" width="8.6640625" style="1"/>
    <col min="515" max="515" width="47" style="1" customWidth="1"/>
    <col min="516" max="516" width="14.58203125" style="1" customWidth="1"/>
    <col min="517" max="517" width="15.25" style="1" customWidth="1"/>
    <col min="518" max="521" width="14.58203125" style="1" customWidth="1"/>
    <col min="522" max="522" width="3.25" style="1" customWidth="1"/>
    <col min="523" max="770" width="8.6640625" style="1"/>
    <col min="771" max="771" width="47" style="1" customWidth="1"/>
    <col min="772" max="772" width="14.58203125" style="1" customWidth="1"/>
    <col min="773" max="773" width="15.25" style="1" customWidth="1"/>
    <col min="774" max="777" width="14.58203125" style="1" customWidth="1"/>
    <col min="778" max="778" width="3.25" style="1" customWidth="1"/>
    <col min="779" max="1026" width="8.6640625" style="1"/>
    <col min="1027" max="1027" width="47" style="1" customWidth="1"/>
    <col min="1028" max="1028" width="14.58203125" style="1" customWidth="1"/>
    <col min="1029" max="1029" width="15.25" style="1" customWidth="1"/>
    <col min="1030" max="1033" width="14.58203125" style="1" customWidth="1"/>
    <col min="1034" max="1034" width="3.25" style="1" customWidth="1"/>
    <col min="1035" max="1282" width="8.6640625" style="1"/>
    <col min="1283" max="1283" width="47" style="1" customWidth="1"/>
    <col min="1284" max="1284" width="14.58203125" style="1" customWidth="1"/>
    <col min="1285" max="1285" width="15.25" style="1" customWidth="1"/>
    <col min="1286" max="1289" width="14.58203125" style="1" customWidth="1"/>
    <col min="1290" max="1290" width="3.25" style="1" customWidth="1"/>
    <col min="1291" max="1538" width="8.6640625" style="1"/>
    <col min="1539" max="1539" width="47" style="1" customWidth="1"/>
    <col min="1540" max="1540" width="14.58203125" style="1" customWidth="1"/>
    <col min="1541" max="1541" width="15.25" style="1" customWidth="1"/>
    <col min="1542" max="1545" width="14.58203125" style="1" customWidth="1"/>
    <col min="1546" max="1546" width="3.25" style="1" customWidth="1"/>
    <col min="1547" max="1794" width="8.6640625" style="1"/>
    <col min="1795" max="1795" width="47" style="1" customWidth="1"/>
    <col min="1796" max="1796" width="14.58203125" style="1" customWidth="1"/>
    <col min="1797" max="1797" width="15.25" style="1" customWidth="1"/>
    <col min="1798" max="1801" width="14.58203125" style="1" customWidth="1"/>
    <col min="1802" max="1802" width="3.25" style="1" customWidth="1"/>
    <col min="1803" max="2050" width="8.6640625" style="1"/>
    <col min="2051" max="2051" width="47" style="1" customWidth="1"/>
    <col min="2052" max="2052" width="14.58203125" style="1" customWidth="1"/>
    <col min="2053" max="2053" width="15.25" style="1" customWidth="1"/>
    <col min="2054" max="2057" width="14.58203125" style="1" customWidth="1"/>
    <col min="2058" max="2058" width="3.25" style="1" customWidth="1"/>
    <col min="2059" max="2306" width="8.6640625" style="1"/>
    <col min="2307" max="2307" width="47" style="1" customWidth="1"/>
    <col min="2308" max="2308" width="14.58203125" style="1" customWidth="1"/>
    <col min="2309" max="2309" width="15.25" style="1" customWidth="1"/>
    <col min="2310" max="2313" width="14.58203125" style="1" customWidth="1"/>
    <col min="2314" max="2314" width="3.25" style="1" customWidth="1"/>
    <col min="2315" max="2562" width="8.6640625" style="1"/>
    <col min="2563" max="2563" width="47" style="1" customWidth="1"/>
    <col min="2564" max="2564" width="14.58203125" style="1" customWidth="1"/>
    <col min="2565" max="2565" width="15.25" style="1" customWidth="1"/>
    <col min="2566" max="2569" width="14.58203125" style="1" customWidth="1"/>
    <col min="2570" max="2570" width="3.25" style="1" customWidth="1"/>
    <col min="2571" max="2818" width="8.6640625" style="1"/>
    <col min="2819" max="2819" width="47" style="1" customWidth="1"/>
    <col min="2820" max="2820" width="14.58203125" style="1" customWidth="1"/>
    <col min="2821" max="2821" width="15.25" style="1" customWidth="1"/>
    <col min="2822" max="2825" width="14.58203125" style="1" customWidth="1"/>
    <col min="2826" max="2826" width="3.25" style="1" customWidth="1"/>
    <col min="2827" max="3074" width="8.6640625" style="1"/>
    <col min="3075" max="3075" width="47" style="1" customWidth="1"/>
    <col min="3076" max="3076" width="14.58203125" style="1" customWidth="1"/>
    <col min="3077" max="3077" width="15.25" style="1" customWidth="1"/>
    <col min="3078" max="3081" width="14.58203125" style="1" customWidth="1"/>
    <col min="3082" max="3082" width="3.25" style="1" customWidth="1"/>
    <col min="3083" max="3330" width="8.6640625" style="1"/>
    <col min="3331" max="3331" width="47" style="1" customWidth="1"/>
    <col min="3332" max="3332" width="14.58203125" style="1" customWidth="1"/>
    <col min="3333" max="3333" width="15.25" style="1" customWidth="1"/>
    <col min="3334" max="3337" width="14.58203125" style="1" customWidth="1"/>
    <col min="3338" max="3338" width="3.25" style="1" customWidth="1"/>
    <col min="3339" max="3586" width="8.6640625" style="1"/>
    <col min="3587" max="3587" width="47" style="1" customWidth="1"/>
    <col min="3588" max="3588" width="14.58203125" style="1" customWidth="1"/>
    <col min="3589" max="3589" width="15.25" style="1" customWidth="1"/>
    <col min="3590" max="3593" width="14.58203125" style="1" customWidth="1"/>
    <col min="3594" max="3594" width="3.25" style="1" customWidth="1"/>
    <col min="3595" max="3842" width="8.6640625" style="1"/>
    <col min="3843" max="3843" width="47" style="1" customWidth="1"/>
    <col min="3844" max="3844" width="14.58203125" style="1" customWidth="1"/>
    <col min="3845" max="3845" width="15.25" style="1" customWidth="1"/>
    <col min="3846" max="3849" width="14.58203125" style="1" customWidth="1"/>
    <col min="3850" max="3850" width="3.25" style="1" customWidth="1"/>
    <col min="3851" max="4098" width="8.6640625" style="1"/>
    <col min="4099" max="4099" width="47" style="1" customWidth="1"/>
    <col min="4100" max="4100" width="14.58203125" style="1" customWidth="1"/>
    <col min="4101" max="4101" width="15.25" style="1" customWidth="1"/>
    <col min="4102" max="4105" width="14.58203125" style="1" customWidth="1"/>
    <col min="4106" max="4106" width="3.25" style="1" customWidth="1"/>
    <col min="4107" max="4354" width="8.6640625" style="1"/>
    <col min="4355" max="4355" width="47" style="1" customWidth="1"/>
    <col min="4356" max="4356" width="14.58203125" style="1" customWidth="1"/>
    <col min="4357" max="4357" width="15.25" style="1" customWidth="1"/>
    <col min="4358" max="4361" width="14.58203125" style="1" customWidth="1"/>
    <col min="4362" max="4362" width="3.25" style="1" customWidth="1"/>
    <col min="4363" max="4610" width="8.6640625" style="1"/>
    <col min="4611" max="4611" width="47" style="1" customWidth="1"/>
    <col min="4612" max="4612" width="14.58203125" style="1" customWidth="1"/>
    <col min="4613" max="4613" width="15.25" style="1" customWidth="1"/>
    <col min="4614" max="4617" width="14.58203125" style="1" customWidth="1"/>
    <col min="4618" max="4618" width="3.25" style="1" customWidth="1"/>
    <col min="4619" max="4866" width="8.6640625" style="1"/>
    <col min="4867" max="4867" width="47" style="1" customWidth="1"/>
    <col min="4868" max="4868" width="14.58203125" style="1" customWidth="1"/>
    <col min="4869" max="4869" width="15.25" style="1" customWidth="1"/>
    <col min="4870" max="4873" width="14.58203125" style="1" customWidth="1"/>
    <col min="4874" max="4874" width="3.25" style="1" customWidth="1"/>
    <col min="4875" max="5122" width="8.6640625" style="1"/>
    <col min="5123" max="5123" width="47" style="1" customWidth="1"/>
    <col min="5124" max="5124" width="14.58203125" style="1" customWidth="1"/>
    <col min="5125" max="5125" width="15.25" style="1" customWidth="1"/>
    <col min="5126" max="5129" width="14.58203125" style="1" customWidth="1"/>
    <col min="5130" max="5130" width="3.25" style="1" customWidth="1"/>
    <col min="5131" max="5378" width="8.6640625" style="1"/>
    <col min="5379" max="5379" width="47" style="1" customWidth="1"/>
    <col min="5380" max="5380" width="14.58203125" style="1" customWidth="1"/>
    <col min="5381" max="5381" width="15.25" style="1" customWidth="1"/>
    <col min="5382" max="5385" width="14.58203125" style="1" customWidth="1"/>
    <col min="5386" max="5386" width="3.25" style="1" customWidth="1"/>
    <col min="5387" max="5634" width="8.6640625" style="1"/>
    <col min="5635" max="5635" width="47" style="1" customWidth="1"/>
    <col min="5636" max="5636" width="14.58203125" style="1" customWidth="1"/>
    <col min="5637" max="5637" width="15.25" style="1" customWidth="1"/>
    <col min="5638" max="5641" width="14.58203125" style="1" customWidth="1"/>
    <col min="5642" max="5642" width="3.25" style="1" customWidth="1"/>
    <col min="5643" max="5890" width="8.6640625" style="1"/>
    <col min="5891" max="5891" width="47" style="1" customWidth="1"/>
    <col min="5892" max="5892" width="14.58203125" style="1" customWidth="1"/>
    <col min="5893" max="5893" width="15.25" style="1" customWidth="1"/>
    <col min="5894" max="5897" width="14.58203125" style="1" customWidth="1"/>
    <col min="5898" max="5898" width="3.25" style="1" customWidth="1"/>
    <col min="5899" max="6146" width="8.6640625" style="1"/>
    <col min="6147" max="6147" width="47" style="1" customWidth="1"/>
    <col min="6148" max="6148" width="14.58203125" style="1" customWidth="1"/>
    <col min="6149" max="6149" width="15.25" style="1" customWidth="1"/>
    <col min="6150" max="6153" width="14.58203125" style="1" customWidth="1"/>
    <col min="6154" max="6154" width="3.25" style="1" customWidth="1"/>
    <col min="6155" max="6402" width="8.6640625" style="1"/>
    <col min="6403" max="6403" width="47" style="1" customWidth="1"/>
    <col min="6404" max="6404" width="14.58203125" style="1" customWidth="1"/>
    <col min="6405" max="6405" width="15.25" style="1" customWidth="1"/>
    <col min="6406" max="6409" width="14.58203125" style="1" customWidth="1"/>
    <col min="6410" max="6410" width="3.25" style="1" customWidth="1"/>
    <col min="6411" max="6658" width="8.6640625" style="1"/>
    <col min="6659" max="6659" width="47" style="1" customWidth="1"/>
    <col min="6660" max="6660" width="14.58203125" style="1" customWidth="1"/>
    <col min="6661" max="6661" width="15.25" style="1" customWidth="1"/>
    <col min="6662" max="6665" width="14.58203125" style="1" customWidth="1"/>
    <col min="6666" max="6666" width="3.25" style="1" customWidth="1"/>
    <col min="6667" max="6914" width="8.6640625" style="1"/>
    <col min="6915" max="6915" width="47" style="1" customWidth="1"/>
    <col min="6916" max="6916" width="14.58203125" style="1" customWidth="1"/>
    <col min="6917" max="6917" width="15.25" style="1" customWidth="1"/>
    <col min="6918" max="6921" width="14.58203125" style="1" customWidth="1"/>
    <col min="6922" max="6922" width="3.25" style="1" customWidth="1"/>
    <col min="6923" max="7170" width="8.6640625" style="1"/>
    <col min="7171" max="7171" width="47" style="1" customWidth="1"/>
    <col min="7172" max="7172" width="14.58203125" style="1" customWidth="1"/>
    <col min="7173" max="7173" width="15.25" style="1" customWidth="1"/>
    <col min="7174" max="7177" width="14.58203125" style="1" customWidth="1"/>
    <col min="7178" max="7178" width="3.25" style="1" customWidth="1"/>
    <col min="7179" max="7426" width="8.6640625" style="1"/>
    <col min="7427" max="7427" width="47" style="1" customWidth="1"/>
    <col min="7428" max="7428" width="14.58203125" style="1" customWidth="1"/>
    <col min="7429" max="7429" width="15.25" style="1" customWidth="1"/>
    <col min="7430" max="7433" width="14.58203125" style="1" customWidth="1"/>
    <col min="7434" max="7434" width="3.25" style="1" customWidth="1"/>
    <col min="7435" max="7682" width="8.6640625" style="1"/>
    <col min="7683" max="7683" width="47" style="1" customWidth="1"/>
    <col min="7684" max="7684" width="14.58203125" style="1" customWidth="1"/>
    <col min="7685" max="7685" width="15.25" style="1" customWidth="1"/>
    <col min="7686" max="7689" width="14.58203125" style="1" customWidth="1"/>
    <col min="7690" max="7690" width="3.25" style="1" customWidth="1"/>
    <col min="7691" max="7938" width="8.6640625" style="1"/>
    <col min="7939" max="7939" width="47" style="1" customWidth="1"/>
    <col min="7940" max="7940" width="14.58203125" style="1" customWidth="1"/>
    <col min="7941" max="7941" width="15.25" style="1" customWidth="1"/>
    <col min="7942" max="7945" width="14.58203125" style="1" customWidth="1"/>
    <col min="7946" max="7946" width="3.25" style="1" customWidth="1"/>
    <col min="7947" max="8194" width="8.6640625" style="1"/>
    <col min="8195" max="8195" width="47" style="1" customWidth="1"/>
    <col min="8196" max="8196" width="14.58203125" style="1" customWidth="1"/>
    <col min="8197" max="8197" width="15.25" style="1" customWidth="1"/>
    <col min="8198" max="8201" width="14.58203125" style="1" customWidth="1"/>
    <col min="8202" max="8202" width="3.25" style="1" customWidth="1"/>
    <col min="8203" max="8450" width="8.6640625" style="1"/>
    <col min="8451" max="8451" width="47" style="1" customWidth="1"/>
    <col min="8452" max="8452" width="14.58203125" style="1" customWidth="1"/>
    <col min="8453" max="8453" width="15.25" style="1" customWidth="1"/>
    <col min="8454" max="8457" width="14.58203125" style="1" customWidth="1"/>
    <col min="8458" max="8458" width="3.25" style="1" customWidth="1"/>
    <col min="8459" max="8706" width="8.6640625" style="1"/>
    <col min="8707" max="8707" width="47" style="1" customWidth="1"/>
    <col min="8708" max="8708" width="14.58203125" style="1" customWidth="1"/>
    <col min="8709" max="8709" width="15.25" style="1" customWidth="1"/>
    <col min="8710" max="8713" width="14.58203125" style="1" customWidth="1"/>
    <col min="8714" max="8714" width="3.25" style="1" customWidth="1"/>
    <col min="8715" max="8962" width="8.6640625" style="1"/>
    <col min="8963" max="8963" width="47" style="1" customWidth="1"/>
    <col min="8964" max="8964" width="14.58203125" style="1" customWidth="1"/>
    <col min="8965" max="8965" width="15.25" style="1" customWidth="1"/>
    <col min="8966" max="8969" width="14.58203125" style="1" customWidth="1"/>
    <col min="8970" max="8970" width="3.25" style="1" customWidth="1"/>
    <col min="8971" max="9218" width="8.6640625" style="1"/>
    <col min="9219" max="9219" width="47" style="1" customWidth="1"/>
    <col min="9220" max="9220" width="14.58203125" style="1" customWidth="1"/>
    <col min="9221" max="9221" width="15.25" style="1" customWidth="1"/>
    <col min="9222" max="9225" width="14.58203125" style="1" customWidth="1"/>
    <col min="9226" max="9226" width="3.25" style="1" customWidth="1"/>
    <col min="9227" max="9474" width="8.6640625" style="1"/>
    <col min="9475" max="9475" width="47" style="1" customWidth="1"/>
    <col min="9476" max="9476" width="14.58203125" style="1" customWidth="1"/>
    <col min="9477" max="9477" width="15.25" style="1" customWidth="1"/>
    <col min="9478" max="9481" width="14.58203125" style="1" customWidth="1"/>
    <col min="9482" max="9482" width="3.25" style="1" customWidth="1"/>
    <col min="9483" max="9730" width="8.6640625" style="1"/>
    <col min="9731" max="9731" width="47" style="1" customWidth="1"/>
    <col min="9732" max="9732" width="14.58203125" style="1" customWidth="1"/>
    <col min="9733" max="9733" width="15.25" style="1" customWidth="1"/>
    <col min="9734" max="9737" width="14.58203125" style="1" customWidth="1"/>
    <col min="9738" max="9738" width="3.25" style="1" customWidth="1"/>
    <col min="9739" max="9986" width="8.6640625" style="1"/>
    <col min="9987" max="9987" width="47" style="1" customWidth="1"/>
    <col min="9988" max="9988" width="14.58203125" style="1" customWidth="1"/>
    <col min="9989" max="9989" width="15.25" style="1" customWidth="1"/>
    <col min="9990" max="9993" width="14.58203125" style="1" customWidth="1"/>
    <col min="9994" max="9994" width="3.25" style="1" customWidth="1"/>
    <col min="9995" max="10242" width="8.6640625" style="1"/>
    <col min="10243" max="10243" width="47" style="1" customWidth="1"/>
    <col min="10244" max="10244" width="14.58203125" style="1" customWidth="1"/>
    <col min="10245" max="10245" width="15.25" style="1" customWidth="1"/>
    <col min="10246" max="10249" width="14.58203125" style="1" customWidth="1"/>
    <col min="10250" max="10250" width="3.25" style="1" customWidth="1"/>
    <col min="10251" max="10498" width="8.6640625" style="1"/>
    <col min="10499" max="10499" width="47" style="1" customWidth="1"/>
    <col min="10500" max="10500" width="14.58203125" style="1" customWidth="1"/>
    <col min="10501" max="10501" width="15.25" style="1" customWidth="1"/>
    <col min="10502" max="10505" width="14.58203125" style="1" customWidth="1"/>
    <col min="10506" max="10506" width="3.25" style="1" customWidth="1"/>
    <col min="10507" max="10754" width="8.6640625" style="1"/>
    <col min="10755" max="10755" width="47" style="1" customWidth="1"/>
    <col min="10756" max="10756" width="14.58203125" style="1" customWidth="1"/>
    <col min="10757" max="10757" width="15.25" style="1" customWidth="1"/>
    <col min="10758" max="10761" width="14.58203125" style="1" customWidth="1"/>
    <col min="10762" max="10762" width="3.25" style="1" customWidth="1"/>
    <col min="10763" max="11010" width="8.6640625" style="1"/>
    <col min="11011" max="11011" width="47" style="1" customWidth="1"/>
    <col min="11012" max="11012" width="14.58203125" style="1" customWidth="1"/>
    <col min="11013" max="11013" width="15.25" style="1" customWidth="1"/>
    <col min="11014" max="11017" width="14.58203125" style="1" customWidth="1"/>
    <col min="11018" max="11018" width="3.25" style="1" customWidth="1"/>
    <col min="11019" max="11266" width="8.6640625" style="1"/>
    <col min="11267" max="11267" width="47" style="1" customWidth="1"/>
    <col min="11268" max="11268" width="14.58203125" style="1" customWidth="1"/>
    <col min="11269" max="11269" width="15.25" style="1" customWidth="1"/>
    <col min="11270" max="11273" width="14.58203125" style="1" customWidth="1"/>
    <col min="11274" max="11274" width="3.25" style="1" customWidth="1"/>
    <col min="11275" max="11522" width="8.6640625" style="1"/>
    <col min="11523" max="11523" width="47" style="1" customWidth="1"/>
    <col min="11524" max="11524" width="14.58203125" style="1" customWidth="1"/>
    <col min="11525" max="11525" width="15.25" style="1" customWidth="1"/>
    <col min="11526" max="11529" width="14.58203125" style="1" customWidth="1"/>
    <col min="11530" max="11530" width="3.25" style="1" customWidth="1"/>
    <col min="11531" max="11778" width="8.6640625" style="1"/>
    <col min="11779" max="11779" width="47" style="1" customWidth="1"/>
    <col min="11780" max="11780" width="14.58203125" style="1" customWidth="1"/>
    <col min="11781" max="11781" width="15.25" style="1" customWidth="1"/>
    <col min="11782" max="11785" width="14.58203125" style="1" customWidth="1"/>
    <col min="11786" max="11786" width="3.25" style="1" customWidth="1"/>
    <col min="11787" max="12034" width="8.6640625" style="1"/>
    <col min="12035" max="12035" width="47" style="1" customWidth="1"/>
    <col min="12036" max="12036" width="14.58203125" style="1" customWidth="1"/>
    <col min="12037" max="12037" width="15.25" style="1" customWidth="1"/>
    <col min="12038" max="12041" width="14.58203125" style="1" customWidth="1"/>
    <col min="12042" max="12042" width="3.25" style="1" customWidth="1"/>
    <col min="12043" max="12290" width="8.6640625" style="1"/>
    <col min="12291" max="12291" width="47" style="1" customWidth="1"/>
    <col min="12292" max="12292" width="14.58203125" style="1" customWidth="1"/>
    <col min="12293" max="12293" width="15.25" style="1" customWidth="1"/>
    <col min="12294" max="12297" width="14.58203125" style="1" customWidth="1"/>
    <col min="12298" max="12298" width="3.25" style="1" customWidth="1"/>
    <col min="12299" max="12546" width="8.6640625" style="1"/>
    <col min="12547" max="12547" width="47" style="1" customWidth="1"/>
    <col min="12548" max="12548" width="14.58203125" style="1" customWidth="1"/>
    <col min="12549" max="12549" width="15.25" style="1" customWidth="1"/>
    <col min="12550" max="12553" width="14.58203125" style="1" customWidth="1"/>
    <col min="12554" max="12554" width="3.25" style="1" customWidth="1"/>
    <col min="12555" max="12802" width="8.6640625" style="1"/>
    <col min="12803" max="12803" width="47" style="1" customWidth="1"/>
    <col min="12804" max="12804" width="14.58203125" style="1" customWidth="1"/>
    <col min="12805" max="12805" width="15.25" style="1" customWidth="1"/>
    <col min="12806" max="12809" width="14.58203125" style="1" customWidth="1"/>
    <col min="12810" max="12810" width="3.25" style="1" customWidth="1"/>
    <col min="12811" max="13058" width="8.6640625" style="1"/>
    <col min="13059" max="13059" width="47" style="1" customWidth="1"/>
    <col min="13060" max="13060" width="14.58203125" style="1" customWidth="1"/>
    <col min="13061" max="13061" width="15.25" style="1" customWidth="1"/>
    <col min="13062" max="13065" width="14.58203125" style="1" customWidth="1"/>
    <col min="13066" max="13066" width="3.25" style="1" customWidth="1"/>
    <col min="13067" max="13314" width="8.6640625" style="1"/>
    <col min="13315" max="13315" width="47" style="1" customWidth="1"/>
    <col min="13316" max="13316" width="14.58203125" style="1" customWidth="1"/>
    <col min="13317" max="13317" width="15.25" style="1" customWidth="1"/>
    <col min="13318" max="13321" width="14.58203125" style="1" customWidth="1"/>
    <col min="13322" max="13322" width="3.25" style="1" customWidth="1"/>
    <col min="13323" max="13570" width="8.6640625" style="1"/>
    <col min="13571" max="13571" width="47" style="1" customWidth="1"/>
    <col min="13572" max="13572" width="14.58203125" style="1" customWidth="1"/>
    <col min="13573" max="13573" width="15.25" style="1" customWidth="1"/>
    <col min="13574" max="13577" width="14.58203125" style="1" customWidth="1"/>
    <col min="13578" max="13578" width="3.25" style="1" customWidth="1"/>
    <col min="13579" max="13826" width="8.6640625" style="1"/>
    <col min="13827" max="13827" width="47" style="1" customWidth="1"/>
    <col min="13828" max="13828" width="14.58203125" style="1" customWidth="1"/>
    <col min="13829" max="13829" width="15.25" style="1" customWidth="1"/>
    <col min="13830" max="13833" width="14.58203125" style="1" customWidth="1"/>
    <col min="13834" max="13834" width="3.25" style="1" customWidth="1"/>
    <col min="13835" max="14082" width="8.6640625" style="1"/>
    <col min="14083" max="14083" width="47" style="1" customWidth="1"/>
    <col min="14084" max="14084" width="14.58203125" style="1" customWidth="1"/>
    <col min="14085" max="14085" width="15.25" style="1" customWidth="1"/>
    <col min="14086" max="14089" width="14.58203125" style="1" customWidth="1"/>
    <col min="14090" max="14090" width="3.25" style="1" customWidth="1"/>
    <col min="14091" max="14338" width="8.6640625" style="1"/>
    <col min="14339" max="14339" width="47" style="1" customWidth="1"/>
    <col min="14340" max="14340" width="14.58203125" style="1" customWidth="1"/>
    <col min="14341" max="14341" width="15.25" style="1" customWidth="1"/>
    <col min="14342" max="14345" width="14.58203125" style="1" customWidth="1"/>
    <col min="14346" max="14346" width="3.25" style="1" customWidth="1"/>
    <col min="14347" max="14594" width="8.6640625" style="1"/>
    <col min="14595" max="14595" width="47" style="1" customWidth="1"/>
    <col min="14596" max="14596" width="14.58203125" style="1" customWidth="1"/>
    <col min="14597" max="14597" width="15.25" style="1" customWidth="1"/>
    <col min="14598" max="14601" width="14.58203125" style="1" customWidth="1"/>
    <col min="14602" max="14602" width="3.25" style="1" customWidth="1"/>
    <col min="14603" max="14850" width="8.6640625" style="1"/>
    <col min="14851" max="14851" width="47" style="1" customWidth="1"/>
    <col min="14852" max="14852" width="14.58203125" style="1" customWidth="1"/>
    <col min="14853" max="14853" width="15.25" style="1" customWidth="1"/>
    <col min="14854" max="14857" width="14.58203125" style="1" customWidth="1"/>
    <col min="14858" max="14858" width="3.25" style="1" customWidth="1"/>
    <col min="14859" max="15106" width="8.6640625" style="1"/>
    <col min="15107" max="15107" width="47" style="1" customWidth="1"/>
    <col min="15108" max="15108" width="14.58203125" style="1" customWidth="1"/>
    <col min="15109" max="15109" width="15.25" style="1" customWidth="1"/>
    <col min="15110" max="15113" width="14.58203125" style="1" customWidth="1"/>
    <col min="15114" max="15114" width="3.25" style="1" customWidth="1"/>
    <col min="15115" max="15362" width="8.6640625" style="1"/>
    <col min="15363" max="15363" width="47" style="1" customWidth="1"/>
    <col min="15364" max="15364" width="14.58203125" style="1" customWidth="1"/>
    <col min="15365" max="15365" width="15.25" style="1" customWidth="1"/>
    <col min="15366" max="15369" width="14.58203125" style="1" customWidth="1"/>
    <col min="15370" max="15370" width="3.25" style="1" customWidth="1"/>
    <col min="15371" max="15618" width="8.6640625" style="1"/>
    <col min="15619" max="15619" width="47" style="1" customWidth="1"/>
    <col min="15620" max="15620" width="14.58203125" style="1" customWidth="1"/>
    <col min="15621" max="15621" width="15.25" style="1" customWidth="1"/>
    <col min="15622" max="15625" width="14.58203125" style="1" customWidth="1"/>
    <col min="15626" max="15626" width="3.25" style="1" customWidth="1"/>
    <col min="15627" max="15874" width="8.6640625" style="1"/>
    <col min="15875" max="15875" width="47" style="1" customWidth="1"/>
    <col min="15876" max="15876" width="14.58203125" style="1" customWidth="1"/>
    <col min="15877" max="15877" width="15.25" style="1" customWidth="1"/>
    <col min="15878" max="15881" width="14.58203125" style="1" customWidth="1"/>
    <col min="15882" max="15882" width="3.25" style="1" customWidth="1"/>
    <col min="15883" max="16130" width="8.6640625" style="1"/>
    <col min="16131" max="16131" width="47" style="1" customWidth="1"/>
    <col min="16132" max="16132" width="14.58203125" style="1" customWidth="1"/>
    <col min="16133" max="16133" width="15.25" style="1" customWidth="1"/>
    <col min="16134" max="16137" width="14.58203125" style="1" customWidth="1"/>
    <col min="16138" max="16138" width="3.25" style="1" customWidth="1"/>
    <col min="16139" max="16384" width="8.6640625" style="1"/>
  </cols>
  <sheetData>
    <row r="1" spans="1:10">
      <c r="A1" s="1" t="s">
        <v>8</v>
      </c>
      <c r="I1" s="88" t="s">
        <v>113</v>
      </c>
    </row>
    <row r="2" spans="1:10" ht="18" customHeight="1">
      <c r="B2" s="162" t="s">
        <v>10</v>
      </c>
      <c r="C2" s="163"/>
      <c r="D2" s="163"/>
      <c r="E2" s="163"/>
      <c r="F2" s="163"/>
      <c r="G2" s="163"/>
      <c r="H2" s="163"/>
      <c r="I2" s="163"/>
    </row>
    <row r="3" spans="1:10" ht="16" thickBot="1">
      <c r="B3" s="3"/>
      <c r="C3" s="3"/>
      <c r="D3" s="3"/>
      <c r="E3" s="3"/>
      <c r="F3" s="3"/>
      <c r="G3" s="3"/>
      <c r="H3" s="3"/>
      <c r="I3" s="4" t="s">
        <v>11</v>
      </c>
    </row>
    <row r="4" spans="1:10" ht="33" customHeight="1">
      <c r="A4" s="173" t="s">
        <v>12</v>
      </c>
      <c r="B4" s="174"/>
      <c r="C4" s="119" t="s">
        <v>13</v>
      </c>
      <c r="D4" s="108" t="s">
        <v>14</v>
      </c>
      <c r="E4" s="107" t="s">
        <v>15</v>
      </c>
      <c r="F4" s="109" t="s">
        <v>16</v>
      </c>
      <c r="G4" s="107" t="s">
        <v>17</v>
      </c>
      <c r="H4" s="147" t="s">
        <v>109</v>
      </c>
      <c r="I4" s="138" t="s">
        <v>18</v>
      </c>
    </row>
    <row r="5" spans="1:10" s="83" customFormat="1" ht="27.65" customHeight="1" thickBot="1">
      <c r="A5" s="175" t="s">
        <v>104</v>
      </c>
      <c r="B5" s="176"/>
      <c r="C5" s="150"/>
      <c r="D5" s="139"/>
      <c r="E5" s="9">
        <f>C5</f>
        <v>0</v>
      </c>
      <c r="F5" s="164"/>
      <c r="G5" s="165"/>
      <c r="H5" s="165"/>
      <c r="I5" s="166"/>
    </row>
    <row r="6" spans="1:10" ht="34.4" customHeight="1">
      <c r="A6" s="177" t="s">
        <v>110</v>
      </c>
      <c r="B6" s="178"/>
      <c r="C6" s="120">
        <f>C7+C12</f>
        <v>0</v>
      </c>
      <c r="D6" s="84"/>
      <c r="E6" s="120">
        <f>E7+E12</f>
        <v>0</v>
      </c>
      <c r="F6" s="167"/>
      <c r="G6" s="168"/>
      <c r="H6" s="168"/>
      <c r="I6" s="169"/>
    </row>
    <row r="7" spans="1:10" ht="21" customHeight="1">
      <c r="A7" s="179" t="s">
        <v>22</v>
      </c>
      <c r="B7" s="180"/>
      <c r="C7" s="120">
        <f>SUM(C9:C12)</f>
        <v>0</v>
      </c>
      <c r="D7" s="85"/>
      <c r="E7" s="120">
        <f>SUM(E9:E12)</f>
        <v>0</v>
      </c>
      <c r="F7" s="170"/>
      <c r="G7" s="171"/>
      <c r="H7" s="171"/>
      <c r="I7" s="172"/>
    </row>
    <row r="8" spans="1:10" ht="21" customHeight="1">
      <c r="A8" s="143"/>
      <c r="B8" s="145" t="s">
        <v>105</v>
      </c>
      <c r="C8" s="151"/>
      <c r="D8" s="152"/>
      <c r="E8" s="153"/>
      <c r="F8" s="170"/>
      <c r="G8" s="171"/>
      <c r="H8" s="171"/>
      <c r="I8" s="172"/>
    </row>
    <row r="9" spans="1:10" ht="21" customHeight="1">
      <c r="A9" s="146" t="s">
        <v>23</v>
      </c>
      <c r="B9" s="140" t="s">
        <v>106</v>
      </c>
      <c r="C9" s="159"/>
      <c r="D9" s="7"/>
      <c r="E9" s="154"/>
      <c r="F9" s="170"/>
      <c r="G9" s="171"/>
      <c r="H9" s="171"/>
      <c r="I9" s="172"/>
    </row>
    <row r="10" spans="1:10" ht="21" customHeight="1">
      <c r="A10" s="146" t="s">
        <v>23</v>
      </c>
      <c r="B10" s="141" t="s">
        <v>106</v>
      </c>
      <c r="C10" s="159"/>
      <c r="D10" s="7"/>
      <c r="E10" s="154"/>
      <c r="F10" s="170"/>
      <c r="G10" s="171"/>
      <c r="H10" s="171"/>
      <c r="I10" s="172"/>
    </row>
    <row r="11" spans="1:10" ht="21" customHeight="1">
      <c r="A11" s="146" t="s">
        <v>23</v>
      </c>
      <c r="B11" s="140" t="s">
        <v>106</v>
      </c>
      <c r="C11" s="159"/>
      <c r="D11" s="7"/>
      <c r="E11" s="154"/>
      <c r="F11" s="170"/>
      <c r="G11" s="171"/>
      <c r="H11" s="171"/>
      <c r="I11" s="172"/>
    </row>
    <row r="12" spans="1:10" ht="21" customHeight="1" thickBot="1">
      <c r="A12" s="158" t="s">
        <v>114</v>
      </c>
      <c r="B12" s="156"/>
      <c r="C12" s="160"/>
      <c r="D12" s="157"/>
      <c r="E12" s="154"/>
      <c r="F12" s="170"/>
      <c r="G12" s="171"/>
      <c r="H12" s="171"/>
      <c r="I12" s="172"/>
    </row>
    <row r="13" spans="1:10" ht="21" customHeight="1" thickBot="1">
      <c r="A13" s="181" t="s">
        <v>115</v>
      </c>
      <c r="B13" s="182"/>
      <c r="C13" s="121">
        <f>C5+C6</f>
        <v>0</v>
      </c>
      <c r="D13" s="87"/>
      <c r="E13" s="11">
        <f>E5+E6</f>
        <v>0</v>
      </c>
      <c r="F13" s="13"/>
      <c r="G13" s="13"/>
      <c r="H13" s="148"/>
      <c r="I13" s="110"/>
    </row>
    <row r="14" spans="1:10" ht="21" customHeight="1" thickTop="1" thickBot="1">
      <c r="A14" s="183" t="s">
        <v>116</v>
      </c>
      <c r="B14" s="184"/>
      <c r="C14" s="122">
        <f>ROUNDDOWN(C13*0.1,0)</f>
        <v>0</v>
      </c>
      <c r="D14" s="15"/>
      <c r="E14" s="122">
        <f>ROUNDDOWN(E13*0.1,0)</f>
        <v>0</v>
      </c>
      <c r="F14" s="16"/>
      <c r="G14" s="13"/>
      <c r="H14" s="148"/>
      <c r="I14" s="110"/>
      <c r="J14" s="106" t="s">
        <v>26</v>
      </c>
    </row>
    <row r="15" spans="1:10" ht="21" customHeight="1" thickTop="1" thickBot="1">
      <c r="A15" s="185" t="s">
        <v>117</v>
      </c>
      <c r="B15" s="186"/>
      <c r="C15" s="123">
        <f>C13+C14</f>
        <v>0</v>
      </c>
      <c r="D15" s="112"/>
      <c r="E15" s="111">
        <f>E13+E14</f>
        <v>0</v>
      </c>
      <c r="F15" s="113"/>
      <c r="G15" s="113"/>
      <c r="H15" s="149"/>
      <c r="I15" s="114">
        <f>E15-SUM(F15:G15)</f>
        <v>0</v>
      </c>
    </row>
    <row r="16" spans="1:10" ht="175" customHeight="1">
      <c r="A16" s="187" t="s">
        <v>112</v>
      </c>
      <c r="B16" s="187"/>
      <c r="C16" s="187"/>
      <c r="D16" s="187"/>
      <c r="E16" s="187"/>
      <c r="F16" s="187"/>
      <c r="G16" s="187"/>
      <c r="H16" s="187"/>
      <c r="I16" s="187"/>
      <c r="J16" s="187"/>
    </row>
  </sheetData>
  <mergeCells count="11">
    <mergeCell ref="B2:I2"/>
    <mergeCell ref="F5:I5"/>
    <mergeCell ref="F6:I12"/>
    <mergeCell ref="A16:J16"/>
    <mergeCell ref="A4:B4"/>
    <mergeCell ref="A5:B5"/>
    <mergeCell ref="A6:B6"/>
    <mergeCell ref="A7:B7"/>
    <mergeCell ref="A13:B13"/>
    <mergeCell ref="A14:B14"/>
    <mergeCell ref="A15:B15"/>
  </mergeCells>
  <phoneticPr fontId="2"/>
  <pageMargins left="0.98425196850393704" right="0.98425196850393704" top="0.98425196850393704" bottom="0.98425196850393704" header="0.51181102362204722" footer="0.51181102362204722"/>
  <pageSetup paperSize="9" scale="75" orientation="landscape" blackAndWhite="1" r:id="rId1"/>
  <headerFooter alignWithMargins="0">
    <oddHeader>&amp;R（2023.06版）</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7C813-B8BF-400A-AE36-78B97CBD6E0F}">
  <sheetPr>
    <tabColor theme="9" tint="0.79998168889431442"/>
    <pageSetUpPr fitToPage="1"/>
  </sheetPr>
  <dimension ref="A1:J18"/>
  <sheetViews>
    <sheetView view="pageBreakPreview" topLeftCell="A3" zoomScaleNormal="100" zoomScaleSheetLayoutView="100" workbookViewId="0">
      <selection activeCell="A18" sqref="A18:J18"/>
    </sheetView>
  </sheetViews>
  <sheetFormatPr defaultRowHeight="14"/>
  <cols>
    <col min="1" max="1" width="7.25" style="1" customWidth="1"/>
    <col min="2" max="2" width="38.33203125" style="1" customWidth="1"/>
    <col min="3" max="3" width="14.58203125" style="1" customWidth="1"/>
    <col min="4" max="4" width="15.25" style="1" customWidth="1"/>
    <col min="5" max="9" width="14.58203125" style="1" customWidth="1"/>
    <col min="10" max="10" width="3.25" style="1" customWidth="1"/>
    <col min="11" max="258" width="8.6640625" style="1"/>
    <col min="259" max="259" width="47" style="1" customWidth="1"/>
    <col min="260" max="260" width="14.58203125" style="1" customWidth="1"/>
    <col min="261" max="261" width="15.25" style="1" customWidth="1"/>
    <col min="262" max="265" width="14.58203125" style="1" customWidth="1"/>
    <col min="266" max="266" width="3.25" style="1" customWidth="1"/>
    <col min="267" max="514" width="8.6640625" style="1"/>
    <col min="515" max="515" width="47" style="1" customWidth="1"/>
    <col min="516" max="516" width="14.58203125" style="1" customWidth="1"/>
    <col min="517" max="517" width="15.25" style="1" customWidth="1"/>
    <col min="518" max="521" width="14.58203125" style="1" customWidth="1"/>
    <col min="522" max="522" width="3.25" style="1" customWidth="1"/>
    <col min="523" max="770" width="8.6640625" style="1"/>
    <col min="771" max="771" width="47" style="1" customWidth="1"/>
    <col min="772" max="772" width="14.58203125" style="1" customWidth="1"/>
    <col min="773" max="773" width="15.25" style="1" customWidth="1"/>
    <col min="774" max="777" width="14.58203125" style="1" customWidth="1"/>
    <col min="778" max="778" width="3.25" style="1" customWidth="1"/>
    <col min="779" max="1026" width="8.6640625" style="1"/>
    <col min="1027" max="1027" width="47" style="1" customWidth="1"/>
    <col min="1028" max="1028" width="14.58203125" style="1" customWidth="1"/>
    <col min="1029" max="1029" width="15.25" style="1" customWidth="1"/>
    <col min="1030" max="1033" width="14.58203125" style="1" customWidth="1"/>
    <col min="1034" max="1034" width="3.25" style="1" customWidth="1"/>
    <col min="1035" max="1282" width="8.6640625" style="1"/>
    <col min="1283" max="1283" width="47" style="1" customWidth="1"/>
    <col min="1284" max="1284" width="14.58203125" style="1" customWidth="1"/>
    <col min="1285" max="1285" width="15.25" style="1" customWidth="1"/>
    <col min="1286" max="1289" width="14.58203125" style="1" customWidth="1"/>
    <col min="1290" max="1290" width="3.25" style="1" customWidth="1"/>
    <col min="1291" max="1538" width="8.6640625" style="1"/>
    <col min="1539" max="1539" width="47" style="1" customWidth="1"/>
    <col min="1540" max="1540" width="14.58203125" style="1" customWidth="1"/>
    <col min="1541" max="1541" width="15.25" style="1" customWidth="1"/>
    <col min="1542" max="1545" width="14.58203125" style="1" customWidth="1"/>
    <col min="1546" max="1546" width="3.25" style="1" customWidth="1"/>
    <col min="1547" max="1794" width="8.6640625" style="1"/>
    <col min="1795" max="1795" width="47" style="1" customWidth="1"/>
    <col min="1796" max="1796" width="14.58203125" style="1" customWidth="1"/>
    <col min="1797" max="1797" width="15.25" style="1" customWidth="1"/>
    <col min="1798" max="1801" width="14.58203125" style="1" customWidth="1"/>
    <col min="1802" max="1802" width="3.25" style="1" customWidth="1"/>
    <col min="1803" max="2050" width="8.6640625" style="1"/>
    <col min="2051" max="2051" width="47" style="1" customWidth="1"/>
    <col min="2052" max="2052" width="14.58203125" style="1" customWidth="1"/>
    <col min="2053" max="2053" width="15.25" style="1" customWidth="1"/>
    <col min="2054" max="2057" width="14.58203125" style="1" customWidth="1"/>
    <col min="2058" max="2058" width="3.25" style="1" customWidth="1"/>
    <col min="2059" max="2306" width="8.6640625" style="1"/>
    <col min="2307" max="2307" width="47" style="1" customWidth="1"/>
    <col min="2308" max="2308" width="14.58203125" style="1" customWidth="1"/>
    <col min="2309" max="2309" width="15.25" style="1" customWidth="1"/>
    <col min="2310" max="2313" width="14.58203125" style="1" customWidth="1"/>
    <col min="2314" max="2314" width="3.25" style="1" customWidth="1"/>
    <col min="2315" max="2562" width="8.6640625" style="1"/>
    <col min="2563" max="2563" width="47" style="1" customWidth="1"/>
    <col min="2564" max="2564" width="14.58203125" style="1" customWidth="1"/>
    <col min="2565" max="2565" width="15.25" style="1" customWidth="1"/>
    <col min="2566" max="2569" width="14.58203125" style="1" customWidth="1"/>
    <col min="2570" max="2570" width="3.25" style="1" customWidth="1"/>
    <col min="2571" max="2818" width="8.6640625" style="1"/>
    <col min="2819" max="2819" width="47" style="1" customWidth="1"/>
    <col min="2820" max="2820" width="14.58203125" style="1" customWidth="1"/>
    <col min="2821" max="2821" width="15.25" style="1" customWidth="1"/>
    <col min="2822" max="2825" width="14.58203125" style="1" customWidth="1"/>
    <col min="2826" max="2826" width="3.25" style="1" customWidth="1"/>
    <col min="2827" max="3074" width="8.6640625" style="1"/>
    <col min="3075" max="3075" width="47" style="1" customWidth="1"/>
    <col min="3076" max="3076" width="14.58203125" style="1" customWidth="1"/>
    <col min="3077" max="3077" width="15.25" style="1" customWidth="1"/>
    <col min="3078" max="3081" width="14.58203125" style="1" customWidth="1"/>
    <col min="3082" max="3082" width="3.25" style="1" customWidth="1"/>
    <col min="3083" max="3330" width="8.6640625" style="1"/>
    <col min="3331" max="3331" width="47" style="1" customWidth="1"/>
    <col min="3332" max="3332" width="14.58203125" style="1" customWidth="1"/>
    <col min="3333" max="3333" width="15.25" style="1" customWidth="1"/>
    <col min="3334" max="3337" width="14.58203125" style="1" customWidth="1"/>
    <col min="3338" max="3338" width="3.25" style="1" customWidth="1"/>
    <col min="3339" max="3586" width="8.6640625" style="1"/>
    <col min="3587" max="3587" width="47" style="1" customWidth="1"/>
    <col min="3588" max="3588" width="14.58203125" style="1" customWidth="1"/>
    <col min="3589" max="3589" width="15.25" style="1" customWidth="1"/>
    <col min="3590" max="3593" width="14.58203125" style="1" customWidth="1"/>
    <col min="3594" max="3594" width="3.25" style="1" customWidth="1"/>
    <col min="3595" max="3842" width="8.6640625" style="1"/>
    <col min="3843" max="3843" width="47" style="1" customWidth="1"/>
    <col min="3844" max="3844" width="14.58203125" style="1" customWidth="1"/>
    <col min="3845" max="3845" width="15.25" style="1" customWidth="1"/>
    <col min="3846" max="3849" width="14.58203125" style="1" customWidth="1"/>
    <col min="3850" max="3850" width="3.25" style="1" customWidth="1"/>
    <col min="3851" max="4098" width="8.6640625" style="1"/>
    <col min="4099" max="4099" width="47" style="1" customWidth="1"/>
    <col min="4100" max="4100" width="14.58203125" style="1" customWidth="1"/>
    <col min="4101" max="4101" width="15.25" style="1" customWidth="1"/>
    <col min="4102" max="4105" width="14.58203125" style="1" customWidth="1"/>
    <col min="4106" max="4106" width="3.25" style="1" customWidth="1"/>
    <col min="4107" max="4354" width="8.6640625" style="1"/>
    <col min="4355" max="4355" width="47" style="1" customWidth="1"/>
    <col min="4356" max="4356" width="14.58203125" style="1" customWidth="1"/>
    <col min="4357" max="4357" width="15.25" style="1" customWidth="1"/>
    <col min="4358" max="4361" width="14.58203125" style="1" customWidth="1"/>
    <col min="4362" max="4362" width="3.25" style="1" customWidth="1"/>
    <col min="4363" max="4610" width="8.6640625" style="1"/>
    <col min="4611" max="4611" width="47" style="1" customWidth="1"/>
    <col min="4612" max="4612" width="14.58203125" style="1" customWidth="1"/>
    <col min="4613" max="4613" width="15.25" style="1" customWidth="1"/>
    <col min="4614" max="4617" width="14.58203125" style="1" customWidth="1"/>
    <col min="4618" max="4618" width="3.25" style="1" customWidth="1"/>
    <col min="4619" max="4866" width="8.6640625" style="1"/>
    <col min="4867" max="4867" width="47" style="1" customWidth="1"/>
    <col min="4868" max="4868" width="14.58203125" style="1" customWidth="1"/>
    <col min="4869" max="4869" width="15.25" style="1" customWidth="1"/>
    <col min="4870" max="4873" width="14.58203125" style="1" customWidth="1"/>
    <col min="4874" max="4874" width="3.25" style="1" customWidth="1"/>
    <col min="4875" max="5122" width="8.6640625" style="1"/>
    <col min="5123" max="5123" width="47" style="1" customWidth="1"/>
    <col min="5124" max="5124" width="14.58203125" style="1" customWidth="1"/>
    <col min="5125" max="5125" width="15.25" style="1" customWidth="1"/>
    <col min="5126" max="5129" width="14.58203125" style="1" customWidth="1"/>
    <col min="5130" max="5130" width="3.25" style="1" customWidth="1"/>
    <col min="5131" max="5378" width="8.6640625" style="1"/>
    <col min="5379" max="5379" width="47" style="1" customWidth="1"/>
    <col min="5380" max="5380" width="14.58203125" style="1" customWidth="1"/>
    <col min="5381" max="5381" width="15.25" style="1" customWidth="1"/>
    <col min="5382" max="5385" width="14.58203125" style="1" customWidth="1"/>
    <col min="5386" max="5386" width="3.25" style="1" customWidth="1"/>
    <col min="5387" max="5634" width="8.6640625" style="1"/>
    <col min="5635" max="5635" width="47" style="1" customWidth="1"/>
    <col min="5636" max="5636" width="14.58203125" style="1" customWidth="1"/>
    <col min="5637" max="5637" width="15.25" style="1" customWidth="1"/>
    <col min="5638" max="5641" width="14.58203125" style="1" customWidth="1"/>
    <col min="5642" max="5642" width="3.25" style="1" customWidth="1"/>
    <col min="5643" max="5890" width="8.6640625" style="1"/>
    <col min="5891" max="5891" width="47" style="1" customWidth="1"/>
    <col min="5892" max="5892" width="14.58203125" style="1" customWidth="1"/>
    <col min="5893" max="5893" width="15.25" style="1" customWidth="1"/>
    <col min="5894" max="5897" width="14.58203125" style="1" customWidth="1"/>
    <col min="5898" max="5898" width="3.25" style="1" customWidth="1"/>
    <col min="5899" max="6146" width="8.6640625" style="1"/>
    <col min="6147" max="6147" width="47" style="1" customWidth="1"/>
    <col min="6148" max="6148" width="14.58203125" style="1" customWidth="1"/>
    <col min="6149" max="6149" width="15.25" style="1" customWidth="1"/>
    <col min="6150" max="6153" width="14.58203125" style="1" customWidth="1"/>
    <col min="6154" max="6154" width="3.25" style="1" customWidth="1"/>
    <col min="6155" max="6402" width="8.6640625" style="1"/>
    <col min="6403" max="6403" width="47" style="1" customWidth="1"/>
    <col min="6404" max="6404" width="14.58203125" style="1" customWidth="1"/>
    <col min="6405" max="6405" width="15.25" style="1" customWidth="1"/>
    <col min="6406" max="6409" width="14.58203125" style="1" customWidth="1"/>
    <col min="6410" max="6410" width="3.25" style="1" customWidth="1"/>
    <col min="6411" max="6658" width="8.6640625" style="1"/>
    <col min="6659" max="6659" width="47" style="1" customWidth="1"/>
    <col min="6660" max="6660" width="14.58203125" style="1" customWidth="1"/>
    <col min="6661" max="6661" width="15.25" style="1" customWidth="1"/>
    <col min="6662" max="6665" width="14.58203125" style="1" customWidth="1"/>
    <col min="6666" max="6666" width="3.25" style="1" customWidth="1"/>
    <col min="6667" max="6914" width="8.6640625" style="1"/>
    <col min="6915" max="6915" width="47" style="1" customWidth="1"/>
    <col min="6916" max="6916" width="14.58203125" style="1" customWidth="1"/>
    <col min="6917" max="6917" width="15.25" style="1" customWidth="1"/>
    <col min="6918" max="6921" width="14.58203125" style="1" customWidth="1"/>
    <col min="6922" max="6922" width="3.25" style="1" customWidth="1"/>
    <col min="6923" max="7170" width="8.6640625" style="1"/>
    <col min="7171" max="7171" width="47" style="1" customWidth="1"/>
    <col min="7172" max="7172" width="14.58203125" style="1" customWidth="1"/>
    <col min="7173" max="7173" width="15.25" style="1" customWidth="1"/>
    <col min="7174" max="7177" width="14.58203125" style="1" customWidth="1"/>
    <col min="7178" max="7178" width="3.25" style="1" customWidth="1"/>
    <col min="7179" max="7426" width="8.6640625" style="1"/>
    <col min="7427" max="7427" width="47" style="1" customWidth="1"/>
    <col min="7428" max="7428" width="14.58203125" style="1" customWidth="1"/>
    <col min="7429" max="7429" width="15.25" style="1" customWidth="1"/>
    <col min="7430" max="7433" width="14.58203125" style="1" customWidth="1"/>
    <col min="7434" max="7434" width="3.25" style="1" customWidth="1"/>
    <col min="7435" max="7682" width="8.6640625" style="1"/>
    <col min="7683" max="7683" width="47" style="1" customWidth="1"/>
    <col min="7684" max="7684" width="14.58203125" style="1" customWidth="1"/>
    <col min="7685" max="7685" width="15.25" style="1" customWidth="1"/>
    <col min="7686" max="7689" width="14.58203125" style="1" customWidth="1"/>
    <col min="7690" max="7690" width="3.25" style="1" customWidth="1"/>
    <col min="7691" max="7938" width="8.6640625" style="1"/>
    <col min="7939" max="7939" width="47" style="1" customWidth="1"/>
    <col min="7940" max="7940" width="14.58203125" style="1" customWidth="1"/>
    <col min="7941" max="7941" width="15.25" style="1" customWidth="1"/>
    <col min="7942" max="7945" width="14.58203125" style="1" customWidth="1"/>
    <col min="7946" max="7946" width="3.25" style="1" customWidth="1"/>
    <col min="7947" max="8194" width="8.6640625" style="1"/>
    <col min="8195" max="8195" width="47" style="1" customWidth="1"/>
    <col min="8196" max="8196" width="14.58203125" style="1" customWidth="1"/>
    <col min="8197" max="8197" width="15.25" style="1" customWidth="1"/>
    <col min="8198" max="8201" width="14.58203125" style="1" customWidth="1"/>
    <col min="8202" max="8202" width="3.25" style="1" customWidth="1"/>
    <col min="8203" max="8450" width="8.6640625" style="1"/>
    <col min="8451" max="8451" width="47" style="1" customWidth="1"/>
    <col min="8452" max="8452" width="14.58203125" style="1" customWidth="1"/>
    <col min="8453" max="8453" width="15.25" style="1" customWidth="1"/>
    <col min="8454" max="8457" width="14.58203125" style="1" customWidth="1"/>
    <col min="8458" max="8458" width="3.25" style="1" customWidth="1"/>
    <col min="8459" max="8706" width="8.6640625" style="1"/>
    <col min="8707" max="8707" width="47" style="1" customWidth="1"/>
    <col min="8708" max="8708" width="14.58203125" style="1" customWidth="1"/>
    <col min="8709" max="8709" width="15.25" style="1" customWidth="1"/>
    <col min="8710" max="8713" width="14.58203125" style="1" customWidth="1"/>
    <col min="8714" max="8714" width="3.25" style="1" customWidth="1"/>
    <col min="8715" max="8962" width="8.6640625" style="1"/>
    <col min="8963" max="8963" width="47" style="1" customWidth="1"/>
    <col min="8964" max="8964" width="14.58203125" style="1" customWidth="1"/>
    <col min="8965" max="8965" width="15.25" style="1" customWidth="1"/>
    <col min="8966" max="8969" width="14.58203125" style="1" customWidth="1"/>
    <col min="8970" max="8970" width="3.25" style="1" customWidth="1"/>
    <col min="8971" max="9218" width="8.6640625" style="1"/>
    <col min="9219" max="9219" width="47" style="1" customWidth="1"/>
    <col min="9220" max="9220" width="14.58203125" style="1" customWidth="1"/>
    <col min="9221" max="9221" width="15.25" style="1" customWidth="1"/>
    <col min="9222" max="9225" width="14.58203125" style="1" customWidth="1"/>
    <col min="9226" max="9226" width="3.25" style="1" customWidth="1"/>
    <col min="9227" max="9474" width="8.6640625" style="1"/>
    <col min="9475" max="9475" width="47" style="1" customWidth="1"/>
    <col min="9476" max="9476" width="14.58203125" style="1" customWidth="1"/>
    <col min="9477" max="9477" width="15.25" style="1" customWidth="1"/>
    <col min="9478" max="9481" width="14.58203125" style="1" customWidth="1"/>
    <col min="9482" max="9482" width="3.25" style="1" customWidth="1"/>
    <col min="9483" max="9730" width="8.6640625" style="1"/>
    <col min="9731" max="9731" width="47" style="1" customWidth="1"/>
    <col min="9732" max="9732" width="14.58203125" style="1" customWidth="1"/>
    <col min="9733" max="9733" width="15.25" style="1" customWidth="1"/>
    <col min="9734" max="9737" width="14.58203125" style="1" customWidth="1"/>
    <col min="9738" max="9738" width="3.25" style="1" customWidth="1"/>
    <col min="9739" max="9986" width="8.6640625" style="1"/>
    <col min="9987" max="9987" width="47" style="1" customWidth="1"/>
    <col min="9988" max="9988" width="14.58203125" style="1" customWidth="1"/>
    <col min="9989" max="9989" width="15.25" style="1" customWidth="1"/>
    <col min="9990" max="9993" width="14.58203125" style="1" customWidth="1"/>
    <col min="9994" max="9994" width="3.25" style="1" customWidth="1"/>
    <col min="9995" max="10242" width="8.6640625" style="1"/>
    <col min="10243" max="10243" width="47" style="1" customWidth="1"/>
    <col min="10244" max="10244" width="14.58203125" style="1" customWidth="1"/>
    <col min="10245" max="10245" width="15.25" style="1" customWidth="1"/>
    <col min="10246" max="10249" width="14.58203125" style="1" customWidth="1"/>
    <col min="10250" max="10250" width="3.25" style="1" customWidth="1"/>
    <col min="10251" max="10498" width="8.6640625" style="1"/>
    <col min="10499" max="10499" width="47" style="1" customWidth="1"/>
    <col min="10500" max="10500" width="14.58203125" style="1" customWidth="1"/>
    <col min="10501" max="10501" width="15.25" style="1" customWidth="1"/>
    <col min="10502" max="10505" width="14.58203125" style="1" customWidth="1"/>
    <col min="10506" max="10506" width="3.25" style="1" customWidth="1"/>
    <col min="10507" max="10754" width="8.6640625" style="1"/>
    <col min="10755" max="10755" width="47" style="1" customWidth="1"/>
    <col min="10756" max="10756" width="14.58203125" style="1" customWidth="1"/>
    <col min="10757" max="10757" width="15.25" style="1" customWidth="1"/>
    <col min="10758" max="10761" width="14.58203125" style="1" customWidth="1"/>
    <col min="10762" max="10762" width="3.25" style="1" customWidth="1"/>
    <col min="10763" max="11010" width="8.6640625" style="1"/>
    <col min="11011" max="11011" width="47" style="1" customWidth="1"/>
    <col min="11012" max="11012" width="14.58203125" style="1" customWidth="1"/>
    <col min="11013" max="11013" width="15.25" style="1" customWidth="1"/>
    <col min="11014" max="11017" width="14.58203125" style="1" customWidth="1"/>
    <col min="11018" max="11018" width="3.25" style="1" customWidth="1"/>
    <col min="11019" max="11266" width="8.6640625" style="1"/>
    <col min="11267" max="11267" width="47" style="1" customWidth="1"/>
    <col min="11268" max="11268" width="14.58203125" style="1" customWidth="1"/>
    <col min="11269" max="11269" width="15.25" style="1" customWidth="1"/>
    <col min="11270" max="11273" width="14.58203125" style="1" customWidth="1"/>
    <col min="11274" max="11274" width="3.25" style="1" customWidth="1"/>
    <col min="11275" max="11522" width="8.6640625" style="1"/>
    <col min="11523" max="11523" width="47" style="1" customWidth="1"/>
    <col min="11524" max="11524" width="14.58203125" style="1" customWidth="1"/>
    <col min="11525" max="11525" width="15.25" style="1" customWidth="1"/>
    <col min="11526" max="11529" width="14.58203125" style="1" customWidth="1"/>
    <col min="11530" max="11530" width="3.25" style="1" customWidth="1"/>
    <col min="11531" max="11778" width="8.6640625" style="1"/>
    <col min="11779" max="11779" width="47" style="1" customWidth="1"/>
    <col min="11780" max="11780" width="14.58203125" style="1" customWidth="1"/>
    <col min="11781" max="11781" width="15.25" style="1" customWidth="1"/>
    <col min="11782" max="11785" width="14.58203125" style="1" customWidth="1"/>
    <col min="11786" max="11786" width="3.25" style="1" customWidth="1"/>
    <col min="11787" max="12034" width="8.6640625" style="1"/>
    <col min="12035" max="12035" width="47" style="1" customWidth="1"/>
    <col min="12036" max="12036" width="14.58203125" style="1" customWidth="1"/>
    <col min="12037" max="12037" width="15.25" style="1" customWidth="1"/>
    <col min="12038" max="12041" width="14.58203125" style="1" customWidth="1"/>
    <col min="12042" max="12042" width="3.25" style="1" customWidth="1"/>
    <col min="12043" max="12290" width="8.6640625" style="1"/>
    <col min="12291" max="12291" width="47" style="1" customWidth="1"/>
    <col min="12292" max="12292" width="14.58203125" style="1" customWidth="1"/>
    <col min="12293" max="12293" width="15.25" style="1" customWidth="1"/>
    <col min="12294" max="12297" width="14.58203125" style="1" customWidth="1"/>
    <col min="12298" max="12298" width="3.25" style="1" customWidth="1"/>
    <col min="12299" max="12546" width="8.6640625" style="1"/>
    <col min="12547" max="12547" width="47" style="1" customWidth="1"/>
    <col min="12548" max="12548" width="14.58203125" style="1" customWidth="1"/>
    <col min="12549" max="12549" width="15.25" style="1" customWidth="1"/>
    <col min="12550" max="12553" width="14.58203125" style="1" customWidth="1"/>
    <col min="12554" max="12554" width="3.25" style="1" customWidth="1"/>
    <col min="12555" max="12802" width="8.6640625" style="1"/>
    <col min="12803" max="12803" width="47" style="1" customWidth="1"/>
    <col min="12804" max="12804" width="14.58203125" style="1" customWidth="1"/>
    <col min="12805" max="12805" width="15.25" style="1" customWidth="1"/>
    <col min="12806" max="12809" width="14.58203125" style="1" customWidth="1"/>
    <col min="12810" max="12810" width="3.25" style="1" customWidth="1"/>
    <col min="12811" max="13058" width="8.6640625" style="1"/>
    <col min="13059" max="13059" width="47" style="1" customWidth="1"/>
    <col min="13060" max="13060" width="14.58203125" style="1" customWidth="1"/>
    <col min="13061" max="13061" width="15.25" style="1" customWidth="1"/>
    <col min="13062" max="13065" width="14.58203125" style="1" customWidth="1"/>
    <col min="13066" max="13066" width="3.25" style="1" customWidth="1"/>
    <col min="13067" max="13314" width="8.6640625" style="1"/>
    <col min="13315" max="13315" width="47" style="1" customWidth="1"/>
    <col min="13316" max="13316" width="14.58203125" style="1" customWidth="1"/>
    <col min="13317" max="13317" width="15.25" style="1" customWidth="1"/>
    <col min="13318" max="13321" width="14.58203125" style="1" customWidth="1"/>
    <col min="13322" max="13322" width="3.25" style="1" customWidth="1"/>
    <col min="13323" max="13570" width="8.6640625" style="1"/>
    <col min="13571" max="13571" width="47" style="1" customWidth="1"/>
    <col min="13572" max="13572" width="14.58203125" style="1" customWidth="1"/>
    <col min="13573" max="13573" width="15.25" style="1" customWidth="1"/>
    <col min="13574" max="13577" width="14.58203125" style="1" customWidth="1"/>
    <col min="13578" max="13578" width="3.25" style="1" customWidth="1"/>
    <col min="13579" max="13826" width="8.6640625" style="1"/>
    <col min="13827" max="13827" width="47" style="1" customWidth="1"/>
    <col min="13828" max="13828" width="14.58203125" style="1" customWidth="1"/>
    <col min="13829" max="13829" width="15.25" style="1" customWidth="1"/>
    <col min="13830" max="13833" width="14.58203125" style="1" customWidth="1"/>
    <col min="13834" max="13834" width="3.25" style="1" customWidth="1"/>
    <col min="13835" max="14082" width="8.6640625" style="1"/>
    <col min="14083" max="14083" width="47" style="1" customWidth="1"/>
    <col min="14084" max="14084" width="14.58203125" style="1" customWidth="1"/>
    <col min="14085" max="14085" width="15.25" style="1" customWidth="1"/>
    <col min="14086" max="14089" width="14.58203125" style="1" customWidth="1"/>
    <col min="14090" max="14090" width="3.25" style="1" customWidth="1"/>
    <col min="14091" max="14338" width="8.6640625" style="1"/>
    <col min="14339" max="14339" width="47" style="1" customWidth="1"/>
    <col min="14340" max="14340" width="14.58203125" style="1" customWidth="1"/>
    <col min="14341" max="14341" width="15.25" style="1" customWidth="1"/>
    <col min="14342" max="14345" width="14.58203125" style="1" customWidth="1"/>
    <col min="14346" max="14346" width="3.25" style="1" customWidth="1"/>
    <col min="14347" max="14594" width="8.6640625" style="1"/>
    <col min="14595" max="14595" width="47" style="1" customWidth="1"/>
    <col min="14596" max="14596" width="14.58203125" style="1" customWidth="1"/>
    <col min="14597" max="14597" width="15.25" style="1" customWidth="1"/>
    <col min="14598" max="14601" width="14.58203125" style="1" customWidth="1"/>
    <col min="14602" max="14602" width="3.25" style="1" customWidth="1"/>
    <col min="14603" max="14850" width="8.6640625" style="1"/>
    <col min="14851" max="14851" width="47" style="1" customWidth="1"/>
    <col min="14852" max="14852" width="14.58203125" style="1" customWidth="1"/>
    <col min="14853" max="14853" width="15.25" style="1" customWidth="1"/>
    <col min="14854" max="14857" width="14.58203125" style="1" customWidth="1"/>
    <col min="14858" max="14858" width="3.25" style="1" customWidth="1"/>
    <col min="14859" max="15106" width="8.6640625" style="1"/>
    <col min="15107" max="15107" width="47" style="1" customWidth="1"/>
    <col min="15108" max="15108" width="14.58203125" style="1" customWidth="1"/>
    <col min="15109" max="15109" width="15.25" style="1" customWidth="1"/>
    <col min="15110" max="15113" width="14.58203125" style="1" customWidth="1"/>
    <col min="15114" max="15114" width="3.25" style="1" customWidth="1"/>
    <col min="15115" max="15362" width="8.6640625" style="1"/>
    <col min="15363" max="15363" width="47" style="1" customWidth="1"/>
    <col min="15364" max="15364" width="14.58203125" style="1" customWidth="1"/>
    <col min="15365" max="15365" width="15.25" style="1" customWidth="1"/>
    <col min="15366" max="15369" width="14.58203125" style="1" customWidth="1"/>
    <col min="15370" max="15370" width="3.25" style="1" customWidth="1"/>
    <col min="15371" max="15618" width="8.6640625" style="1"/>
    <col min="15619" max="15619" width="47" style="1" customWidth="1"/>
    <col min="15620" max="15620" width="14.58203125" style="1" customWidth="1"/>
    <col min="15621" max="15621" width="15.25" style="1" customWidth="1"/>
    <col min="15622" max="15625" width="14.58203125" style="1" customWidth="1"/>
    <col min="15626" max="15626" width="3.25" style="1" customWidth="1"/>
    <col min="15627" max="15874" width="8.6640625" style="1"/>
    <col min="15875" max="15875" width="47" style="1" customWidth="1"/>
    <col min="15876" max="15876" width="14.58203125" style="1" customWidth="1"/>
    <col min="15877" max="15877" width="15.25" style="1" customWidth="1"/>
    <col min="15878" max="15881" width="14.58203125" style="1" customWidth="1"/>
    <col min="15882" max="15882" width="3.25" style="1" customWidth="1"/>
    <col min="15883" max="16130" width="8.6640625" style="1"/>
    <col min="16131" max="16131" width="47" style="1" customWidth="1"/>
    <col min="16132" max="16132" width="14.58203125" style="1" customWidth="1"/>
    <col min="16133" max="16133" width="15.25" style="1" customWidth="1"/>
    <col min="16134" max="16137" width="14.58203125" style="1" customWidth="1"/>
    <col min="16138" max="16138" width="3.25" style="1" customWidth="1"/>
    <col min="16139" max="16384" width="8.6640625" style="1"/>
  </cols>
  <sheetData>
    <row r="1" spans="1:10">
      <c r="A1" s="1" t="s">
        <v>8</v>
      </c>
      <c r="I1" s="88" t="s">
        <v>118</v>
      </c>
    </row>
    <row r="2" spans="1:10" ht="18" customHeight="1">
      <c r="B2" s="162" t="s">
        <v>10</v>
      </c>
      <c r="C2" s="163"/>
      <c r="D2" s="163"/>
      <c r="E2" s="163"/>
      <c r="F2" s="163"/>
      <c r="G2" s="163"/>
      <c r="H2" s="163"/>
      <c r="I2" s="163"/>
    </row>
    <row r="3" spans="1:10" ht="16" thickBot="1">
      <c r="B3" s="3"/>
      <c r="C3" s="3"/>
      <c r="D3" s="3"/>
      <c r="E3" s="3"/>
      <c r="F3" s="3"/>
      <c r="G3" s="3"/>
      <c r="H3" s="3"/>
      <c r="I3" s="4" t="s">
        <v>11</v>
      </c>
    </row>
    <row r="4" spans="1:10" ht="33" customHeight="1">
      <c r="A4" s="173" t="s">
        <v>12</v>
      </c>
      <c r="B4" s="174"/>
      <c r="C4" s="119" t="s">
        <v>13</v>
      </c>
      <c r="D4" s="108" t="s">
        <v>14</v>
      </c>
      <c r="E4" s="107" t="s">
        <v>15</v>
      </c>
      <c r="F4" s="109" t="s">
        <v>16</v>
      </c>
      <c r="G4" s="107" t="s">
        <v>17</v>
      </c>
      <c r="H4" s="147" t="s">
        <v>109</v>
      </c>
      <c r="I4" s="138" t="s">
        <v>18</v>
      </c>
    </row>
    <row r="5" spans="1:10" s="83" customFormat="1" ht="27.65" customHeight="1" thickBot="1">
      <c r="A5" s="175" t="s">
        <v>104</v>
      </c>
      <c r="B5" s="176"/>
      <c r="C5" s="150"/>
      <c r="D5" s="139"/>
      <c r="E5" s="9">
        <f>C5</f>
        <v>0</v>
      </c>
      <c r="F5" s="164"/>
      <c r="G5" s="165"/>
      <c r="H5" s="165"/>
      <c r="I5" s="166"/>
    </row>
    <row r="6" spans="1:10" ht="34.4" customHeight="1">
      <c r="A6" s="177" t="s">
        <v>110</v>
      </c>
      <c r="B6" s="178"/>
      <c r="C6" s="120">
        <f>C7+C14</f>
        <v>0</v>
      </c>
      <c r="D6" s="84"/>
      <c r="E6" s="120">
        <f>E7+E14</f>
        <v>0</v>
      </c>
      <c r="F6" s="167"/>
      <c r="G6" s="168"/>
      <c r="H6" s="168"/>
      <c r="I6" s="169"/>
    </row>
    <row r="7" spans="1:10" ht="21" customHeight="1">
      <c r="A7" s="179" t="s">
        <v>22</v>
      </c>
      <c r="B7" s="180"/>
      <c r="C7" s="120">
        <f>SUM(C9:C13)</f>
        <v>0</v>
      </c>
      <c r="D7" s="85"/>
      <c r="E7" s="120">
        <f>SUM(E9:E13)</f>
        <v>0</v>
      </c>
      <c r="F7" s="170"/>
      <c r="G7" s="171"/>
      <c r="H7" s="171"/>
      <c r="I7" s="172"/>
    </row>
    <row r="8" spans="1:10" ht="21" customHeight="1">
      <c r="A8" s="143"/>
      <c r="B8" s="145" t="s">
        <v>105</v>
      </c>
      <c r="C8" s="151"/>
      <c r="D8" s="152"/>
      <c r="E8" s="153"/>
      <c r="F8" s="170"/>
      <c r="G8" s="171"/>
      <c r="H8" s="171"/>
      <c r="I8" s="172"/>
    </row>
    <row r="9" spans="1:10" ht="21" customHeight="1">
      <c r="A9" s="146" t="s">
        <v>23</v>
      </c>
      <c r="B9" s="140" t="s">
        <v>106</v>
      </c>
      <c r="C9" s="159"/>
      <c r="D9" s="7"/>
      <c r="E9" s="154"/>
      <c r="F9" s="170"/>
      <c r="G9" s="171"/>
      <c r="H9" s="171"/>
      <c r="I9" s="172"/>
    </row>
    <row r="10" spans="1:10" ht="21" customHeight="1">
      <c r="A10" s="146" t="s">
        <v>23</v>
      </c>
      <c r="B10" s="141" t="s">
        <v>106</v>
      </c>
      <c r="C10" s="159"/>
      <c r="D10" s="7"/>
      <c r="E10" s="154"/>
      <c r="F10" s="170"/>
      <c r="G10" s="171"/>
      <c r="H10" s="171"/>
      <c r="I10" s="172"/>
    </row>
    <row r="11" spans="1:10" ht="21" customHeight="1">
      <c r="A11" s="146" t="s">
        <v>23</v>
      </c>
      <c r="B11" s="140" t="s">
        <v>106</v>
      </c>
      <c r="C11" s="159"/>
      <c r="D11" s="7"/>
      <c r="E11" s="154"/>
      <c r="F11" s="170"/>
      <c r="G11" s="171"/>
      <c r="H11" s="171"/>
      <c r="I11" s="172"/>
    </row>
    <row r="12" spans="1:10" ht="21" customHeight="1">
      <c r="A12" s="143"/>
      <c r="B12" s="140" t="s">
        <v>107</v>
      </c>
      <c r="C12" s="159"/>
      <c r="D12" s="86"/>
      <c r="E12" s="154"/>
      <c r="F12" s="170"/>
      <c r="G12" s="171"/>
      <c r="H12" s="171"/>
      <c r="I12" s="172"/>
    </row>
    <row r="13" spans="1:10" ht="30.65" customHeight="1">
      <c r="A13" s="144"/>
      <c r="B13" s="142" t="s">
        <v>108</v>
      </c>
      <c r="C13" s="161"/>
      <c r="D13" s="7"/>
      <c r="E13" s="154"/>
      <c r="F13" s="188"/>
      <c r="G13" s="189"/>
      <c r="H13" s="189"/>
      <c r="I13" s="190"/>
    </row>
    <row r="14" spans="1:10" ht="30.65" customHeight="1" thickBot="1">
      <c r="A14" s="158" t="s">
        <v>114</v>
      </c>
      <c r="B14" s="156"/>
      <c r="C14" s="160"/>
      <c r="D14" s="9"/>
      <c r="E14" s="155"/>
      <c r="F14" s="135"/>
      <c r="G14" s="136"/>
      <c r="H14" s="136"/>
      <c r="I14" s="137"/>
    </row>
    <row r="15" spans="1:10" ht="21" customHeight="1" thickBot="1">
      <c r="A15" s="181" t="s">
        <v>115</v>
      </c>
      <c r="B15" s="182"/>
      <c r="C15" s="121">
        <f>C5+C6</f>
        <v>0</v>
      </c>
      <c r="D15" s="87"/>
      <c r="E15" s="11">
        <f>E5+E6</f>
        <v>0</v>
      </c>
      <c r="F15" s="13"/>
      <c r="G15" s="13"/>
      <c r="H15" s="148"/>
      <c r="I15" s="110"/>
    </row>
    <row r="16" spans="1:10" ht="21" customHeight="1" thickTop="1" thickBot="1">
      <c r="A16" s="183" t="s">
        <v>116</v>
      </c>
      <c r="B16" s="184"/>
      <c r="C16" s="122">
        <f>ROUNDDOWN(C15*0.1,0)</f>
        <v>0</v>
      </c>
      <c r="D16" s="15"/>
      <c r="E16" s="122">
        <f>ROUNDDOWN(E15*0.1,0)</f>
        <v>0</v>
      </c>
      <c r="F16" s="16"/>
      <c r="G16" s="13"/>
      <c r="H16" s="148"/>
      <c r="I16" s="110"/>
      <c r="J16" s="106" t="s">
        <v>26</v>
      </c>
    </row>
    <row r="17" spans="1:10" ht="21" customHeight="1" thickTop="1" thickBot="1">
      <c r="A17" s="185" t="s">
        <v>117</v>
      </c>
      <c r="B17" s="186"/>
      <c r="C17" s="123">
        <f>C15+C16</f>
        <v>0</v>
      </c>
      <c r="D17" s="112"/>
      <c r="E17" s="111">
        <f>E15+E16</f>
        <v>0</v>
      </c>
      <c r="F17" s="113"/>
      <c r="G17" s="113"/>
      <c r="H17" s="149"/>
      <c r="I17" s="114">
        <f>E17-SUM(F17:G17)</f>
        <v>0</v>
      </c>
    </row>
    <row r="18" spans="1:10" ht="175" customHeight="1">
      <c r="A18" s="187" t="s">
        <v>112</v>
      </c>
      <c r="B18" s="187"/>
      <c r="C18" s="187"/>
      <c r="D18" s="187"/>
      <c r="E18" s="187"/>
      <c r="F18" s="187"/>
      <c r="G18" s="187"/>
      <c r="H18" s="187"/>
      <c r="I18" s="187"/>
      <c r="J18" s="187"/>
    </row>
  </sheetData>
  <mergeCells count="11">
    <mergeCell ref="B2:I2"/>
    <mergeCell ref="F5:I5"/>
    <mergeCell ref="F6:I13"/>
    <mergeCell ref="A18:J18"/>
    <mergeCell ref="A4:B4"/>
    <mergeCell ref="A5:B5"/>
    <mergeCell ref="A6:B6"/>
    <mergeCell ref="A7:B7"/>
    <mergeCell ref="A15:B15"/>
    <mergeCell ref="A16:B16"/>
    <mergeCell ref="A17:B17"/>
  </mergeCells>
  <phoneticPr fontId="2"/>
  <pageMargins left="0.98425196850393704" right="0.98425196850393704" top="0.98425196850393704" bottom="0.98425196850393704" header="0.51181102362204722" footer="0.51181102362204722"/>
  <pageSetup paperSize="9" scale="75" orientation="landscape" blackAndWhite="1" r:id="rId1"/>
  <headerFooter alignWithMargins="0">
    <oddHeader>&amp;R（2023.06版）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177800</xdr:colOff>
                    <xdr:row>29</xdr:row>
                    <xdr:rowOff>114300</xdr:rowOff>
                  </from>
                  <to>
                    <xdr:col>1</xdr:col>
                    <xdr:colOff>88900</xdr:colOff>
                    <xdr:row>30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8B51A-9B31-4358-B648-C1607611586B}">
  <sheetPr>
    <tabColor theme="5" tint="0.79998168889431442"/>
    <pageSetUpPr fitToPage="1"/>
  </sheetPr>
  <dimension ref="A1:I18"/>
  <sheetViews>
    <sheetView view="pageBreakPreview" zoomScale="115" zoomScaleNormal="100" zoomScaleSheetLayoutView="115" workbookViewId="0">
      <selection activeCell="B18" sqref="B18:H18"/>
    </sheetView>
  </sheetViews>
  <sheetFormatPr defaultRowHeight="14"/>
  <cols>
    <col min="1" max="1" width="7.75" style="1" customWidth="1"/>
    <col min="2" max="2" width="23.5" style="1" customWidth="1"/>
    <col min="3" max="8" width="14.58203125" style="1" customWidth="1"/>
    <col min="9" max="9" width="3.25" style="1" customWidth="1"/>
    <col min="10" max="257" width="8.75" style="1"/>
    <col min="258" max="258" width="30.75" style="1" customWidth="1"/>
    <col min="259" max="264" width="14.58203125" style="1" customWidth="1"/>
    <col min="265" max="265" width="3.25" style="1" customWidth="1"/>
    <col min="266" max="513" width="8.75" style="1"/>
    <col min="514" max="514" width="30.75" style="1" customWidth="1"/>
    <col min="515" max="520" width="14.58203125" style="1" customWidth="1"/>
    <col min="521" max="521" width="3.25" style="1" customWidth="1"/>
    <col min="522" max="769" width="8.75" style="1"/>
    <col min="770" max="770" width="30.75" style="1" customWidth="1"/>
    <col min="771" max="776" width="14.58203125" style="1" customWidth="1"/>
    <col min="777" max="777" width="3.25" style="1" customWidth="1"/>
    <col min="778" max="1025" width="8.75" style="1"/>
    <col min="1026" max="1026" width="30.75" style="1" customWidth="1"/>
    <col min="1027" max="1032" width="14.58203125" style="1" customWidth="1"/>
    <col min="1033" max="1033" width="3.25" style="1" customWidth="1"/>
    <col min="1034" max="1281" width="8.75" style="1"/>
    <col min="1282" max="1282" width="30.75" style="1" customWidth="1"/>
    <col min="1283" max="1288" width="14.58203125" style="1" customWidth="1"/>
    <col min="1289" max="1289" width="3.25" style="1" customWidth="1"/>
    <col min="1290" max="1537" width="8.75" style="1"/>
    <col min="1538" max="1538" width="30.75" style="1" customWidth="1"/>
    <col min="1539" max="1544" width="14.58203125" style="1" customWidth="1"/>
    <col min="1545" max="1545" width="3.25" style="1" customWidth="1"/>
    <col min="1546" max="1793" width="8.75" style="1"/>
    <col min="1794" max="1794" width="30.75" style="1" customWidth="1"/>
    <col min="1795" max="1800" width="14.58203125" style="1" customWidth="1"/>
    <col min="1801" max="1801" width="3.25" style="1" customWidth="1"/>
    <col min="1802" max="2049" width="8.75" style="1"/>
    <col min="2050" max="2050" width="30.75" style="1" customWidth="1"/>
    <col min="2051" max="2056" width="14.58203125" style="1" customWidth="1"/>
    <col min="2057" max="2057" width="3.25" style="1" customWidth="1"/>
    <col min="2058" max="2305" width="8.75" style="1"/>
    <col min="2306" max="2306" width="30.75" style="1" customWidth="1"/>
    <col min="2307" max="2312" width="14.58203125" style="1" customWidth="1"/>
    <col min="2313" max="2313" width="3.25" style="1" customWidth="1"/>
    <col min="2314" max="2561" width="8.75" style="1"/>
    <col min="2562" max="2562" width="30.75" style="1" customWidth="1"/>
    <col min="2563" max="2568" width="14.58203125" style="1" customWidth="1"/>
    <col min="2569" max="2569" width="3.25" style="1" customWidth="1"/>
    <col min="2570" max="2817" width="8.75" style="1"/>
    <col min="2818" max="2818" width="30.75" style="1" customWidth="1"/>
    <col min="2819" max="2824" width="14.58203125" style="1" customWidth="1"/>
    <col min="2825" max="2825" width="3.25" style="1" customWidth="1"/>
    <col min="2826" max="3073" width="8.75" style="1"/>
    <col min="3074" max="3074" width="30.75" style="1" customWidth="1"/>
    <col min="3075" max="3080" width="14.58203125" style="1" customWidth="1"/>
    <col min="3081" max="3081" width="3.25" style="1" customWidth="1"/>
    <col min="3082" max="3329" width="8.75" style="1"/>
    <col min="3330" max="3330" width="30.75" style="1" customWidth="1"/>
    <col min="3331" max="3336" width="14.58203125" style="1" customWidth="1"/>
    <col min="3337" max="3337" width="3.25" style="1" customWidth="1"/>
    <col min="3338" max="3585" width="8.75" style="1"/>
    <col min="3586" max="3586" width="30.75" style="1" customWidth="1"/>
    <col min="3587" max="3592" width="14.58203125" style="1" customWidth="1"/>
    <col min="3593" max="3593" width="3.25" style="1" customWidth="1"/>
    <col min="3594" max="3841" width="8.75" style="1"/>
    <col min="3842" max="3842" width="30.75" style="1" customWidth="1"/>
    <col min="3843" max="3848" width="14.58203125" style="1" customWidth="1"/>
    <col min="3849" max="3849" width="3.25" style="1" customWidth="1"/>
    <col min="3850" max="4097" width="8.75" style="1"/>
    <col min="4098" max="4098" width="30.75" style="1" customWidth="1"/>
    <col min="4099" max="4104" width="14.58203125" style="1" customWidth="1"/>
    <col min="4105" max="4105" width="3.25" style="1" customWidth="1"/>
    <col min="4106" max="4353" width="8.75" style="1"/>
    <col min="4354" max="4354" width="30.75" style="1" customWidth="1"/>
    <col min="4355" max="4360" width="14.58203125" style="1" customWidth="1"/>
    <col min="4361" max="4361" width="3.25" style="1" customWidth="1"/>
    <col min="4362" max="4609" width="8.75" style="1"/>
    <col min="4610" max="4610" width="30.75" style="1" customWidth="1"/>
    <col min="4611" max="4616" width="14.58203125" style="1" customWidth="1"/>
    <col min="4617" max="4617" width="3.25" style="1" customWidth="1"/>
    <col min="4618" max="4865" width="8.75" style="1"/>
    <col min="4866" max="4866" width="30.75" style="1" customWidth="1"/>
    <col min="4867" max="4872" width="14.58203125" style="1" customWidth="1"/>
    <col min="4873" max="4873" width="3.25" style="1" customWidth="1"/>
    <col min="4874" max="5121" width="8.75" style="1"/>
    <col min="5122" max="5122" width="30.75" style="1" customWidth="1"/>
    <col min="5123" max="5128" width="14.58203125" style="1" customWidth="1"/>
    <col min="5129" max="5129" width="3.25" style="1" customWidth="1"/>
    <col min="5130" max="5377" width="8.75" style="1"/>
    <col min="5378" max="5378" width="30.75" style="1" customWidth="1"/>
    <col min="5379" max="5384" width="14.58203125" style="1" customWidth="1"/>
    <col min="5385" max="5385" width="3.25" style="1" customWidth="1"/>
    <col min="5386" max="5633" width="8.75" style="1"/>
    <col min="5634" max="5634" width="30.75" style="1" customWidth="1"/>
    <col min="5635" max="5640" width="14.58203125" style="1" customWidth="1"/>
    <col min="5641" max="5641" width="3.25" style="1" customWidth="1"/>
    <col min="5642" max="5889" width="8.75" style="1"/>
    <col min="5890" max="5890" width="30.75" style="1" customWidth="1"/>
    <col min="5891" max="5896" width="14.58203125" style="1" customWidth="1"/>
    <col min="5897" max="5897" width="3.25" style="1" customWidth="1"/>
    <col min="5898" max="6145" width="8.75" style="1"/>
    <col min="6146" max="6146" width="30.75" style="1" customWidth="1"/>
    <col min="6147" max="6152" width="14.58203125" style="1" customWidth="1"/>
    <col min="6153" max="6153" width="3.25" style="1" customWidth="1"/>
    <col min="6154" max="6401" width="8.75" style="1"/>
    <col min="6402" max="6402" width="30.75" style="1" customWidth="1"/>
    <col min="6403" max="6408" width="14.58203125" style="1" customWidth="1"/>
    <col min="6409" max="6409" width="3.25" style="1" customWidth="1"/>
    <col min="6410" max="6657" width="8.75" style="1"/>
    <col min="6658" max="6658" width="30.75" style="1" customWidth="1"/>
    <col min="6659" max="6664" width="14.58203125" style="1" customWidth="1"/>
    <col min="6665" max="6665" width="3.25" style="1" customWidth="1"/>
    <col min="6666" max="6913" width="8.75" style="1"/>
    <col min="6914" max="6914" width="30.75" style="1" customWidth="1"/>
    <col min="6915" max="6920" width="14.58203125" style="1" customWidth="1"/>
    <col min="6921" max="6921" width="3.25" style="1" customWidth="1"/>
    <col min="6922" max="7169" width="8.75" style="1"/>
    <col min="7170" max="7170" width="30.75" style="1" customWidth="1"/>
    <col min="7171" max="7176" width="14.58203125" style="1" customWidth="1"/>
    <col min="7177" max="7177" width="3.25" style="1" customWidth="1"/>
    <col min="7178" max="7425" width="8.75" style="1"/>
    <col min="7426" max="7426" width="30.75" style="1" customWidth="1"/>
    <col min="7427" max="7432" width="14.58203125" style="1" customWidth="1"/>
    <col min="7433" max="7433" width="3.25" style="1" customWidth="1"/>
    <col min="7434" max="7681" width="8.75" style="1"/>
    <col min="7682" max="7682" width="30.75" style="1" customWidth="1"/>
    <col min="7683" max="7688" width="14.58203125" style="1" customWidth="1"/>
    <col min="7689" max="7689" width="3.25" style="1" customWidth="1"/>
    <col min="7690" max="7937" width="8.75" style="1"/>
    <col min="7938" max="7938" width="30.75" style="1" customWidth="1"/>
    <col min="7939" max="7944" width="14.58203125" style="1" customWidth="1"/>
    <col min="7945" max="7945" width="3.25" style="1" customWidth="1"/>
    <col min="7946" max="8193" width="8.75" style="1"/>
    <col min="8194" max="8194" width="30.75" style="1" customWidth="1"/>
    <col min="8195" max="8200" width="14.58203125" style="1" customWidth="1"/>
    <col min="8201" max="8201" width="3.25" style="1" customWidth="1"/>
    <col min="8202" max="8449" width="8.75" style="1"/>
    <col min="8450" max="8450" width="30.75" style="1" customWidth="1"/>
    <col min="8451" max="8456" width="14.58203125" style="1" customWidth="1"/>
    <col min="8457" max="8457" width="3.25" style="1" customWidth="1"/>
    <col min="8458" max="8705" width="8.75" style="1"/>
    <col min="8706" max="8706" width="30.75" style="1" customWidth="1"/>
    <col min="8707" max="8712" width="14.58203125" style="1" customWidth="1"/>
    <col min="8713" max="8713" width="3.25" style="1" customWidth="1"/>
    <col min="8714" max="8961" width="8.75" style="1"/>
    <col min="8962" max="8962" width="30.75" style="1" customWidth="1"/>
    <col min="8963" max="8968" width="14.58203125" style="1" customWidth="1"/>
    <col min="8969" max="8969" width="3.25" style="1" customWidth="1"/>
    <col min="8970" max="9217" width="8.75" style="1"/>
    <col min="9218" max="9218" width="30.75" style="1" customWidth="1"/>
    <col min="9219" max="9224" width="14.58203125" style="1" customWidth="1"/>
    <col min="9225" max="9225" width="3.25" style="1" customWidth="1"/>
    <col min="9226" max="9473" width="8.75" style="1"/>
    <col min="9474" max="9474" width="30.75" style="1" customWidth="1"/>
    <col min="9475" max="9480" width="14.58203125" style="1" customWidth="1"/>
    <col min="9481" max="9481" width="3.25" style="1" customWidth="1"/>
    <col min="9482" max="9729" width="8.75" style="1"/>
    <col min="9730" max="9730" width="30.75" style="1" customWidth="1"/>
    <col min="9731" max="9736" width="14.58203125" style="1" customWidth="1"/>
    <col min="9737" max="9737" width="3.25" style="1" customWidth="1"/>
    <col min="9738" max="9985" width="8.75" style="1"/>
    <col min="9986" max="9986" width="30.75" style="1" customWidth="1"/>
    <col min="9987" max="9992" width="14.58203125" style="1" customWidth="1"/>
    <col min="9993" max="9993" width="3.25" style="1" customWidth="1"/>
    <col min="9994" max="10241" width="8.75" style="1"/>
    <col min="10242" max="10242" width="30.75" style="1" customWidth="1"/>
    <col min="10243" max="10248" width="14.58203125" style="1" customWidth="1"/>
    <col min="10249" max="10249" width="3.25" style="1" customWidth="1"/>
    <col min="10250" max="10497" width="8.75" style="1"/>
    <col min="10498" max="10498" width="30.75" style="1" customWidth="1"/>
    <col min="10499" max="10504" width="14.58203125" style="1" customWidth="1"/>
    <col min="10505" max="10505" width="3.25" style="1" customWidth="1"/>
    <col min="10506" max="10753" width="8.75" style="1"/>
    <col min="10754" max="10754" width="30.75" style="1" customWidth="1"/>
    <col min="10755" max="10760" width="14.58203125" style="1" customWidth="1"/>
    <col min="10761" max="10761" width="3.25" style="1" customWidth="1"/>
    <col min="10762" max="11009" width="8.75" style="1"/>
    <col min="11010" max="11010" width="30.75" style="1" customWidth="1"/>
    <col min="11011" max="11016" width="14.58203125" style="1" customWidth="1"/>
    <col min="11017" max="11017" width="3.25" style="1" customWidth="1"/>
    <col min="11018" max="11265" width="8.75" style="1"/>
    <col min="11266" max="11266" width="30.75" style="1" customWidth="1"/>
    <col min="11267" max="11272" width="14.58203125" style="1" customWidth="1"/>
    <col min="11273" max="11273" width="3.25" style="1" customWidth="1"/>
    <col min="11274" max="11521" width="8.75" style="1"/>
    <col min="11522" max="11522" width="30.75" style="1" customWidth="1"/>
    <col min="11523" max="11528" width="14.58203125" style="1" customWidth="1"/>
    <col min="11529" max="11529" width="3.25" style="1" customWidth="1"/>
    <col min="11530" max="11777" width="8.75" style="1"/>
    <col min="11778" max="11778" width="30.75" style="1" customWidth="1"/>
    <col min="11779" max="11784" width="14.58203125" style="1" customWidth="1"/>
    <col min="11785" max="11785" width="3.25" style="1" customWidth="1"/>
    <col min="11786" max="12033" width="8.75" style="1"/>
    <col min="12034" max="12034" width="30.75" style="1" customWidth="1"/>
    <col min="12035" max="12040" width="14.58203125" style="1" customWidth="1"/>
    <col min="12041" max="12041" width="3.25" style="1" customWidth="1"/>
    <col min="12042" max="12289" width="8.75" style="1"/>
    <col min="12290" max="12290" width="30.75" style="1" customWidth="1"/>
    <col min="12291" max="12296" width="14.58203125" style="1" customWidth="1"/>
    <col min="12297" max="12297" width="3.25" style="1" customWidth="1"/>
    <col min="12298" max="12545" width="8.75" style="1"/>
    <col min="12546" max="12546" width="30.75" style="1" customWidth="1"/>
    <col min="12547" max="12552" width="14.58203125" style="1" customWidth="1"/>
    <col min="12553" max="12553" width="3.25" style="1" customWidth="1"/>
    <col min="12554" max="12801" width="8.75" style="1"/>
    <col min="12802" max="12802" width="30.75" style="1" customWidth="1"/>
    <col min="12803" max="12808" width="14.58203125" style="1" customWidth="1"/>
    <col min="12809" max="12809" width="3.25" style="1" customWidth="1"/>
    <col min="12810" max="13057" width="8.75" style="1"/>
    <col min="13058" max="13058" width="30.75" style="1" customWidth="1"/>
    <col min="13059" max="13064" width="14.58203125" style="1" customWidth="1"/>
    <col min="13065" max="13065" width="3.25" style="1" customWidth="1"/>
    <col min="13066" max="13313" width="8.75" style="1"/>
    <col min="13314" max="13314" width="30.75" style="1" customWidth="1"/>
    <col min="13315" max="13320" width="14.58203125" style="1" customWidth="1"/>
    <col min="13321" max="13321" width="3.25" style="1" customWidth="1"/>
    <col min="13322" max="13569" width="8.75" style="1"/>
    <col min="13570" max="13570" width="30.75" style="1" customWidth="1"/>
    <col min="13571" max="13576" width="14.58203125" style="1" customWidth="1"/>
    <col min="13577" max="13577" width="3.25" style="1" customWidth="1"/>
    <col min="13578" max="13825" width="8.75" style="1"/>
    <col min="13826" max="13826" width="30.75" style="1" customWidth="1"/>
    <col min="13827" max="13832" width="14.58203125" style="1" customWidth="1"/>
    <col min="13833" max="13833" width="3.25" style="1" customWidth="1"/>
    <col min="13834" max="14081" width="8.75" style="1"/>
    <col min="14082" max="14082" width="30.75" style="1" customWidth="1"/>
    <col min="14083" max="14088" width="14.58203125" style="1" customWidth="1"/>
    <col min="14089" max="14089" width="3.25" style="1" customWidth="1"/>
    <col min="14090" max="14337" width="8.75" style="1"/>
    <col min="14338" max="14338" width="30.75" style="1" customWidth="1"/>
    <col min="14339" max="14344" width="14.58203125" style="1" customWidth="1"/>
    <col min="14345" max="14345" width="3.25" style="1" customWidth="1"/>
    <col min="14346" max="14593" width="8.75" style="1"/>
    <col min="14594" max="14594" width="30.75" style="1" customWidth="1"/>
    <col min="14595" max="14600" width="14.58203125" style="1" customWidth="1"/>
    <col min="14601" max="14601" width="3.25" style="1" customWidth="1"/>
    <col min="14602" max="14849" width="8.75" style="1"/>
    <col min="14850" max="14850" width="30.75" style="1" customWidth="1"/>
    <col min="14851" max="14856" width="14.58203125" style="1" customWidth="1"/>
    <col min="14857" max="14857" width="3.25" style="1" customWidth="1"/>
    <col min="14858" max="15105" width="8.75" style="1"/>
    <col min="15106" max="15106" width="30.75" style="1" customWidth="1"/>
    <col min="15107" max="15112" width="14.58203125" style="1" customWidth="1"/>
    <col min="15113" max="15113" width="3.25" style="1" customWidth="1"/>
    <col min="15114" max="15361" width="8.75" style="1"/>
    <col min="15362" max="15362" width="30.75" style="1" customWidth="1"/>
    <col min="15363" max="15368" width="14.58203125" style="1" customWidth="1"/>
    <col min="15369" max="15369" width="3.25" style="1" customWidth="1"/>
    <col min="15370" max="15617" width="8.75" style="1"/>
    <col min="15618" max="15618" width="30.75" style="1" customWidth="1"/>
    <col min="15619" max="15624" width="14.58203125" style="1" customWidth="1"/>
    <col min="15625" max="15625" width="3.25" style="1" customWidth="1"/>
    <col min="15626" max="15873" width="8.75" style="1"/>
    <col min="15874" max="15874" width="30.75" style="1" customWidth="1"/>
    <col min="15875" max="15880" width="14.58203125" style="1" customWidth="1"/>
    <col min="15881" max="15881" width="3.25" style="1" customWidth="1"/>
    <col min="15882" max="16129" width="8.75" style="1"/>
    <col min="16130" max="16130" width="30.75" style="1" customWidth="1"/>
    <col min="16131" max="16136" width="14.58203125" style="1" customWidth="1"/>
    <col min="16137" max="16137" width="3.25" style="1" customWidth="1"/>
    <col min="16138" max="16384" width="8.75" style="1"/>
  </cols>
  <sheetData>
    <row r="1" spans="1:9">
      <c r="A1" s="1" t="s">
        <v>8</v>
      </c>
      <c r="H1" s="2" t="s">
        <v>31</v>
      </c>
    </row>
    <row r="2" spans="1:9" ht="16.5">
      <c r="B2" s="200" t="s">
        <v>32</v>
      </c>
      <c r="C2" s="163"/>
      <c r="D2" s="163"/>
      <c r="E2" s="163"/>
      <c r="F2" s="163"/>
      <c r="G2" s="163"/>
      <c r="H2" s="163"/>
    </row>
    <row r="3" spans="1:9" ht="15.5">
      <c r="B3" s="3"/>
      <c r="C3" s="91"/>
      <c r="D3" s="91"/>
      <c r="E3" s="91"/>
      <c r="F3" s="91"/>
      <c r="G3" s="3"/>
      <c r="H3" s="4" t="s">
        <v>11</v>
      </c>
    </row>
    <row r="4" spans="1:9" ht="21.75" customHeight="1">
      <c r="A4" s="193" t="s">
        <v>12</v>
      </c>
      <c r="B4" s="193"/>
      <c r="C4" s="92" t="s">
        <v>33</v>
      </c>
      <c r="D4" s="93" t="s">
        <v>34</v>
      </c>
      <c r="E4" s="92" t="s">
        <v>15</v>
      </c>
      <c r="F4" s="94" t="s">
        <v>35</v>
      </c>
      <c r="G4" s="134" t="s">
        <v>36</v>
      </c>
      <c r="H4" s="134" t="s">
        <v>37</v>
      </c>
    </row>
    <row r="5" spans="1:9" ht="21" customHeight="1">
      <c r="A5" s="194" t="s">
        <v>38</v>
      </c>
      <c r="B5" s="194"/>
      <c r="C5" s="95">
        <f>'④報告内訳詳細(2020年4月以降の公示）'!H5</f>
        <v>0</v>
      </c>
      <c r="D5" s="96"/>
      <c r="E5" s="95">
        <f>'④報告内訳詳細(2020年4月以降の公示）'!I5</f>
        <v>0</v>
      </c>
      <c r="F5" s="201"/>
      <c r="G5" s="203"/>
      <c r="H5" s="203"/>
    </row>
    <row r="6" spans="1:9" ht="21" customHeight="1">
      <c r="A6" s="194" t="s">
        <v>19</v>
      </c>
      <c r="B6" s="194"/>
      <c r="C6" s="95">
        <f>'④報告内訳詳細(2020年4月以降の公示）'!H6</f>
        <v>0</v>
      </c>
      <c r="D6" s="96"/>
      <c r="E6" s="97">
        <f>'④報告内訳詳細(2020年4月以降の公示）'!I6</f>
        <v>0</v>
      </c>
      <c r="F6" s="202"/>
      <c r="G6" s="204"/>
      <c r="H6" s="204"/>
    </row>
    <row r="7" spans="1:9" ht="21" customHeight="1">
      <c r="A7" s="195" t="s">
        <v>20</v>
      </c>
      <c r="B7" s="195"/>
      <c r="C7" s="95">
        <f>'④報告内訳詳細(2020年4月以降の公示）'!H8</f>
        <v>0</v>
      </c>
      <c r="D7" s="97"/>
      <c r="E7" s="95">
        <f>'④報告内訳詳細(2020年4月以降の公示）'!I8</f>
        <v>0</v>
      </c>
      <c r="F7" s="202"/>
      <c r="G7" s="204"/>
      <c r="H7" s="204"/>
    </row>
    <row r="8" spans="1:9" ht="21" customHeight="1">
      <c r="A8" s="195" t="s">
        <v>24</v>
      </c>
      <c r="B8" s="195"/>
      <c r="C8" s="95">
        <f>'④報告内訳詳細(2020年4月以降の公示）'!H11</f>
        <v>0</v>
      </c>
      <c r="D8" s="97"/>
      <c r="E8" s="95">
        <f>'④報告内訳詳細(2020年4月以降の公示）'!I11</f>
        <v>0</v>
      </c>
      <c r="F8" s="202"/>
      <c r="G8" s="204"/>
      <c r="H8" s="204"/>
    </row>
    <row r="9" spans="1:9" ht="21" customHeight="1">
      <c r="A9" s="195" t="s">
        <v>39</v>
      </c>
      <c r="B9" s="195"/>
      <c r="C9" s="95">
        <f>'④報告内訳詳細(2020年4月以降の公示）'!H14</f>
        <v>0</v>
      </c>
      <c r="D9" s="97"/>
      <c r="E9" s="95">
        <f>'④報告内訳詳細(2020年4月以降の公示）'!I14</f>
        <v>0</v>
      </c>
      <c r="F9" s="202"/>
      <c r="G9" s="204"/>
      <c r="H9" s="204"/>
    </row>
    <row r="10" spans="1:9" ht="21" customHeight="1">
      <c r="A10" s="195" t="s">
        <v>40</v>
      </c>
      <c r="B10" s="195"/>
      <c r="C10" s="95">
        <f>'④報告内訳詳細(2020年4月以降の公示）'!H15</f>
        <v>0</v>
      </c>
      <c r="D10" s="97"/>
      <c r="E10" s="95">
        <f>'④報告内訳詳細(2020年4月以降の公示）'!I15</f>
        <v>0</v>
      </c>
      <c r="F10" s="202"/>
      <c r="G10" s="204"/>
      <c r="H10" s="204"/>
    </row>
    <row r="11" spans="1:9" ht="21" customHeight="1">
      <c r="A11" s="195" t="s">
        <v>21</v>
      </c>
      <c r="B11" s="195"/>
      <c r="C11" s="95">
        <f>'④報告内訳詳細(2020年4月以降の公示）'!H16</f>
        <v>0</v>
      </c>
      <c r="D11" s="97"/>
      <c r="E11" s="95">
        <f>'④報告内訳詳細(2020年4月以降の公示）'!I16</f>
        <v>0</v>
      </c>
      <c r="F11" s="202"/>
      <c r="G11" s="204"/>
      <c r="H11" s="204"/>
    </row>
    <row r="12" spans="1:9" ht="21" customHeight="1" thickBot="1">
      <c r="A12" s="196" t="s">
        <v>41</v>
      </c>
      <c r="B12" s="196"/>
      <c r="C12" s="95">
        <f>'④報告内訳詳細(2020年4月以降の公示）'!H17</f>
        <v>0</v>
      </c>
      <c r="D12" s="96"/>
      <c r="E12" s="95">
        <f>'④報告内訳詳細(2020年4月以降の公示）'!I17</f>
        <v>0</v>
      </c>
      <c r="F12" s="202"/>
      <c r="G12" s="204"/>
      <c r="H12" s="204"/>
    </row>
    <row r="13" spans="1:9" ht="21" customHeight="1" thickBot="1">
      <c r="A13" s="197" t="s">
        <v>42</v>
      </c>
      <c r="B13" s="197"/>
      <c r="C13" s="98">
        <f>'④報告内訳詳細(2020年4月以降の公示）'!H18</f>
        <v>0</v>
      </c>
      <c r="D13" s="99"/>
      <c r="E13" s="98">
        <f>'④報告内訳詳細(2020年4月以降の公示）'!I18</f>
        <v>0</v>
      </c>
      <c r="F13" s="100"/>
      <c r="G13" s="13"/>
      <c r="H13" s="13"/>
    </row>
    <row r="14" spans="1:9" ht="21" customHeight="1" thickTop="1" thickBot="1">
      <c r="A14" s="198" t="s">
        <v>43</v>
      </c>
      <c r="B14" s="198"/>
      <c r="C14" s="101">
        <f>'④報告内訳詳細(2020年4月以降の公示）'!H19</f>
        <v>0</v>
      </c>
      <c r="D14" s="102"/>
      <c r="E14" s="101">
        <f>'④報告内訳詳細(2020年4月以降の公示）'!I19</f>
        <v>0</v>
      </c>
      <c r="F14" s="103"/>
      <c r="G14" s="13"/>
      <c r="H14" s="13"/>
      <c r="I14" s="17" t="s">
        <v>26</v>
      </c>
    </row>
    <row r="15" spans="1:9" ht="21" customHeight="1" thickTop="1">
      <c r="A15" s="199" t="s">
        <v>27</v>
      </c>
      <c r="B15" s="199"/>
      <c r="C15" s="104">
        <f>'④報告内訳詳細(2020年4月以降の公示）'!H20</f>
        <v>0</v>
      </c>
      <c r="D15" s="105"/>
      <c r="E15" s="104">
        <f>'④報告内訳詳細(2020年4月以降の公示）'!I20</f>
        <v>0</v>
      </c>
      <c r="F15" s="104"/>
      <c r="G15" s="90"/>
      <c r="H15" s="18">
        <f>E15-SUM(F15:G15)</f>
        <v>0</v>
      </c>
    </row>
    <row r="16" spans="1:9" ht="46.9" customHeight="1">
      <c r="B16" s="192" t="s">
        <v>28</v>
      </c>
      <c r="C16" s="192"/>
      <c r="D16" s="192"/>
      <c r="E16" s="192"/>
      <c r="F16" s="192"/>
      <c r="G16" s="192"/>
      <c r="H16" s="192"/>
      <c r="I16" s="192"/>
    </row>
    <row r="18" spans="2:8" ht="99.75" customHeight="1">
      <c r="B18" s="191" t="s">
        <v>44</v>
      </c>
      <c r="C18" s="191"/>
      <c r="D18" s="191"/>
      <c r="E18" s="191"/>
      <c r="F18" s="191"/>
      <c r="G18" s="191"/>
      <c r="H18" s="191"/>
    </row>
  </sheetData>
  <mergeCells count="18">
    <mergeCell ref="B2:H2"/>
    <mergeCell ref="F5:F12"/>
    <mergeCell ref="G5:G12"/>
    <mergeCell ref="H5:H12"/>
    <mergeCell ref="B18:H18"/>
    <mergeCell ref="B16:I16"/>
    <mergeCell ref="A4:B4"/>
    <mergeCell ref="A5:B5"/>
    <mergeCell ref="A6:B6"/>
    <mergeCell ref="A7:B7"/>
    <mergeCell ref="A8:B8"/>
    <mergeCell ref="A9:B9"/>
    <mergeCell ref="A10:B10"/>
    <mergeCell ref="A11:B11"/>
    <mergeCell ref="A12:B12"/>
    <mergeCell ref="A13:B13"/>
    <mergeCell ref="A14:B14"/>
    <mergeCell ref="A15:B15"/>
  </mergeCells>
  <phoneticPr fontId="2"/>
  <pageMargins left="0.98425196850393704" right="0.98425196850393704" top="0.98425196850393704" bottom="0.98425196850393704" header="0.51181102362204722" footer="0.51181102362204722"/>
  <pageSetup paperSize="9" scale="93" orientation="landscape" blackAndWhite="1" r:id="rId1"/>
  <headerFooter alignWithMargins="0">
    <oddHeader>&amp;R（2023.06版）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0</xdr:col>
                    <xdr:colOff>177800</xdr:colOff>
                    <xdr:row>15</xdr:row>
                    <xdr:rowOff>114300</xdr:rowOff>
                  </from>
                  <to>
                    <xdr:col>1</xdr:col>
                    <xdr:colOff>25400</xdr:colOff>
                    <xdr:row>15</xdr:row>
                    <xdr:rowOff>546100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73DDA-C4DB-41AA-B727-CB37C7D599D2}">
  <sheetPr>
    <tabColor theme="5" tint="0.79998168889431442"/>
    <pageSetUpPr fitToPage="1"/>
  </sheetPr>
  <dimension ref="A1:M23"/>
  <sheetViews>
    <sheetView view="pageBreakPreview" zoomScaleNormal="100" zoomScaleSheetLayoutView="100" workbookViewId="0">
      <selection activeCell="L17" sqref="L17"/>
    </sheetView>
  </sheetViews>
  <sheetFormatPr defaultColWidth="9" defaultRowHeight="15.5"/>
  <cols>
    <col min="1" max="1" width="2" style="21" customWidth="1"/>
    <col min="2" max="2" width="2.08203125" style="21" customWidth="1"/>
    <col min="3" max="3" width="4" style="21" customWidth="1"/>
    <col min="4" max="4" width="23.5" style="21" customWidth="1"/>
    <col min="5" max="6" width="13.75" style="21" customWidth="1"/>
    <col min="7" max="7" width="14" style="21" customWidth="1"/>
    <col min="8" max="9" width="13.75" style="21" customWidth="1"/>
    <col min="10" max="256" width="9" style="24"/>
    <col min="257" max="257" width="2" style="24" customWidth="1"/>
    <col min="258" max="258" width="2.08203125" style="24" customWidth="1"/>
    <col min="259" max="259" width="4" style="24" customWidth="1"/>
    <col min="260" max="260" width="23.5" style="24" customWidth="1"/>
    <col min="261" max="262" width="13.75" style="24" customWidth="1"/>
    <col min="263" max="263" width="14" style="24" customWidth="1"/>
    <col min="264" max="265" width="13.75" style="24" customWidth="1"/>
    <col min="266" max="512" width="9" style="24"/>
    <col min="513" max="513" width="2" style="24" customWidth="1"/>
    <col min="514" max="514" width="2.08203125" style="24" customWidth="1"/>
    <col min="515" max="515" width="4" style="24" customWidth="1"/>
    <col min="516" max="516" width="23.5" style="24" customWidth="1"/>
    <col min="517" max="518" width="13.75" style="24" customWidth="1"/>
    <col min="519" max="519" width="14" style="24" customWidth="1"/>
    <col min="520" max="521" width="13.75" style="24" customWidth="1"/>
    <col min="522" max="768" width="9" style="24"/>
    <col min="769" max="769" width="2" style="24" customWidth="1"/>
    <col min="770" max="770" width="2.08203125" style="24" customWidth="1"/>
    <col min="771" max="771" width="4" style="24" customWidth="1"/>
    <col min="772" max="772" width="23.5" style="24" customWidth="1"/>
    <col min="773" max="774" width="13.75" style="24" customWidth="1"/>
    <col min="775" max="775" width="14" style="24" customWidth="1"/>
    <col min="776" max="777" width="13.75" style="24" customWidth="1"/>
    <col min="778" max="1024" width="9" style="24"/>
    <col min="1025" max="1025" width="2" style="24" customWidth="1"/>
    <col min="1026" max="1026" width="2.08203125" style="24" customWidth="1"/>
    <col min="1027" max="1027" width="4" style="24" customWidth="1"/>
    <col min="1028" max="1028" width="23.5" style="24" customWidth="1"/>
    <col min="1029" max="1030" width="13.75" style="24" customWidth="1"/>
    <col min="1031" max="1031" width="14" style="24" customWidth="1"/>
    <col min="1032" max="1033" width="13.75" style="24" customWidth="1"/>
    <col min="1034" max="1280" width="9" style="24"/>
    <col min="1281" max="1281" width="2" style="24" customWidth="1"/>
    <col min="1282" max="1282" width="2.08203125" style="24" customWidth="1"/>
    <col min="1283" max="1283" width="4" style="24" customWidth="1"/>
    <col min="1284" max="1284" width="23.5" style="24" customWidth="1"/>
    <col min="1285" max="1286" width="13.75" style="24" customWidth="1"/>
    <col min="1287" max="1287" width="14" style="24" customWidth="1"/>
    <col min="1288" max="1289" width="13.75" style="24" customWidth="1"/>
    <col min="1290" max="1536" width="9" style="24"/>
    <col min="1537" max="1537" width="2" style="24" customWidth="1"/>
    <col min="1538" max="1538" width="2.08203125" style="24" customWidth="1"/>
    <col min="1539" max="1539" width="4" style="24" customWidth="1"/>
    <col min="1540" max="1540" width="23.5" style="24" customWidth="1"/>
    <col min="1541" max="1542" width="13.75" style="24" customWidth="1"/>
    <col min="1543" max="1543" width="14" style="24" customWidth="1"/>
    <col min="1544" max="1545" width="13.75" style="24" customWidth="1"/>
    <col min="1546" max="1792" width="9" style="24"/>
    <col min="1793" max="1793" width="2" style="24" customWidth="1"/>
    <col min="1794" max="1794" width="2.08203125" style="24" customWidth="1"/>
    <col min="1795" max="1795" width="4" style="24" customWidth="1"/>
    <col min="1796" max="1796" width="23.5" style="24" customWidth="1"/>
    <col min="1797" max="1798" width="13.75" style="24" customWidth="1"/>
    <col min="1799" max="1799" width="14" style="24" customWidth="1"/>
    <col min="1800" max="1801" width="13.75" style="24" customWidth="1"/>
    <col min="1802" max="2048" width="9" style="24"/>
    <col min="2049" max="2049" width="2" style="24" customWidth="1"/>
    <col min="2050" max="2050" width="2.08203125" style="24" customWidth="1"/>
    <col min="2051" max="2051" width="4" style="24" customWidth="1"/>
    <col min="2052" max="2052" width="23.5" style="24" customWidth="1"/>
    <col min="2053" max="2054" width="13.75" style="24" customWidth="1"/>
    <col min="2055" max="2055" width="14" style="24" customWidth="1"/>
    <col min="2056" max="2057" width="13.75" style="24" customWidth="1"/>
    <col min="2058" max="2304" width="9" style="24"/>
    <col min="2305" max="2305" width="2" style="24" customWidth="1"/>
    <col min="2306" max="2306" width="2.08203125" style="24" customWidth="1"/>
    <col min="2307" max="2307" width="4" style="24" customWidth="1"/>
    <col min="2308" max="2308" width="23.5" style="24" customWidth="1"/>
    <col min="2309" max="2310" width="13.75" style="24" customWidth="1"/>
    <col min="2311" max="2311" width="14" style="24" customWidth="1"/>
    <col min="2312" max="2313" width="13.75" style="24" customWidth="1"/>
    <col min="2314" max="2560" width="9" style="24"/>
    <col min="2561" max="2561" width="2" style="24" customWidth="1"/>
    <col min="2562" max="2562" width="2.08203125" style="24" customWidth="1"/>
    <col min="2563" max="2563" width="4" style="24" customWidth="1"/>
    <col min="2564" max="2564" width="23.5" style="24" customWidth="1"/>
    <col min="2565" max="2566" width="13.75" style="24" customWidth="1"/>
    <col min="2567" max="2567" width="14" style="24" customWidth="1"/>
    <col min="2568" max="2569" width="13.75" style="24" customWidth="1"/>
    <col min="2570" max="2816" width="9" style="24"/>
    <col min="2817" max="2817" width="2" style="24" customWidth="1"/>
    <col min="2818" max="2818" width="2.08203125" style="24" customWidth="1"/>
    <col min="2819" max="2819" width="4" style="24" customWidth="1"/>
    <col min="2820" max="2820" width="23.5" style="24" customWidth="1"/>
    <col min="2821" max="2822" width="13.75" style="24" customWidth="1"/>
    <col min="2823" max="2823" width="14" style="24" customWidth="1"/>
    <col min="2824" max="2825" width="13.75" style="24" customWidth="1"/>
    <col min="2826" max="3072" width="9" style="24"/>
    <col min="3073" max="3073" width="2" style="24" customWidth="1"/>
    <col min="3074" max="3074" width="2.08203125" style="24" customWidth="1"/>
    <col min="3075" max="3075" width="4" style="24" customWidth="1"/>
    <col min="3076" max="3076" width="23.5" style="24" customWidth="1"/>
    <col min="3077" max="3078" width="13.75" style="24" customWidth="1"/>
    <col min="3079" max="3079" width="14" style="24" customWidth="1"/>
    <col min="3080" max="3081" width="13.75" style="24" customWidth="1"/>
    <col min="3082" max="3328" width="9" style="24"/>
    <col min="3329" max="3329" width="2" style="24" customWidth="1"/>
    <col min="3330" max="3330" width="2.08203125" style="24" customWidth="1"/>
    <col min="3331" max="3331" width="4" style="24" customWidth="1"/>
    <col min="3332" max="3332" width="23.5" style="24" customWidth="1"/>
    <col min="3333" max="3334" width="13.75" style="24" customWidth="1"/>
    <col min="3335" max="3335" width="14" style="24" customWidth="1"/>
    <col min="3336" max="3337" width="13.75" style="24" customWidth="1"/>
    <col min="3338" max="3584" width="9" style="24"/>
    <col min="3585" max="3585" width="2" style="24" customWidth="1"/>
    <col min="3586" max="3586" width="2.08203125" style="24" customWidth="1"/>
    <col min="3587" max="3587" width="4" style="24" customWidth="1"/>
    <col min="3588" max="3588" width="23.5" style="24" customWidth="1"/>
    <col min="3589" max="3590" width="13.75" style="24" customWidth="1"/>
    <col min="3591" max="3591" width="14" style="24" customWidth="1"/>
    <col min="3592" max="3593" width="13.75" style="24" customWidth="1"/>
    <col min="3594" max="3840" width="9" style="24"/>
    <col min="3841" max="3841" width="2" style="24" customWidth="1"/>
    <col min="3842" max="3842" width="2.08203125" style="24" customWidth="1"/>
    <col min="3843" max="3843" width="4" style="24" customWidth="1"/>
    <col min="3844" max="3844" width="23.5" style="24" customWidth="1"/>
    <col min="3845" max="3846" width="13.75" style="24" customWidth="1"/>
    <col min="3847" max="3847" width="14" style="24" customWidth="1"/>
    <col min="3848" max="3849" width="13.75" style="24" customWidth="1"/>
    <col min="3850" max="4096" width="9" style="24"/>
    <col min="4097" max="4097" width="2" style="24" customWidth="1"/>
    <col min="4098" max="4098" width="2.08203125" style="24" customWidth="1"/>
    <col min="4099" max="4099" width="4" style="24" customWidth="1"/>
    <col min="4100" max="4100" width="23.5" style="24" customWidth="1"/>
    <col min="4101" max="4102" width="13.75" style="24" customWidth="1"/>
    <col min="4103" max="4103" width="14" style="24" customWidth="1"/>
    <col min="4104" max="4105" width="13.75" style="24" customWidth="1"/>
    <col min="4106" max="4352" width="9" style="24"/>
    <col min="4353" max="4353" width="2" style="24" customWidth="1"/>
    <col min="4354" max="4354" width="2.08203125" style="24" customWidth="1"/>
    <col min="4355" max="4355" width="4" style="24" customWidth="1"/>
    <col min="4356" max="4356" width="23.5" style="24" customWidth="1"/>
    <col min="4357" max="4358" width="13.75" style="24" customWidth="1"/>
    <col min="4359" max="4359" width="14" style="24" customWidth="1"/>
    <col min="4360" max="4361" width="13.75" style="24" customWidth="1"/>
    <col min="4362" max="4608" width="9" style="24"/>
    <col min="4609" max="4609" width="2" style="24" customWidth="1"/>
    <col min="4610" max="4610" width="2.08203125" style="24" customWidth="1"/>
    <col min="4611" max="4611" width="4" style="24" customWidth="1"/>
    <col min="4612" max="4612" width="23.5" style="24" customWidth="1"/>
    <col min="4613" max="4614" width="13.75" style="24" customWidth="1"/>
    <col min="4615" max="4615" width="14" style="24" customWidth="1"/>
    <col min="4616" max="4617" width="13.75" style="24" customWidth="1"/>
    <col min="4618" max="4864" width="9" style="24"/>
    <col min="4865" max="4865" width="2" style="24" customWidth="1"/>
    <col min="4866" max="4866" width="2.08203125" style="24" customWidth="1"/>
    <col min="4867" max="4867" width="4" style="24" customWidth="1"/>
    <col min="4868" max="4868" width="23.5" style="24" customWidth="1"/>
    <col min="4869" max="4870" width="13.75" style="24" customWidth="1"/>
    <col min="4871" max="4871" width="14" style="24" customWidth="1"/>
    <col min="4872" max="4873" width="13.75" style="24" customWidth="1"/>
    <col min="4874" max="5120" width="9" style="24"/>
    <col min="5121" max="5121" width="2" style="24" customWidth="1"/>
    <col min="5122" max="5122" width="2.08203125" style="24" customWidth="1"/>
    <col min="5123" max="5123" width="4" style="24" customWidth="1"/>
    <col min="5124" max="5124" width="23.5" style="24" customWidth="1"/>
    <col min="5125" max="5126" width="13.75" style="24" customWidth="1"/>
    <col min="5127" max="5127" width="14" style="24" customWidth="1"/>
    <col min="5128" max="5129" width="13.75" style="24" customWidth="1"/>
    <col min="5130" max="5376" width="9" style="24"/>
    <col min="5377" max="5377" width="2" style="24" customWidth="1"/>
    <col min="5378" max="5378" width="2.08203125" style="24" customWidth="1"/>
    <col min="5379" max="5379" width="4" style="24" customWidth="1"/>
    <col min="5380" max="5380" width="23.5" style="24" customWidth="1"/>
    <col min="5381" max="5382" width="13.75" style="24" customWidth="1"/>
    <col min="5383" max="5383" width="14" style="24" customWidth="1"/>
    <col min="5384" max="5385" width="13.75" style="24" customWidth="1"/>
    <col min="5386" max="5632" width="9" style="24"/>
    <col min="5633" max="5633" width="2" style="24" customWidth="1"/>
    <col min="5634" max="5634" width="2.08203125" style="24" customWidth="1"/>
    <col min="5635" max="5635" width="4" style="24" customWidth="1"/>
    <col min="5636" max="5636" width="23.5" style="24" customWidth="1"/>
    <col min="5637" max="5638" width="13.75" style="24" customWidth="1"/>
    <col min="5639" max="5639" width="14" style="24" customWidth="1"/>
    <col min="5640" max="5641" width="13.75" style="24" customWidth="1"/>
    <col min="5642" max="5888" width="9" style="24"/>
    <col min="5889" max="5889" width="2" style="24" customWidth="1"/>
    <col min="5890" max="5890" width="2.08203125" style="24" customWidth="1"/>
    <col min="5891" max="5891" width="4" style="24" customWidth="1"/>
    <col min="5892" max="5892" width="23.5" style="24" customWidth="1"/>
    <col min="5893" max="5894" width="13.75" style="24" customWidth="1"/>
    <col min="5895" max="5895" width="14" style="24" customWidth="1"/>
    <col min="5896" max="5897" width="13.75" style="24" customWidth="1"/>
    <col min="5898" max="6144" width="9" style="24"/>
    <col min="6145" max="6145" width="2" style="24" customWidth="1"/>
    <col min="6146" max="6146" width="2.08203125" style="24" customWidth="1"/>
    <col min="6147" max="6147" width="4" style="24" customWidth="1"/>
    <col min="6148" max="6148" width="23.5" style="24" customWidth="1"/>
    <col min="6149" max="6150" width="13.75" style="24" customWidth="1"/>
    <col min="6151" max="6151" width="14" style="24" customWidth="1"/>
    <col min="6152" max="6153" width="13.75" style="24" customWidth="1"/>
    <col min="6154" max="6400" width="9" style="24"/>
    <col min="6401" max="6401" width="2" style="24" customWidth="1"/>
    <col min="6402" max="6402" width="2.08203125" style="24" customWidth="1"/>
    <col min="6403" max="6403" width="4" style="24" customWidth="1"/>
    <col min="6404" max="6404" width="23.5" style="24" customWidth="1"/>
    <col min="6405" max="6406" width="13.75" style="24" customWidth="1"/>
    <col min="6407" max="6407" width="14" style="24" customWidth="1"/>
    <col min="6408" max="6409" width="13.75" style="24" customWidth="1"/>
    <col min="6410" max="6656" width="9" style="24"/>
    <col min="6657" max="6657" width="2" style="24" customWidth="1"/>
    <col min="6658" max="6658" width="2.08203125" style="24" customWidth="1"/>
    <col min="6659" max="6659" width="4" style="24" customWidth="1"/>
    <col min="6660" max="6660" width="23.5" style="24" customWidth="1"/>
    <col min="6661" max="6662" width="13.75" style="24" customWidth="1"/>
    <col min="6663" max="6663" width="14" style="24" customWidth="1"/>
    <col min="6664" max="6665" width="13.75" style="24" customWidth="1"/>
    <col min="6666" max="6912" width="9" style="24"/>
    <col min="6913" max="6913" width="2" style="24" customWidth="1"/>
    <col min="6914" max="6914" width="2.08203125" style="24" customWidth="1"/>
    <col min="6915" max="6915" width="4" style="24" customWidth="1"/>
    <col min="6916" max="6916" width="23.5" style="24" customWidth="1"/>
    <col min="6917" max="6918" width="13.75" style="24" customWidth="1"/>
    <col min="6919" max="6919" width="14" style="24" customWidth="1"/>
    <col min="6920" max="6921" width="13.75" style="24" customWidth="1"/>
    <col min="6922" max="7168" width="9" style="24"/>
    <col min="7169" max="7169" width="2" style="24" customWidth="1"/>
    <col min="7170" max="7170" width="2.08203125" style="24" customWidth="1"/>
    <col min="7171" max="7171" width="4" style="24" customWidth="1"/>
    <col min="7172" max="7172" width="23.5" style="24" customWidth="1"/>
    <col min="7173" max="7174" width="13.75" style="24" customWidth="1"/>
    <col min="7175" max="7175" width="14" style="24" customWidth="1"/>
    <col min="7176" max="7177" width="13.75" style="24" customWidth="1"/>
    <col min="7178" max="7424" width="9" style="24"/>
    <col min="7425" max="7425" width="2" style="24" customWidth="1"/>
    <col min="7426" max="7426" width="2.08203125" style="24" customWidth="1"/>
    <col min="7427" max="7427" width="4" style="24" customWidth="1"/>
    <col min="7428" max="7428" width="23.5" style="24" customWidth="1"/>
    <col min="7429" max="7430" width="13.75" style="24" customWidth="1"/>
    <col min="7431" max="7431" width="14" style="24" customWidth="1"/>
    <col min="7432" max="7433" width="13.75" style="24" customWidth="1"/>
    <col min="7434" max="7680" width="9" style="24"/>
    <col min="7681" max="7681" width="2" style="24" customWidth="1"/>
    <col min="7682" max="7682" width="2.08203125" style="24" customWidth="1"/>
    <col min="7683" max="7683" width="4" style="24" customWidth="1"/>
    <col min="7684" max="7684" width="23.5" style="24" customWidth="1"/>
    <col min="7685" max="7686" width="13.75" style="24" customWidth="1"/>
    <col min="7687" max="7687" width="14" style="24" customWidth="1"/>
    <col min="7688" max="7689" width="13.75" style="24" customWidth="1"/>
    <col min="7690" max="7936" width="9" style="24"/>
    <col min="7937" max="7937" width="2" style="24" customWidth="1"/>
    <col min="7938" max="7938" width="2.08203125" style="24" customWidth="1"/>
    <col min="7939" max="7939" width="4" style="24" customWidth="1"/>
    <col min="7940" max="7940" width="23.5" style="24" customWidth="1"/>
    <col min="7941" max="7942" width="13.75" style="24" customWidth="1"/>
    <col min="7943" max="7943" width="14" style="24" customWidth="1"/>
    <col min="7944" max="7945" width="13.75" style="24" customWidth="1"/>
    <col min="7946" max="8192" width="9" style="24"/>
    <col min="8193" max="8193" width="2" style="24" customWidth="1"/>
    <col min="8194" max="8194" width="2.08203125" style="24" customWidth="1"/>
    <col min="8195" max="8195" width="4" style="24" customWidth="1"/>
    <col min="8196" max="8196" width="23.5" style="24" customWidth="1"/>
    <col min="8197" max="8198" width="13.75" style="24" customWidth="1"/>
    <col min="8199" max="8199" width="14" style="24" customWidth="1"/>
    <col min="8200" max="8201" width="13.75" style="24" customWidth="1"/>
    <col min="8202" max="8448" width="9" style="24"/>
    <col min="8449" max="8449" width="2" style="24" customWidth="1"/>
    <col min="8450" max="8450" width="2.08203125" style="24" customWidth="1"/>
    <col min="8451" max="8451" width="4" style="24" customWidth="1"/>
    <col min="8452" max="8452" width="23.5" style="24" customWidth="1"/>
    <col min="8453" max="8454" width="13.75" style="24" customWidth="1"/>
    <col min="8455" max="8455" width="14" style="24" customWidth="1"/>
    <col min="8456" max="8457" width="13.75" style="24" customWidth="1"/>
    <col min="8458" max="8704" width="9" style="24"/>
    <col min="8705" max="8705" width="2" style="24" customWidth="1"/>
    <col min="8706" max="8706" width="2.08203125" style="24" customWidth="1"/>
    <col min="8707" max="8707" width="4" style="24" customWidth="1"/>
    <col min="8708" max="8708" width="23.5" style="24" customWidth="1"/>
    <col min="8709" max="8710" width="13.75" style="24" customWidth="1"/>
    <col min="8711" max="8711" width="14" style="24" customWidth="1"/>
    <col min="8712" max="8713" width="13.75" style="24" customWidth="1"/>
    <col min="8714" max="8960" width="9" style="24"/>
    <col min="8961" max="8961" width="2" style="24" customWidth="1"/>
    <col min="8962" max="8962" width="2.08203125" style="24" customWidth="1"/>
    <col min="8963" max="8963" width="4" style="24" customWidth="1"/>
    <col min="8964" max="8964" width="23.5" style="24" customWidth="1"/>
    <col min="8965" max="8966" width="13.75" style="24" customWidth="1"/>
    <col min="8967" max="8967" width="14" style="24" customWidth="1"/>
    <col min="8968" max="8969" width="13.75" style="24" customWidth="1"/>
    <col min="8970" max="9216" width="9" style="24"/>
    <col min="9217" max="9217" width="2" style="24" customWidth="1"/>
    <col min="9218" max="9218" width="2.08203125" style="24" customWidth="1"/>
    <col min="9219" max="9219" width="4" style="24" customWidth="1"/>
    <col min="9220" max="9220" width="23.5" style="24" customWidth="1"/>
    <col min="9221" max="9222" width="13.75" style="24" customWidth="1"/>
    <col min="9223" max="9223" width="14" style="24" customWidth="1"/>
    <col min="9224" max="9225" width="13.75" style="24" customWidth="1"/>
    <col min="9226" max="9472" width="9" style="24"/>
    <col min="9473" max="9473" width="2" style="24" customWidth="1"/>
    <col min="9474" max="9474" width="2.08203125" style="24" customWidth="1"/>
    <col min="9475" max="9475" width="4" style="24" customWidth="1"/>
    <col min="9476" max="9476" width="23.5" style="24" customWidth="1"/>
    <col min="9477" max="9478" width="13.75" style="24" customWidth="1"/>
    <col min="9479" max="9479" width="14" style="24" customWidth="1"/>
    <col min="9480" max="9481" width="13.75" style="24" customWidth="1"/>
    <col min="9482" max="9728" width="9" style="24"/>
    <col min="9729" max="9729" width="2" style="24" customWidth="1"/>
    <col min="9730" max="9730" width="2.08203125" style="24" customWidth="1"/>
    <col min="9731" max="9731" width="4" style="24" customWidth="1"/>
    <col min="9732" max="9732" width="23.5" style="24" customWidth="1"/>
    <col min="9733" max="9734" width="13.75" style="24" customWidth="1"/>
    <col min="9735" max="9735" width="14" style="24" customWidth="1"/>
    <col min="9736" max="9737" width="13.75" style="24" customWidth="1"/>
    <col min="9738" max="9984" width="9" style="24"/>
    <col min="9985" max="9985" width="2" style="24" customWidth="1"/>
    <col min="9986" max="9986" width="2.08203125" style="24" customWidth="1"/>
    <col min="9987" max="9987" width="4" style="24" customWidth="1"/>
    <col min="9988" max="9988" width="23.5" style="24" customWidth="1"/>
    <col min="9989" max="9990" width="13.75" style="24" customWidth="1"/>
    <col min="9991" max="9991" width="14" style="24" customWidth="1"/>
    <col min="9992" max="9993" width="13.75" style="24" customWidth="1"/>
    <col min="9994" max="10240" width="9" style="24"/>
    <col min="10241" max="10241" width="2" style="24" customWidth="1"/>
    <col min="10242" max="10242" width="2.08203125" style="24" customWidth="1"/>
    <col min="10243" max="10243" width="4" style="24" customWidth="1"/>
    <col min="10244" max="10244" width="23.5" style="24" customWidth="1"/>
    <col min="10245" max="10246" width="13.75" style="24" customWidth="1"/>
    <col min="10247" max="10247" width="14" style="24" customWidth="1"/>
    <col min="10248" max="10249" width="13.75" style="24" customWidth="1"/>
    <col min="10250" max="10496" width="9" style="24"/>
    <col min="10497" max="10497" width="2" style="24" customWidth="1"/>
    <col min="10498" max="10498" width="2.08203125" style="24" customWidth="1"/>
    <col min="10499" max="10499" width="4" style="24" customWidth="1"/>
    <col min="10500" max="10500" width="23.5" style="24" customWidth="1"/>
    <col min="10501" max="10502" width="13.75" style="24" customWidth="1"/>
    <col min="10503" max="10503" width="14" style="24" customWidth="1"/>
    <col min="10504" max="10505" width="13.75" style="24" customWidth="1"/>
    <col min="10506" max="10752" width="9" style="24"/>
    <col min="10753" max="10753" width="2" style="24" customWidth="1"/>
    <col min="10754" max="10754" width="2.08203125" style="24" customWidth="1"/>
    <col min="10755" max="10755" width="4" style="24" customWidth="1"/>
    <col min="10756" max="10756" width="23.5" style="24" customWidth="1"/>
    <col min="10757" max="10758" width="13.75" style="24" customWidth="1"/>
    <col min="10759" max="10759" width="14" style="24" customWidth="1"/>
    <col min="10760" max="10761" width="13.75" style="24" customWidth="1"/>
    <col min="10762" max="11008" width="9" style="24"/>
    <col min="11009" max="11009" width="2" style="24" customWidth="1"/>
    <col min="11010" max="11010" width="2.08203125" style="24" customWidth="1"/>
    <col min="11011" max="11011" width="4" style="24" customWidth="1"/>
    <col min="11012" max="11012" width="23.5" style="24" customWidth="1"/>
    <col min="11013" max="11014" width="13.75" style="24" customWidth="1"/>
    <col min="11015" max="11015" width="14" style="24" customWidth="1"/>
    <col min="11016" max="11017" width="13.75" style="24" customWidth="1"/>
    <col min="11018" max="11264" width="9" style="24"/>
    <col min="11265" max="11265" width="2" style="24" customWidth="1"/>
    <col min="11266" max="11266" width="2.08203125" style="24" customWidth="1"/>
    <col min="11267" max="11267" width="4" style="24" customWidth="1"/>
    <col min="11268" max="11268" width="23.5" style="24" customWidth="1"/>
    <col min="11269" max="11270" width="13.75" style="24" customWidth="1"/>
    <col min="11271" max="11271" width="14" style="24" customWidth="1"/>
    <col min="11272" max="11273" width="13.75" style="24" customWidth="1"/>
    <col min="11274" max="11520" width="9" style="24"/>
    <col min="11521" max="11521" width="2" style="24" customWidth="1"/>
    <col min="11522" max="11522" width="2.08203125" style="24" customWidth="1"/>
    <col min="11523" max="11523" width="4" style="24" customWidth="1"/>
    <col min="11524" max="11524" width="23.5" style="24" customWidth="1"/>
    <col min="11525" max="11526" width="13.75" style="24" customWidth="1"/>
    <col min="11527" max="11527" width="14" style="24" customWidth="1"/>
    <col min="11528" max="11529" width="13.75" style="24" customWidth="1"/>
    <col min="11530" max="11776" width="9" style="24"/>
    <col min="11777" max="11777" width="2" style="24" customWidth="1"/>
    <col min="11778" max="11778" width="2.08203125" style="24" customWidth="1"/>
    <col min="11779" max="11779" width="4" style="24" customWidth="1"/>
    <col min="11780" max="11780" width="23.5" style="24" customWidth="1"/>
    <col min="11781" max="11782" width="13.75" style="24" customWidth="1"/>
    <col min="11783" max="11783" width="14" style="24" customWidth="1"/>
    <col min="11784" max="11785" width="13.75" style="24" customWidth="1"/>
    <col min="11786" max="12032" width="9" style="24"/>
    <col min="12033" max="12033" width="2" style="24" customWidth="1"/>
    <col min="12034" max="12034" width="2.08203125" style="24" customWidth="1"/>
    <col min="12035" max="12035" width="4" style="24" customWidth="1"/>
    <col min="12036" max="12036" width="23.5" style="24" customWidth="1"/>
    <col min="12037" max="12038" width="13.75" style="24" customWidth="1"/>
    <col min="12039" max="12039" width="14" style="24" customWidth="1"/>
    <col min="12040" max="12041" width="13.75" style="24" customWidth="1"/>
    <col min="12042" max="12288" width="9" style="24"/>
    <col min="12289" max="12289" width="2" style="24" customWidth="1"/>
    <col min="12290" max="12290" width="2.08203125" style="24" customWidth="1"/>
    <col min="12291" max="12291" width="4" style="24" customWidth="1"/>
    <col min="12292" max="12292" width="23.5" style="24" customWidth="1"/>
    <col min="12293" max="12294" width="13.75" style="24" customWidth="1"/>
    <col min="12295" max="12295" width="14" style="24" customWidth="1"/>
    <col min="12296" max="12297" width="13.75" style="24" customWidth="1"/>
    <col min="12298" max="12544" width="9" style="24"/>
    <col min="12545" max="12545" width="2" style="24" customWidth="1"/>
    <col min="12546" max="12546" width="2.08203125" style="24" customWidth="1"/>
    <col min="12547" max="12547" width="4" style="24" customWidth="1"/>
    <col min="12548" max="12548" width="23.5" style="24" customWidth="1"/>
    <col min="12549" max="12550" width="13.75" style="24" customWidth="1"/>
    <col min="12551" max="12551" width="14" style="24" customWidth="1"/>
    <col min="12552" max="12553" width="13.75" style="24" customWidth="1"/>
    <col min="12554" max="12800" width="9" style="24"/>
    <col min="12801" max="12801" width="2" style="24" customWidth="1"/>
    <col min="12802" max="12802" width="2.08203125" style="24" customWidth="1"/>
    <col min="12803" max="12803" width="4" style="24" customWidth="1"/>
    <col min="12804" max="12804" width="23.5" style="24" customWidth="1"/>
    <col min="12805" max="12806" width="13.75" style="24" customWidth="1"/>
    <col min="12807" max="12807" width="14" style="24" customWidth="1"/>
    <col min="12808" max="12809" width="13.75" style="24" customWidth="1"/>
    <col min="12810" max="13056" width="9" style="24"/>
    <col min="13057" max="13057" width="2" style="24" customWidth="1"/>
    <col min="13058" max="13058" width="2.08203125" style="24" customWidth="1"/>
    <col min="13059" max="13059" width="4" style="24" customWidth="1"/>
    <col min="13060" max="13060" width="23.5" style="24" customWidth="1"/>
    <col min="13061" max="13062" width="13.75" style="24" customWidth="1"/>
    <col min="13063" max="13063" width="14" style="24" customWidth="1"/>
    <col min="13064" max="13065" width="13.75" style="24" customWidth="1"/>
    <col min="13066" max="13312" width="9" style="24"/>
    <col min="13313" max="13313" width="2" style="24" customWidth="1"/>
    <col min="13314" max="13314" width="2.08203125" style="24" customWidth="1"/>
    <col min="13315" max="13315" width="4" style="24" customWidth="1"/>
    <col min="13316" max="13316" width="23.5" style="24" customWidth="1"/>
    <col min="13317" max="13318" width="13.75" style="24" customWidth="1"/>
    <col min="13319" max="13319" width="14" style="24" customWidth="1"/>
    <col min="13320" max="13321" width="13.75" style="24" customWidth="1"/>
    <col min="13322" max="13568" width="9" style="24"/>
    <col min="13569" max="13569" width="2" style="24" customWidth="1"/>
    <col min="13570" max="13570" width="2.08203125" style="24" customWidth="1"/>
    <col min="13571" max="13571" width="4" style="24" customWidth="1"/>
    <col min="13572" max="13572" width="23.5" style="24" customWidth="1"/>
    <col min="13573" max="13574" width="13.75" style="24" customWidth="1"/>
    <col min="13575" max="13575" width="14" style="24" customWidth="1"/>
    <col min="13576" max="13577" width="13.75" style="24" customWidth="1"/>
    <col min="13578" max="13824" width="9" style="24"/>
    <col min="13825" max="13825" width="2" style="24" customWidth="1"/>
    <col min="13826" max="13826" width="2.08203125" style="24" customWidth="1"/>
    <col min="13827" max="13827" width="4" style="24" customWidth="1"/>
    <col min="13828" max="13828" width="23.5" style="24" customWidth="1"/>
    <col min="13829" max="13830" width="13.75" style="24" customWidth="1"/>
    <col min="13831" max="13831" width="14" style="24" customWidth="1"/>
    <col min="13832" max="13833" width="13.75" style="24" customWidth="1"/>
    <col min="13834" max="14080" width="9" style="24"/>
    <col min="14081" max="14081" width="2" style="24" customWidth="1"/>
    <col min="14082" max="14082" width="2.08203125" style="24" customWidth="1"/>
    <col min="14083" max="14083" width="4" style="24" customWidth="1"/>
    <col min="14084" max="14084" width="23.5" style="24" customWidth="1"/>
    <col min="14085" max="14086" width="13.75" style="24" customWidth="1"/>
    <col min="14087" max="14087" width="14" style="24" customWidth="1"/>
    <col min="14088" max="14089" width="13.75" style="24" customWidth="1"/>
    <col min="14090" max="14336" width="9" style="24"/>
    <col min="14337" max="14337" width="2" style="24" customWidth="1"/>
    <col min="14338" max="14338" width="2.08203125" style="24" customWidth="1"/>
    <col min="14339" max="14339" width="4" style="24" customWidth="1"/>
    <col min="14340" max="14340" width="23.5" style="24" customWidth="1"/>
    <col min="14341" max="14342" width="13.75" style="24" customWidth="1"/>
    <col min="14343" max="14343" width="14" style="24" customWidth="1"/>
    <col min="14344" max="14345" width="13.75" style="24" customWidth="1"/>
    <col min="14346" max="14592" width="9" style="24"/>
    <col min="14593" max="14593" width="2" style="24" customWidth="1"/>
    <col min="14594" max="14594" width="2.08203125" style="24" customWidth="1"/>
    <col min="14595" max="14595" width="4" style="24" customWidth="1"/>
    <col min="14596" max="14596" width="23.5" style="24" customWidth="1"/>
    <col min="14597" max="14598" width="13.75" style="24" customWidth="1"/>
    <col min="14599" max="14599" width="14" style="24" customWidth="1"/>
    <col min="14600" max="14601" width="13.75" style="24" customWidth="1"/>
    <col min="14602" max="14848" width="9" style="24"/>
    <col min="14849" max="14849" width="2" style="24" customWidth="1"/>
    <col min="14850" max="14850" width="2.08203125" style="24" customWidth="1"/>
    <col min="14851" max="14851" width="4" style="24" customWidth="1"/>
    <col min="14852" max="14852" width="23.5" style="24" customWidth="1"/>
    <col min="14853" max="14854" width="13.75" style="24" customWidth="1"/>
    <col min="14855" max="14855" width="14" style="24" customWidth="1"/>
    <col min="14856" max="14857" width="13.75" style="24" customWidth="1"/>
    <col min="14858" max="15104" width="9" style="24"/>
    <col min="15105" max="15105" width="2" style="24" customWidth="1"/>
    <col min="15106" max="15106" width="2.08203125" style="24" customWidth="1"/>
    <col min="15107" max="15107" width="4" style="24" customWidth="1"/>
    <col min="15108" max="15108" width="23.5" style="24" customWidth="1"/>
    <col min="15109" max="15110" width="13.75" style="24" customWidth="1"/>
    <col min="15111" max="15111" width="14" style="24" customWidth="1"/>
    <col min="15112" max="15113" width="13.75" style="24" customWidth="1"/>
    <col min="15114" max="15360" width="9" style="24"/>
    <col min="15361" max="15361" width="2" style="24" customWidth="1"/>
    <col min="15362" max="15362" width="2.08203125" style="24" customWidth="1"/>
    <col min="15363" max="15363" width="4" style="24" customWidth="1"/>
    <col min="15364" max="15364" width="23.5" style="24" customWidth="1"/>
    <col min="15365" max="15366" width="13.75" style="24" customWidth="1"/>
    <col min="15367" max="15367" width="14" style="24" customWidth="1"/>
    <col min="15368" max="15369" width="13.75" style="24" customWidth="1"/>
    <col min="15370" max="15616" width="9" style="24"/>
    <col min="15617" max="15617" width="2" style="24" customWidth="1"/>
    <col min="15618" max="15618" width="2.08203125" style="24" customWidth="1"/>
    <col min="15619" max="15619" width="4" style="24" customWidth="1"/>
    <col min="15620" max="15620" width="23.5" style="24" customWidth="1"/>
    <col min="15621" max="15622" width="13.75" style="24" customWidth="1"/>
    <col min="15623" max="15623" width="14" style="24" customWidth="1"/>
    <col min="15624" max="15625" width="13.75" style="24" customWidth="1"/>
    <col min="15626" max="15872" width="9" style="24"/>
    <col min="15873" max="15873" width="2" style="24" customWidth="1"/>
    <col min="15874" max="15874" width="2.08203125" style="24" customWidth="1"/>
    <col min="15875" max="15875" width="4" style="24" customWidth="1"/>
    <col min="15876" max="15876" width="23.5" style="24" customWidth="1"/>
    <col min="15877" max="15878" width="13.75" style="24" customWidth="1"/>
    <col min="15879" max="15879" width="14" style="24" customWidth="1"/>
    <col min="15880" max="15881" width="13.75" style="24" customWidth="1"/>
    <col min="15882" max="16128" width="9" style="24"/>
    <col min="16129" max="16129" width="2" style="24" customWidth="1"/>
    <col min="16130" max="16130" width="2.08203125" style="24" customWidth="1"/>
    <col min="16131" max="16131" width="4" style="24" customWidth="1"/>
    <col min="16132" max="16132" width="23.5" style="24" customWidth="1"/>
    <col min="16133" max="16134" width="13.75" style="24" customWidth="1"/>
    <col min="16135" max="16135" width="14" style="24" customWidth="1"/>
    <col min="16136" max="16137" width="13.75" style="24" customWidth="1"/>
    <col min="16138" max="16384" width="9" style="24"/>
  </cols>
  <sheetData>
    <row r="1" spans="1:13">
      <c r="A1" s="20" t="s">
        <v>8</v>
      </c>
      <c r="I1" s="23" t="s">
        <v>45</v>
      </c>
    </row>
    <row r="2" spans="1:13" ht="20">
      <c r="A2" s="220" t="s">
        <v>46</v>
      </c>
      <c r="B2" s="221"/>
      <c r="C2" s="221"/>
      <c r="D2" s="221"/>
      <c r="E2" s="221"/>
      <c r="F2" s="221"/>
      <c r="G2" s="221"/>
      <c r="H2" s="221"/>
      <c r="I2" s="221"/>
    </row>
    <row r="3" spans="1:13" ht="24.75" customHeight="1" thickBot="1">
      <c r="A3" s="25"/>
      <c r="B3" s="25"/>
      <c r="C3" s="26"/>
      <c r="D3" s="25"/>
      <c r="E3" s="25"/>
      <c r="F3" s="25"/>
      <c r="G3" s="25"/>
      <c r="H3" s="25"/>
      <c r="I3" s="25"/>
      <c r="J3" s="25"/>
      <c r="K3" s="25"/>
      <c r="L3" s="25"/>
      <c r="M3" s="25"/>
    </row>
    <row r="4" spans="1:13" ht="24.65" customHeight="1">
      <c r="A4" s="222" t="s">
        <v>47</v>
      </c>
      <c r="B4" s="223"/>
      <c r="C4" s="223"/>
      <c r="D4" s="223"/>
      <c r="E4" s="223"/>
      <c r="F4" s="223"/>
      <c r="G4" s="224"/>
      <c r="H4" s="71" t="s">
        <v>48</v>
      </c>
      <c r="I4" s="72" t="s">
        <v>49</v>
      </c>
    </row>
    <row r="5" spans="1:13" ht="31.4" customHeight="1">
      <c r="A5" s="225" t="s">
        <v>50</v>
      </c>
      <c r="B5" s="226"/>
      <c r="C5" s="226"/>
      <c r="D5" s="226"/>
      <c r="E5" s="226"/>
      <c r="F5" s="226"/>
      <c r="G5" s="227"/>
      <c r="H5" s="131"/>
      <c r="I5" s="132"/>
      <c r="J5" s="130"/>
    </row>
    <row r="6" spans="1:13" s="36" customFormat="1" ht="31.4" customHeight="1">
      <c r="A6" s="225" t="s">
        <v>22</v>
      </c>
      <c r="B6" s="226"/>
      <c r="C6" s="226"/>
      <c r="D6" s="226"/>
      <c r="E6" s="226"/>
      <c r="F6" s="226"/>
      <c r="G6" s="227"/>
      <c r="H6" s="73">
        <f>SUM(H14:H17)+H8+H11</f>
        <v>0</v>
      </c>
      <c r="I6" s="74">
        <f>SUM(I14:I17)+I8+I11</f>
        <v>0</v>
      </c>
    </row>
    <row r="7" spans="1:13" ht="21.65" customHeight="1">
      <c r="A7" s="116"/>
      <c r="B7" s="117"/>
      <c r="C7" s="228" t="s">
        <v>51</v>
      </c>
      <c r="D7" s="229"/>
      <c r="E7" s="118" t="s">
        <v>52</v>
      </c>
      <c r="F7" s="118" t="s">
        <v>53</v>
      </c>
      <c r="G7" s="118" t="s">
        <v>54</v>
      </c>
      <c r="H7" s="39" t="s">
        <v>55</v>
      </c>
      <c r="I7" s="40" t="s">
        <v>49</v>
      </c>
    </row>
    <row r="8" spans="1:13" ht="27" customHeight="1">
      <c r="A8" s="75"/>
      <c r="B8" s="76"/>
      <c r="C8" s="41">
        <v>1</v>
      </c>
      <c r="D8" s="42" t="s">
        <v>56</v>
      </c>
      <c r="E8" s="43"/>
      <c r="F8" s="44"/>
      <c r="G8" s="44"/>
      <c r="H8" s="45">
        <f>SUM(H9:H10)</f>
        <v>0</v>
      </c>
      <c r="I8" s="46">
        <f>SUM(I9:I10)</f>
        <v>0</v>
      </c>
    </row>
    <row r="9" spans="1:13" ht="27" customHeight="1">
      <c r="A9" s="75"/>
      <c r="B9" s="76"/>
      <c r="C9" s="41"/>
      <c r="D9" s="47" t="s">
        <v>57</v>
      </c>
      <c r="E9" s="48"/>
      <c r="F9" s="49"/>
      <c r="G9" s="49"/>
      <c r="H9" s="50"/>
      <c r="I9" s="51"/>
    </row>
    <row r="10" spans="1:13" ht="27" customHeight="1">
      <c r="A10" s="75"/>
      <c r="B10" s="76"/>
      <c r="C10" s="41"/>
      <c r="D10" s="47" t="s">
        <v>58</v>
      </c>
      <c r="E10" s="48"/>
      <c r="F10" s="49"/>
      <c r="G10" s="49"/>
      <c r="H10" s="50"/>
      <c r="I10" s="51"/>
    </row>
    <row r="11" spans="1:13" ht="27" customHeight="1">
      <c r="A11" s="75"/>
      <c r="B11" s="76"/>
      <c r="C11" s="41">
        <v>2</v>
      </c>
      <c r="D11" s="47" t="s">
        <v>59</v>
      </c>
      <c r="E11" s="43"/>
      <c r="F11" s="44"/>
      <c r="G11" s="44"/>
      <c r="H11" s="45">
        <f>SUM(H12:H13)</f>
        <v>0</v>
      </c>
      <c r="I11" s="46">
        <f>SUM(I12:I13)</f>
        <v>0</v>
      </c>
    </row>
    <row r="12" spans="1:13" ht="27" customHeight="1">
      <c r="A12" s="75"/>
      <c r="B12" s="76"/>
      <c r="C12" s="41"/>
      <c r="D12" s="47" t="s">
        <v>60</v>
      </c>
      <c r="E12" s="48"/>
      <c r="F12" s="49"/>
      <c r="G12" s="49"/>
      <c r="H12" s="50"/>
      <c r="I12" s="51"/>
    </row>
    <row r="13" spans="1:13" ht="27" customHeight="1">
      <c r="A13" s="75"/>
      <c r="B13" s="76"/>
      <c r="C13" s="41"/>
      <c r="D13" s="47" t="s">
        <v>61</v>
      </c>
      <c r="E13" s="48"/>
      <c r="F13" s="49"/>
      <c r="G13" s="49"/>
      <c r="H13" s="50"/>
      <c r="I13" s="51"/>
    </row>
    <row r="14" spans="1:13" ht="27" customHeight="1">
      <c r="A14" s="75"/>
      <c r="B14" s="76"/>
      <c r="C14" s="41">
        <v>3</v>
      </c>
      <c r="D14" s="218" t="s">
        <v>62</v>
      </c>
      <c r="E14" s="218"/>
      <c r="F14" s="218"/>
      <c r="G14" s="219"/>
      <c r="H14" s="50"/>
      <c r="I14" s="51"/>
    </row>
    <row r="15" spans="1:13" ht="27" customHeight="1">
      <c r="A15" s="75"/>
      <c r="B15" s="76"/>
      <c r="C15" s="52">
        <v>4</v>
      </c>
      <c r="D15" s="207" t="s">
        <v>63</v>
      </c>
      <c r="E15" s="208"/>
      <c r="F15" s="208"/>
      <c r="G15" s="209"/>
      <c r="H15" s="48"/>
      <c r="I15" s="53"/>
    </row>
    <row r="16" spans="1:13" ht="27" customHeight="1">
      <c r="A16" s="75"/>
      <c r="B16" s="76"/>
      <c r="C16" s="52">
        <v>5</v>
      </c>
      <c r="D16" s="208" t="s">
        <v>64</v>
      </c>
      <c r="E16" s="208"/>
      <c r="F16" s="208"/>
      <c r="G16" s="209"/>
      <c r="H16" s="48"/>
      <c r="I16" s="53"/>
    </row>
    <row r="17" spans="1:9" ht="27" customHeight="1" thickBot="1">
      <c r="A17" s="75"/>
      <c r="B17" s="76"/>
      <c r="C17" s="52">
        <v>6</v>
      </c>
      <c r="D17" s="210" t="s">
        <v>65</v>
      </c>
      <c r="E17" s="210"/>
      <c r="F17" s="210"/>
      <c r="G17" s="211"/>
      <c r="H17" s="48"/>
      <c r="I17" s="53"/>
    </row>
    <row r="18" spans="1:9" ht="27" customHeight="1" thickBot="1">
      <c r="A18" s="212" t="s">
        <v>66</v>
      </c>
      <c r="B18" s="213"/>
      <c r="C18" s="213"/>
      <c r="D18" s="213"/>
      <c r="E18" s="213"/>
      <c r="F18" s="213"/>
      <c r="G18" s="213"/>
      <c r="H18" s="77">
        <f>H5+H6</f>
        <v>0</v>
      </c>
      <c r="I18" s="78">
        <f>I5+I6</f>
        <v>0</v>
      </c>
    </row>
    <row r="19" spans="1:9" ht="27" customHeight="1" thickBot="1">
      <c r="A19" s="214" t="s">
        <v>67</v>
      </c>
      <c r="B19" s="215"/>
      <c r="C19" s="215"/>
      <c r="D19" s="215"/>
      <c r="E19" s="215"/>
      <c r="F19" s="215"/>
      <c r="G19" s="215"/>
      <c r="H19" s="79">
        <f>H18*0.1</f>
        <v>0</v>
      </c>
      <c r="I19" s="80">
        <f>ROUNDDOWN(I18*0.1,0)</f>
        <v>0</v>
      </c>
    </row>
    <row r="20" spans="1:9" ht="27" customHeight="1" thickBot="1">
      <c r="A20" s="216" t="s">
        <v>30</v>
      </c>
      <c r="B20" s="217"/>
      <c r="C20" s="217"/>
      <c r="D20" s="217"/>
      <c r="E20" s="217"/>
      <c r="F20" s="217"/>
      <c r="G20" s="217"/>
      <c r="H20" s="81">
        <f>H18+H19</f>
        <v>0</v>
      </c>
      <c r="I20" s="82">
        <f>I18+I19</f>
        <v>0</v>
      </c>
    </row>
    <row r="21" spans="1:9" ht="11.65" customHeight="1"/>
    <row r="22" spans="1:9" s="70" customFormat="1" ht="18" customHeight="1">
      <c r="A22" s="68"/>
      <c r="B22" s="69" t="s">
        <v>68</v>
      </c>
      <c r="C22" s="68"/>
      <c r="D22" s="68"/>
      <c r="E22" s="68"/>
      <c r="F22" s="68"/>
      <c r="G22" s="68"/>
      <c r="H22" s="68"/>
      <c r="I22" s="68"/>
    </row>
    <row r="23" spans="1:9" ht="73.400000000000006" customHeight="1">
      <c r="B23" s="205" t="s">
        <v>69</v>
      </c>
      <c r="C23" s="206"/>
      <c r="D23" s="206"/>
      <c r="E23" s="206"/>
      <c r="F23" s="206"/>
      <c r="G23" s="206"/>
      <c r="H23" s="206"/>
      <c r="I23" s="206"/>
    </row>
  </sheetData>
  <mergeCells count="13">
    <mergeCell ref="D14:G14"/>
    <mergeCell ref="A2:I2"/>
    <mergeCell ref="A4:G4"/>
    <mergeCell ref="A5:G5"/>
    <mergeCell ref="A6:G6"/>
    <mergeCell ref="C7:D7"/>
    <mergeCell ref="B23:I23"/>
    <mergeCell ref="D15:G15"/>
    <mergeCell ref="D16:G16"/>
    <mergeCell ref="D17:G17"/>
    <mergeCell ref="A18:G18"/>
    <mergeCell ref="A19:G19"/>
    <mergeCell ref="A20:G20"/>
  </mergeCells>
  <phoneticPr fontId="2"/>
  <pageMargins left="0.98425196850393704" right="0.98425196850393704" top="0.98425196850393704" bottom="0.98425196850393704" header="0.51181102362204722" footer="0.51181102362204722"/>
  <pageSetup paperSize="9" scale="71" orientation="landscape" blackAndWhite="1" r:id="rId1"/>
  <headerFooter alignWithMargins="0">
    <oddHeader>&amp;R（2023.06版）</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D2D62-D56B-4C1A-A2E5-F5967268149B}">
  <sheetPr>
    <tabColor theme="4" tint="0.79998168889431442"/>
    <pageSetUpPr fitToPage="1"/>
  </sheetPr>
  <dimension ref="A1:I20"/>
  <sheetViews>
    <sheetView workbookViewId="0"/>
  </sheetViews>
  <sheetFormatPr defaultRowHeight="14"/>
  <cols>
    <col min="1" max="1" width="8.75" style="1"/>
    <col min="2" max="2" width="24.75" style="125" customWidth="1"/>
    <col min="3" max="8" width="14.58203125" style="1" customWidth="1"/>
    <col min="9" max="9" width="3.25" style="1" customWidth="1"/>
    <col min="10" max="257" width="8.75" style="1"/>
    <col min="258" max="258" width="35" style="1" customWidth="1"/>
    <col min="259" max="264" width="14.58203125" style="1" customWidth="1"/>
    <col min="265" max="265" width="3.25" style="1" customWidth="1"/>
    <col min="266" max="513" width="8.75" style="1"/>
    <col min="514" max="514" width="35" style="1" customWidth="1"/>
    <col min="515" max="520" width="14.58203125" style="1" customWidth="1"/>
    <col min="521" max="521" width="3.25" style="1" customWidth="1"/>
    <col min="522" max="769" width="8.75" style="1"/>
    <col min="770" max="770" width="35" style="1" customWidth="1"/>
    <col min="771" max="776" width="14.58203125" style="1" customWidth="1"/>
    <col min="777" max="777" width="3.25" style="1" customWidth="1"/>
    <col min="778" max="1025" width="8.75" style="1"/>
    <col min="1026" max="1026" width="35" style="1" customWidth="1"/>
    <col min="1027" max="1032" width="14.58203125" style="1" customWidth="1"/>
    <col min="1033" max="1033" width="3.25" style="1" customWidth="1"/>
    <col min="1034" max="1281" width="8.75" style="1"/>
    <col min="1282" max="1282" width="35" style="1" customWidth="1"/>
    <col min="1283" max="1288" width="14.58203125" style="1" customWidth="1"/>
    <col min="1289" max="1289" width="3.25" style="1" customWidth="1"/>
    <col min="1290" max="1537" width="8.75" style="1"/>
    <col min="1538" max="1538" width="35" style="1" customWidth="1"/>
    <col min="1539" max="1544" width="14.58203125" style="1" customWidth="1"/>
    <col min="1545" max="1545" width="3.25" style="1" customWidth="1"/>
    <col min="1546" max="1793" width="8.75" style="1"/>
    <col min="1794" max="1794" width="35" style="1" customWidth="1"/>
    <col min="1795" max="1800" width="14.58203125" style="1" customWidth="1"/>
    <col min="1801" max="1801" width="3.25" style="1" customWidth="1"/>
    <col min="1802" max="2049" width="8.75" style="1"/>
    <col min="2050" max="2050" width="35" style="1" customWidth="1"/>
    <col min="2051" max="2056" width="14.58203125" style="1" customWidth="1"/>
    <col min="2057" max="2057" width="3.25" style="1" customWidth="1"/>
    <col min="2058" max="2305" width="8.75" style="1"/>
    <col min="2306" max="2306" width="35" style="1" customWidth="1"/>
    <col min="2307" max="2312" width="14.58203125" style="1" customWidth="1"/>
    <col min="2313" max="2313" width="3.25" style="1" customWidth="1"/>
    <col min="2314" max="2561" width="8.75" style="1"/>
    <col min="2562" max="2562" width="35" style="1" customWidth="1"/>
    <col min="2563" max="2568" width="14.58203125" style="1" customWidth="1"/>
    <col min="2569" max="2569" width="3.25" style="1" customWidth="1"/>
    <col min="2570" max="2817" width="8.75" style="1"/>
    <col min="2818" max="2818" width="35" style="1" customWidth="1"/>
    <col min="2819" max="2824" width="14.58203125" style="1" customWidth="1"/>
    <col min="2825" max="2825" width="3.25" style="1" customWidth="1"/>
    <col min="2826" max="3073" width="8.75" style="1"/>
    <col min="3074" max="3074" width="35" style="1" customWidth="1"/>
    <col min="3075" max="3080" width="14.58203125" style="1" customWidth="1"/>
    <col min="3081" max="3081" width="3.25" style="1" customWidth="1"/>
    <col min="3082" max="3329" width="8.75" style="1"/>
    <col min="3330" max="3330" width="35" style="1" customWidth="1"/>
    <col min="3331" max="3336" width="14.58203125" style="1" customWidth="1"/>
    <col min="3337" max="3337" width="3.25" style="1" customWidth="1"/>
    <col min="3338" max="3585" width="8.75" style="1"/>
    <col min="3586" max="3586" width="35" style="1" customWidth="1"/>
    <col min="3587" max="3592" width="14.58203125" style="1" customWidth="1"/>
    <col min="3593" max="3593" width="3.25" style="1" customWidth="1"/>
    <col min="3594" max="3841" width="8.75" style="1"/>
    <col min="3842" max="3842" width="35" style="1" customWidth="1"/>
    <col min="3843" max="3848" width="14.58203125" style="1" customWidth="1"/>
    <col min="3849" max="3849" width="3.25" style="1" customWidth="1"/>
    <col min="3850" max="4097" width="8.75" style="1"/>
    <col min="4098" max="4098" width="35" style="1" customWidth="1"/>
    <col min="4099" max="4104" width="14.58203125" style="1" customWidth="1"/>
    <col min="4105" max="4105" width="3.25" style="1" customWidth="1"/>
    <col min="4106" max="4353" width="8.75" style="1"/>
    <col min="4354" max="4354" width="35" style="1" customWidth="1"/>
    <col min="4355" max="4360" width="14.58203125" style="1" customWidth="1"/>
    <col min="4361" max="4361" width="3.25" style="1" customWidth="1"/>
    <col min="4362" max="4609" width="8.75" style="1"/>
    <col min="4610" max="4610" width="35" style="1" customWidth="1"/>
    <col min="4611" max="4616" width="14.58203125" style="1" customWidth="1"/>
    <col min="4617" max="4617" width="3.25" style="1" customWidth="1"/>
    <col min="4618" max="4865" width="8.75" style="1"/>
    <col min="4866" max="4866" width="35" style="1" customWidth="1"/>
    <col min="4867" max="4872" width="14.58203125" style="1" customWidth="1"/>
    <col min="4873" max="4873" width="3.25" style="1" customWidth="1"/>
    <col min="4874" max="5121" width="8.75" style="1"/>
    <col min="5122" max="5122" width="35" style="1" customWidth="1"/>
    <col min="5123" max="5128" width="14.58203125" style="1" customWidth="1"/>
    <col min="5129" max="5129" width="3.25" style="1" customWidth="1"/>
    <col min="5130" max="5377" width="8.75" style="1"/>
    <col min="5378" max="5378" width="35" style="1" customWidth="1"/>
    <col min="5379" max="5384" width="14.58203125" style="1" customWidth="1"/>
    <col min="5385" max="5385" width="3.25" style="1" customWidth="1"/>
    <col min="5386" max="5633" width="8.75" style="1"/>
    <col min="5634" max="5634" width="35" style="1" customWidth="1"/>
    <col min="5635" max="5640" width="14.58203125" style="1" customWidth="1"/>
    <col min="5641" max="5641" width="3.25" style="1" customWidth="1"/>
    <col min="5642" max="5889" width="8.75" style="1"/>
    <col min="5890" max="5890" width="35" style="1" customWidth="1"/>
    <col min="5891" max="5896" width="14.58203125" style="1" customWidth="1"/>
    <col min="5897" max="5897" width="3.25" style="1" customWidth="1"/>
    <col min="5898" max="6145" width="8.75" style="1"/>
    <col min="6146" max="6146" width="35" style="1" customWidth="1"/>
    <col min="6147" max="6152" width="14.58203125" style="1" customWidth="1"/>
    <col min="6153" max="6153" width="3.25" style="1" customWidth="1"/>
    <col min="6154" max="6401" width="8.75" style="1"/>
    <col min="6402" max="6402" width="35" style="1" customWidth="1"/>
    <col min="6403" max="6408" width="14.58203125" style="1" customWidth="1"/>
    <col min="6409" max="6409" width="3.25" style="1" customWidth="1"/>
    <col min="6410" max="6657" width="8.75" style="1"/>
    <col min="6658" max="6658" width="35" style="1" customWidth="1"/>
    <col min="6659" max="6664" width="14.58203125" style="1" customWidth="1"/>
    <col min="6665" max="6665" width="3.25" style="1" customWidth="1"/>
    <col min="6666" max="6913" width="8.75" style="1"/>
    <col min="6914" max="6914" width="35" style="1" customWidth="1"/>
    <col min="6915" max="6920" width="14.58203125" style="1" customWidth="1"/>
    <col min="6921" max="6921" width="3.25" style="1" customWidth="1"/>
    <col min="6922" max="7169" width="8.75" style="1"/>
    <col min="7170" max="7170" width="35" style="1" customWidth="1"/>
    <col min="7171" max="7176" width="14.58203125" style="1" customWidth="1"/>
    <col min="7177" max="7177" width="3.25" style="1" customWidth="1"/>
    <col min="7178" max="7425" width="8.75" style="1"/>
    <col min="7426" max="7426" width="35" style="1" customWidth="1"/>
    <col min="7427" max="7432" width="14.58203125" style="1" customWidth="1"/>
    <col min="7433" max="7433" width="3.25" style="1" customWidth="1"/>
    <col min="7434" max="7681" width="8.75" style="1"/>
    <col min="7682" max="7682" width="35" style="1" customWidth="1"/>
    <col min="7683" max="7688" width="14.58203125" style="1" customWidth="1"/>
    <col min="7689" max="7689" width="3.25" style="1" customWidth="1"/>
    <col min="7690" max="7937" width="8.75" style="1"/>
    <col min="7938" max="7938" width="35" style="1" customWidth="1"/>
    <col min="7939" max="7944" width="14.58203125" style="1" customWidth="1"/>
    <col min="7945" max="7945" width="3.25" style="1" customWidth="1"/>
    <col min="7946" max="8193" width="8.75" style="1"/>
    <col min="8194" max="8194" width="35" style="1" customWidth="1"/>
    <col min="8195" max="8200" width="14.58203125" style="1" customWidth="1"/>
    <col min="8201" max="8201" width="3.25" style="1" customWidth="1"/>
    <col min="8202" max="8449" width="8.75" style="1"/>
    <col min="8450" max="8450" width="35" style="1" customWidth="1"/>
    <col min="8451" max="8456" width="14.58203125" style="1" customWidth="1"/>
    <col min="8457" max="8457" width="3.25" style="1" customWidth="1"/>
    <col min="8458" max="8705" width="8.75" style="1"/>
    <col min="8706" max="8706" width="35" style="1" customWidth="1"/>
    <col min="8707" max="8712" width="14.58203125" style="1" customWidth="1"/>
    <col min="8713" max="8713" width="3.25" style="1" customWidth="1"/>
    <col min="8714" max="8961" width="8.75" style="1"/>
    <col min="8962" max="8962" width="35" style="1" customWidth="1"/>
    <col min="8963" max="8968" width="14.58203125" style="1" customWidth="1"/>
    <col min="8969" max="8969" width="3.25" style="1" customWidth="1"/>
    <col min="8970" max="9217" width="8.75" style="1"/>
    <col min="9218" max="9218" width="35" style="1" customWidth="1"/>
    <col min="9219" max="9224" width="14.58203125" style="1" customWidth="1"/>
    <col min="9225" max="9225" width="3.25" style="1" customWidth="1"/>
    <col min="9226" max="9473" width="8.75" style="1"/>
    <col min="9474" max="9474" width="35" style="1" customWidth="1"/>
    <col min="9475" max="9480" width="14.58203125" style="1" customWidth="1"/>
    <col min="9481" max="9481" width="3.25" style="1" customWidth="1"/>
    <col min="9482" max="9729" width="8.75" style="1"/>
    <col min="9730" max="9730" width="35" style="1" customWidth="1"/>
    <col min="9731" max="9736" width="14.58203125" style="1" customWidth="1"/>
    <col min="9737" max="9737" width="3.25" style="1" customWidth="1"/>
    <col min="9738" max="9985" width="8.75" style="1"/>
    <col min="9986" max="9986" width="35" style="1" customWidth="1"/>
    <col min="9987" max="9992" width="14.58203125" style="1" customWidth="1"/>
    <col min="9993" max="9993" width="3.25" style="1" customWidth="1"/>
    <col min="9994" max="10241" width="8.75" style="1"/>
    <col min="10242" max="10242" width="35" style="1" customWidth="1"/>
    <col min="10243" max="10248" width="14.58203125" style="1" customWidth="1"/>
    <col min="10249" max="10249" width="3.25" style="1" customWidth="1"/>
    <col min="10250" max="10497" width="8.75" style="1"/>
    <col min="10498" max="10498" width="35" style="1" customWidth="1"/>
    <col min="10499" max="10504" width="14.58203125" style="1" customWidth="1"/>
    <col min="10505" max="10505" width="3.25" style="1" customWidth="1"/>
    <col min="10506" max="10753" width="8.75" style="1"/>
    <col min="10754" max="10754" width="35" style="1" customWidth="1"/>
    <col min="10755" max="10760" width="14.58203125" style="1" customWidth="1"/>
    <col min="10761" max="10761" width="3.25" style="1" customWidth="1"/>
    <col min="10762" max="11009" width="8.75" style="1"/>
    <col min="11010" max="11010" width="35" style="1" customWidth="1"/>
    <col min="11011" max="11016" width="14.58203125" style="1" customWidth="1"/>
    <col min="11017" max="11017" width="3.25" style="1" customWidth="1"/>
    <col min="11018" max="11265" width="8.75" style="1"/>
    <col min="11266" max="11266" width="35" style="1" customWidth="1"/>
    <col min="11267" max="11272" width="14.58203125" style="1" customWidth="1"/>
    <col min="11273" max="11273" width="3.25" style="1" customWidth="1"/>
    <col min="11274" max="11521" width="8.75" style="1"/>
    <col min="11522" max="11522" width="35" style="1" customWidth="1"/>
    <col min="11523" max="11528" width="14.58203125" style="1" customWidth="1"/>
    <col min="11529" max="11529" width="3.25" style="1" customWidth="1"/>
    <col min="11530" max="11777" width="8.75" style="1"/>
    <col min="11778" max="11778" width="35" style="1" customWidth="1"/>
    <col min="11779" max="11784" width="14.58203125" style="1" customWidth="1"/>
    <col min="11785" max="11785" width="3.25" style="1" customWidth="1"/>
    <col min="11786" max="12033" width="8.75" style="1"/>
    <col min="12034" max="12034" width="35" style="1" customWidth="1"/>
    <col min="12035" max="12040" width="14.58203125" style="1" customWidth="1"/>
    <col min="12041" max="12041" width="3.25" style="1" customWidth="1"/>
    <col min="12042" max="12289" width="8.75" style="1"/>
    <col min="12290" max="12290" width="35" style="1" customWidth="1"/>
    <col min="12291" max="12296" width="14.58203125" style="1" customWidth="1"/>
    <col min="12297" max="12297" width="3.25" style="1" customWidth="1"/>
    <col min="12298" max="12545" width="8.75" style="1"/>
    <col min="12546" max="12546" width="35" style="1" customWidth="1"/>
    <col min="12547" max="12552" width="14.58203125" style="1" customWidth="1"/>
    <col min="12553" max="12553" width="3.25" style="1" customWidth="1"/>
    <col min="12554" max="12801" width="8.75" style="1"/>
    <col min="12802" max="12802" width="35" style="1" customWidth="1"/>
    <col min="12803" max="12808" width="14.58203125" style="1" customWidth="1"/>
    <col min="12809" max="12809" width="3.25" style="1" customWidth="1"/>
    <col min="12810" max="13057" width="8.75" style="1"/>
    <col min="13058" max="13058" width="35" style="1" customWidth="1"/>
    <col min="13059" max="13064" width="14.58203125" style="1" customWidth="1"/>
    <col min="13065" max="13065" width="3.25" style="1" customWidth="1"/>
    <col min="13066" max="13313" width="8.75" style="1"/>
    <col min="13314" max="13314" width="35" style="1" customWidth="1"/>
    <col min="13315" max="13320" width="14.58203125" style="1" customWidth="1"/>
    <col min="13321" max="13321" width="3.25" style="1" customWidth="1"/>
    <col min="13322" max="13569" width="8.75" style="1"/>
    <col min="13570" max="13570" width="35" style="1" customWidth="1"/>
    <col min="13571" max="13576" width="14.58203125" style="1" customWidth="1"/>
    <col min="13577" max="13577" width="3.25" style="1" customWidth="1"/>
    <col min="13578" max="13825" width="8.75" style="1"/>
    <col min="13826" max="13826" width="35" style="1" customWidth="1"/>
    <col min="13827" max="13832" width="14.58203125" style="1" customWidth="1"/>
    <col min="13833" max="13833" width="3.25" style="1" customWidth="1"/>
    <col min="13834" max="14081" width="8.75" style="1"/>
    <col min="14082" max="14082" width="35" style="1" customWidth="1"/>
    <col min="14083" max="14088" width="14.58203125" style="1" customWidth="1"/>
    <col min="14089" max="14089" width="3.25" style="1" customWidth="1"/>
    <col min="14090" max="14337" width="8.75" style="1"/>
    <col min="14338" max="14338" width="35" style="1" customWidth="1"/>
    <col min="14339" max="14344" width="14.58203125" style="1" customWidth="1"/>
    <col min="14345" max="14345" width="3.25" style="1" customWidth="1"/>
    <col min="14346" max="14593" width="8.75" style="1"/>
    <col min="14594" max="14594" width="35" style="1" customWidth="1"/>
    <col min="14595" max="14600" width="14.58203125" style="1" customWidth="1"/>
    <col min="14601" max="14601" width="3.25" style="1" customWidth="1"/>
    <col min="14602" max="14849" width="8.75" style="1"/>
    <col min="14850" max="14850" width="35" style="1" customWidth="1"/>
    <col min="14851" max="14856" width="14.58203125" style="1" customWidth="1"/>
    <col min="14857" max="14857" width="3.25" style="1" customWidth="1"/>
    <col min="14858" max="15105" width="8.75" style="1"/>
    <col min="15106" max="15106" width="35" style="1" customWidth="1"/>
    <col min="15107" max="15112" width="14.58203125" style="1" customWidth="1"/>
    <col min="15113" max="15113" width="3.25" style="1" customWidth="1"/>
    <col min="15114" max="15361" width="8.75" style="1"/>
    <col min="15362" max="15362" width="35" style="1" customWidth="1"/>
    <col min="15363" max="15368" width="14.58203125" style="1" customWidth="1"/>
    <col min="15369" max="15369" width="3.25" style="1" customWidth="1"/>
    <col min="15370" max="15617" width="8.75" style="1"/>
    <col min="15618" max="15618" width="35" style="1" customWidth="1"/>
    <col min="15619" max="15624" width="14.58203125" style="1" customWidth="1"/>
    <col min="15625" max="15625" width="3.25" style="1" customWidth="1"/>
    <col min="15626" max="15873" width="8.75" style="1"/>
    <col min="15874" max="15874" width="35" style="1" customWidth="1"/>
    <col min="15875" max="15880" width="14.58203125" style="1" customWidth="1"/>
    <col min="15881" max="15881" width="3.25" style="1" customWidth="1"/>
    <col min="15882" max="16129" width="8.75" style="1"/>
    <col min="16130" max="16130" width="35" style="1" customWidth="1"/>
    <col min="16131" max="16136" width="14.58203125" style="1" customWidth="1"/>
    <col min="16137" max="16137" width="3.25" style="1" customWidth="1"/>
    <col min="16138" max="16384" width="8.75" style="1"/>
  </cols>
  <sheetData>
    <row r="1" spans="1:8">
      <c r="A1" s="125" t="s">
        <v>8</v>
      </c>
      <c r="H1" s="2" t="s">
        <v>70</v>
      </c>
    </row>
    <row r="2" spans="1:8" ht="16.5">
      <c r="B2" s="200" t="s">
        <v>32</v>
      </c>
      <c r="C2" s="163"/>
      <c r="D2" s="163"/>
      <c r="E2" s="163"/>
      <c r="F2" s="163"/>
      <c r="G2" s="163"/>
      <c r="H2" s="163"/>
    </row>
    <row r="3" spans="1:8" ht="15.5">
      <c r="B3" s="126"/>
      <c r="C3" s="3"/>
      <c r="D3" s="3"/>
      <c r="E3" s="3"/>
      <c r="F3" s="3"/>
      <c r="G3" s="3"/>
      <c r="H3" s="4" t="s">
        <v>11</v>
      </c>
    </row>
    <row r="4" spans="1:8" ht="21.75" customHeight="1">
      <c r="A4" s="193" t="s">
        <v>12</v>
      </c>
      <c r="B4" s="193"/>
      <c r="C4" s="134" t="s">
        <v>71</v>
      </c>
      <c r="D4" s="5" t="s">
        <v>72</v>
      </c>
      <c r="E4" s="134" t="s">
        <v>15</v>
      </c>
      <c r="F4" s="6" t="s">
        <v>73</v>
      </c>
      <c r="G4" s="134" t="s">
        <v>36</v>
      </c>
      <c r="H4" s="134" t="s">
        <v>37</v>
      </c>
    </row>
    <row r="5" spans="1:8" ht="21" customHeight="1">
      <c r="A5" s="233" t="s">
        <v>74</v>
      </c>
      <c r="B5" s="233"/>
      <c r="C5" s="7">
        <f>'⑤報告内訳詳細(2020年3月までの公示)'!H20</f>
        <v>0</v>
      </c>
      <c r="D5" s="8"/>
      <c r="E5" s="7">
        <f>'⑤報告内訳詳細(2020年3月までの公示)'!I20</f>
        <v>0</v>
      </c>
      <c r="F5" s="203"/>
      <c r="G5" s="203"/>
      <c r="H5" s="203"/>
    </row>
    <row r="6" spans="1:8" ht="21" customHeight="1">
      <c r="A6" s="232" t="s">
        <v>75</v>
      </c>
      <c r="B6" s="233"/>
      <c r="C6" s="7">
        <f>'⑤報告内訳詳細(2020年3月までの公示)'!H17</f>
        <v>0</v>
      </c>
      <c r="D6" s="8"/>
      <c r="E6" s="7">
        <f>'⑤報告内訳詳細(2020年3月までの公示)'!I17</f>
        <v>0</v>
      </c>
      <c r="F6" s="204"/>
      <c r="G6" s="204"/>
      <c r="H6" s="204"/>
    </row>
    <row r="7" spans="1:8" ht="21" customHeight="1">
      <c r="A7" s="234" t="s">
        <v>76</v>
      </c>
      <c r="B7" s="234"/>
      <c r="C7" s="7">
        <f>'⑤報告内訳詳細(2020年3月までの公示)'!H7</f>
        <v>0</v>
      </c>
      <c r="D7" s="7"/>
      <c r="E7" s="7">
        <f>'⑤報告内訳詳細(2020年3月までの公示)'!I7</f>
        <v>0</v>
      </c>
      <c r="F7" s="204"/>
      <c r="G7" s="204"/>
      <c r="H7" s="204"/>
    </row>
    <row r="8" spans="1:8" ht="21" customHeight="1">
      <c r="A8" s="234" t="s">
        <v>77</v>
      </c>
      <c r="B8" s="234"/>
      <c r="C8" s="7">
        <f>'⑤報告内訳詳細(2020年3月までの公示)'!H10</f>
        <v>0</v>
      </c>
      <c r="D8" s="7"/>
      <c r="E8" s="7">
        <f>'⑤報告内訳詳細(2020年3月までの公示)'!I10</f>
        <v>0</v>
      </c>
      <c r="F8" s="204"/>
      <c r="G8" s="204"/>
      <c r="H8" s="204"/>
    </row>
    <row r="9" spans="1:8" ht="21" customHeight="1">
      <c r="A9" s="234" t="s">
        <v>78</v>
      </c>
      <c r="B9" s="234"/>
      <c r="C9" s="7">
        <f>'⑤報告内訳詳細(2020年3月までの公示)'!H13</f>
        <v>0</v>
      </c>
      <c r="D9" s="7"/>
      <c r="E9" s="7">
        <f>'⑤報告内訳詳細(2020年3月までの公示)'!I13</f>
        <v>0</v>
      </c>
      <c r="F9" s="204"/>
      <c r="G9" s="204"/>
      <c r="H9" s="204"/>
    </row>
    <row r="10" spans="1:8" ht="21" customHeight="1">
      <c r="A10" s="234" t="s">
        <v>79</v>
      </c>
      <c r="B10" s="234"/>
      <c r="C10" s="7">
        <f>'⑤報告内訳詳細(2020年3月までの公示)'!H14</f>
        <v>0</v>
      </c>
      <c r="D10" s="7"/>
      <c r="E10" s="7">
        <f>'⑤報告内訳詳細(2020年3月までの公示)'!I14</f>
        <v>0</v>
      </c>
      <c r="F10" s="204"/>
      <c r="G10" s="204"/>
      <c r="H10" s="204"/>
    </row>
    <row r="11" spans="1:8" ht="21" customHeight="1">
      <c r="A11" s="234" t="s">
        <v>80</v>
      </c>
      <c r="B11" s="234"/>
      <c r="C11" s="7">
        <f>'⑤報告内訳詳細(2020年3月までの公示)'!H15</f>
        <v>0</v>
      </c>
      <c r="D11" s="7"/>
      <c r="E11" s="7">
        <f>'⑤報告内訳詳細(2020年3月までの公示)'!I15</f>
        <v>0</v>
      </c>
      <c r="F11" s="204"/>
      <c r="G11" s="204"/>
      <c r="H11" s="204"/>
    </row>
    <row r="12" spans="1:8" ht="21" customHeight="1">
      <c r="A12" s="195" t="s">
        <v>81</v>
      </c>
      <c r="B12" s="195"/>
      <c r="C12" s="7">
        <f>'⑤報告内訳詳細(2020年3月までの公示)'!H16</f>
        <v>0</v>
      </c>
      <c r="D12" s="7"/>
      <c r="E12" s="7">
        <f>'⑤報告内訳詳細(2020年3月までの公示)'!I16</f>
        <v>0</v>
      </c>
      <c r="F12" s="204"/>
      <c r="G12" s="204"/>
      <c r="H12" s="204"/>
    </row>
    <row r="13" spans="1:8" ht="21" customHeight="1">
      <c r="A13" s="232" t="s">
        <v>82</v>
      </c>
      <c r="B13" s="233"/>
      <c r="C13" s="7">
        <f>'⑤報告内訳詳細(2020年3月までの公示)'!H18</f>
        <v>0</v>
      </c>
      <c r="D13" s="8"/>
      <c r="E13" s="7">
        <f>'⑤報告内訳詳細(2020年3月までの公示)'!I18</f>
        <v>0</v>
      </c>
      <c r="F13" s="204"/>
      <c r="G13" s="204"/>
      <c r="H13" s="204"/>
    </row>
    <row r="14" spans="1:8" ht="21" customHeight="1">
      <c r="A14" s="232" t="s">
        <v>83</v>
      </c>
      <c r="B14" s="233"/>
      <c r="C14" s="7">
        <f>'⑤報告内訳詳細(2020年3月までの公示)'!H19</f>
        <v>0</v>
      </c>
      <c r="D14" s="8"/>
      <c r="E14" s="7">
        <f>'⑤報告内訳詳細(2020年3月までの公示)'!I19</f>
        <v>0</v>
      </c>
      <c r="F14" s="204"/>
      <c r="G14" s="204"/>
      <c r="H14" s="204"/>
    </row>
    <row r="15" spans="1:8" ht="21" customHeight="1" thickBot="1">
      <c r="A15" s="231" t="s">
        <v>84</v>
      </c>
      <c r="B15" s="231"/>
      <c r="C15" s="9">
        <f>'⑤報告内訳詳細(2020年3月までの公示)'!H21</f>
        <v>0</v>
      </c>
      <c r="D15" s="10"/>
      <c r="E15" s="9">
        <f>'⑤報告内訳詳細(2020年3月までの公示)'!I21</f>
        <v>0</v>
      </c>
      <c r="F15" s="230"/>
      <c r="G15" s="230"/>
      <c r="H15" s="230"/>
    </row>
    <row r="16" spans="1:8" ht="21" customHeight="1" thickBot="1">
      <c r="A16" s="197" t="s">
        <v>42</v>
      </c>
      <c r="B16" s="197"/>
      <c r="C16" s="11">
        <f>'⑤報告内訳詳細(2020年3月までの公示)'!H22</f>
        <v>0</v>
      </c>
      <c r="D16" s="12"/>
      <c r="E16" s="11">
        <f>'⑤報告内訳詳細(2020年3月までの公示)'!I22</f>
        <v>0</v>
      </c>
      <c r="F16" s="13"/>
      <c r="G16" s="13"/>
      <c r="H16" s="13"/>
    </row>
    <row r="17" spans="1:9" ht="21" customHeight="1" thickTop="1" thickBot="1">
      <c r="A17" s="198" t="s">
        <v>43</v>
      </c>
      <c r="B17" s="198"/>
      <c r="C17" s="14">
        <f>'⑤報告内訳詳細(2020年3月までの公示)'!H23</f>
        <v>0</v>
      </c>
      <c r="D17" s="15"/>
      <c r="E17" s="14">
        <f>'⑤報告内訳詳細(2020年3月までの公示)'!I23</f>
        <v>0</v>
      </c>
      <c r="F17" s="16"/>
      <c r="G17" s="13"/>
      <c r="H17" s="13"/>
      <c r="I17" s="17" t="s">
        <v>26</v>
      </c>
    </row>
    <row r="18" spans="1:9" ht="21" customHeight="1" thickTop="1">
      <c r="A18" s="199" t="s">
        <v>27</v>
      </c>
      <c r="B18" s="199"/>
      <c r="C18" s="18">
        <f>'⑤報告内訳詳細(2020年3月までの公示)'!H24</f>
        <v>0</v>
      </c>
      <c r="D18" s="19"/>
      <c r="E18" s="18">
        <f>'⑤報告内訳詳細(2020年3月までの公示)'!I24</f>
        <v>0</v>
      </c>
      <c r="F18" s="90"/>
      <c r="G18" s="90"/>
      <c r="H18" s="18">
        <f>E18-SUM(F18:G18)</f>
        <v>0</v>
      </c>
    </row>
    <row r="19" spans="1:9" ht="64.150000000000006" customHeight="1">
      <c r="B19" s="192" t="s">
        <v>28</v>
      </c>
      <c r="C19" s="192"/>
      <c r="D19" s="192"/>
      <c r="E19" s="192"/>
      <c r="F19" s="192"/>
      <c r="G19" s="192"/>
      <c r="H19" s="192"/>
      <c r="I19" s="192"/>
    </row>
    <row r="20" spans="1:9" ht="99.75" customHeight="1">
      <c r="B20" s="191" t="s">
        <v>85</v>
      </c>
      <c r="C20" s="191"/>
      <c r="D20" s="191"/>
      <c r="E20" s="191"/>
      <c r="F20" s="191"/>
      <c r="G20" s="191"/>
      <c r="H20" s="191"/>
    </row>
  </sheetData>
  <mergeCells count="21">
    <mergeCell ref="A9:B9"/>
    <mergeCell ref="A8:B8"/>
    <mergeCell ref="A7:B7"/>
    <mergeCell ref="A6:B6"/>
    <mergeCell ref="A5:B5"/>
    <mergeCell ref="B2:H2"/>
    <mergeCell ref="F5:F15"/>
    <mergeCell ref="G5:G15"/>
    <mergeCell ref="H5:H15"/>
    <mergeCell ref="B20:H20"/>
    <mergeCell ref="B19:I19"/>
    <mergeCell ref="A18:B18"/>
    <mergeCell ref="A17:B17"/>
    <mergeCell ref="A16:B16"/>
    <mergeCell ref="A15:B15"/>
    <mergeCell ref="A14:B14"/>
    <mergeCell ref="A13:B13"/>
    <mergeCell ref="A12:B12"/>
    <mergeCell ref="A11:B11"/>
    <mergeCell ref="A10:B10"/>
    <mergeCell ref="A4:B4"/>
  </mergeCells>
  <phoneticPr fontId="2"/>
  <pageMargins left="0.98425196850393704" right="0.98425196850393704" top="0.98425196850393704" bottom="0.98425196850393704" header="0.51181102362204722" footer="0.51181102362204722"/>
  <pageSetup paperSize="9" scale="84" orientation="landscape" blackAndWhite="1" r:id="rId1"/>
  <headerFooter alignWithMargins="0">
    <oddHeader>&amp;R（2023.06版）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177800</xdr:colOff>
                    <xdr:row>18</xdr:row>
                    <xdr:rowOff>114300</xdr:rowOff>
                  </from>
                  <to>
                    <xdr:col>0</xdr:col>
                    <xdr:colOff>635000</xdr:colOff>
                    <xdr:row>18</xdr:row>
                    <xdr:rowOff>546100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CAF7B-09A0-44F1-AD77-D4CE775A6B21}">
  <sheetPr>
    <tabColor theme="4" tint="0.79998168889431442"/>
    <pageSetUpPr fitToPage="1"/>
  </sheetPr>
  <dimension ref="A1:M27"/>
  <sheetViews>
    <sheetView topLeftCell="A3" workbookViewId="0">
      <selection activeCell="L13" sqref="L13"/>
    </sheetView>
  </sheetViews>
  <sheetFormatPr defaultColWidth="9" defaultRowHeight="15.5"/>
  <cols>
    <col min="1" max="1" width="2" style="21" customWidth="1"/>
    <col min="2" max="2" width="2.08203125" style="21" customWidth="1"/>
    <col min="3" max="3" width="4" style="21" customWidth="1"/>
    <col min="4" max="4" width="23.5" style="21" customWidth="1"/>
    <col min="5" max="9" width="14" style="21" customWidth="1"/>
    <col min="10" max="256" width="9" style="24"/>
    <col min="257" max="257" width="2" style="24" customWidth="1"/>
    <col min="258" max="258" width="2.08203125" style="24" customWidth="1"/>
    <col min="259" max="259" width="4" style="24" customWidth="1"/>
    <col min="260" max="260" width="23.5" style="24" customWidth="1"/>
    <col min="261" max="265" width="14" style="24" customWidth="1"/>
    <col min="266" max="512" width="9" style="24"/>
    <col min="513" max="513" width="2" style="24" customWidth="1"/>
    <col min="514" max="514" width="2.08203125" style="24" customWidth="1"/>
    <col min="515" max="515" width="4" style="24" customWidth="1"/>
    <col min="516" max="516" width="23.5" style="24" customWidth="1"/>
    <col min="517" max="521" width="14" style="24" customWidth="1"/>
    <col min="522" max="768" width="9" style="24"/>
    <col min="769" max="769" width="2" style="24" customWidth="1"/>
    <col min="770" max="770" width="2.08203125" style="24" customWidth="1"/>
    <col min="771" max="771" width="4" style="24" customWidth="1"/>
    <col min="772" max="772" width="23.5" style="24" customWidth="1"/>
    <col min="773" max="777" width="14" style="24" customWidth="1"/>
    <col min="778" max="1024" width="9" style="24"/>
    <col min="1025" max="1025" width="2" style="24" customWidth="1"/>
    <col min="1026" max="1026" width="2.08203125" style="24" customWidth="1"/>
    <col min="1027" max="1027" width="4" style="24" customWidth="1"/>
    <col min="1028" max="1028" width="23.5" style="24" customWidth="1"/>
    <col min="1029" max="1033" width="14" style="24" customWidth="1"/>
    <col min="1034" max="1280" width="9" style="24"/>
    <col min="1281" max="1281" width="2" style="24" customWidth="1"/>
    <col min="1282" max="1282" width="2.08203125" style="24" customWidth="1"/>
    <col min="1283" max="1283" width="4" style="24" customWidth="1"/>
    <col min="1284" max="1284" width="23.5" style="24" customWidth="1"/>
    <col min="1285" max="1289" width="14" style="24" customWidth="1"/>
    <col min="1290" max="1536" width="9" style="24"/>
    <col min="1537" max="1537" width="2" style="24" customWidth="1"/>
    <col min="1538" max="1538" width="2.08203125" style="24" customWidth="1"/>
    <col min="1539" max="1539" width="4" style="24" customWidth="1"/>
    <col min="1540" max="1540" width="23.5" style="24" customWidth="1"/>
    <col min="1541" max="1545" width="14" style="24" customWidth="1"/>
    <col min="1546" max="1792" width="9" style="24"/>
    <col min="1793" max="1793" width="2" style="24" customWidth="1"/>
    <col min="1794" max="1794" width="2.08203125" style="24" customWidth="1"/>
    <col min="1795" max="1795" width="4" style="24" customWidth="1"/>
    <col min="1796" max="1796" width="23.5" style="24" customWidth="1"/>
    <col min="1797" max="1801" width="14" style="24" customWidth="1"/>
    <col min="1802" max="2048" width="9" style="24"/>
    <col min="2049" max="2049" width="2" style="24" customWidth="1"/>
    <col min="2050" max="2050" width="2.08203125" style="24" customWidth="1"/>
    <col min="2051" max="2051" width="4" style="24" customWidth="1"/>
    <col min="2052" max="2052" width="23.5" style="24" customWidth="1"/>
    <col min="2053" max="2057" width="14" style="24" customWidth="1"/>
    <col min="2058" max="2304" width="9" style="24"/>
    <col min="2305" max="2305" width="2" style="24" customWidth="1"/>
    <col min="2306" max="2306" width="2.08203125" style="24" customWidth="1"/>
    <col min="2307" max="2307" width="4" style="24" customWidth="1"/>
    <col min="2308" max="2308" width="23.5" style="24" customWidth="1"/>
    <col min="2309" max="2313" width="14" style="24" customWidth="1"/>
    <col min="2314" max="2560" width="9" style="24"/>
    <col min="2561" max="2561" width="2" style="24" customWidth="1"/>
    <col min="2562" max="2562" width="2.08203125" style="24" customWidth="1"/>
    <col min="2563" max="2563" width="4" style="24" customWidth="1"/>
    <col min="2564" max="2564" width="23.5" style="24" customWidth="1"/>
    <col min="2565" max="2569" width="14" style="24" customWidth="1"/>
    <col min="2570" max="2816" width="9" style="24"/>
    <col min="2817" max="2817" width="2" style="24" customWidth="1"/>
    <col min="2818" max="2818" width="2.08203125" style="24" customWidth="1"/>
    <col min="2819" max="2819" width="4" style="24" customWidth="1"/>
    <col min="2820" max="2820" width="23.5" style="24" customWidth="1"/>
    <col min="2821" max="2825" width="14" style="24" customWidth="1"/>
    <col min="2826" max="3072" width="9" style="24"/>
    <col min="3073" max="3073" width="2" style="24" customWidth="1"/>
    <col min="3074" max="3074" width="2.08203125" style="24" customWidth="1"/>
    <col min="3075" max="3075" width="4" style="24" customWidth="1"/>
    <col min="3076" max="3076" width="23.5" style="24" customWidth="1"/>
    <col min="3077" max="3081" width="14" style="24" customWidth="1"/>
    <col min="3082" max="3328" width="9" style="24"/>
    <col min="3329" max="3329" width="2" style="24" customWidth="1"/>
    <col min="3330" max="3330" width="2.08203125" style="24" customWidth="1"/>
    <col min="3331" max="3331" width="4" style="24" customWidth="1"/>
    <col min="3332" max="3332" width="23.5" style="24" customWidth="1"/>
    <col min="3333" max="3337" width="14" style="24" customWidth="1"/>
    <col min="3338" max="3584" width="9" style="24"/>
    <col min="3585" max="3585" width="2" style="24" customWidth="1"/>
    <col min="3586" max="3586" width="2.08203125" style="24" customWidth="1"/>
    <col min="3587" max="3587" width="4" style="24" customWidth="1"/>
    <col min="3588" max="3588" width="23.5" style="24" customWidth="1"/>
    <col min="3589" max="3593" width="14" style="24" customWidth="1"/>
    <col min="3594" max="3840" width="9" style="24"/>
    <col min="3841" max="3841" width="2" style="24" customWidth="1"/>
    <col min="3842" max="3842" width="2.08203125" style="24" customWidth="1"/>
    <col min="3843" max="3843" width="4" style="24" customWidth="1"/>
    <col min="3844" max="3844" width="23.5" style="24" customWidth="1"/>
    <col min="3845" max="3849" width="14" style="24" customWidth="1"/>
    <col min="3850" max="4096" width="9" style="24"/>
    <col min="4097" max="4097" width="2" style="24" customWidth="1"/>
    <col min="4098" max="4098" width="2.08203125" style="24" customWidth="1"/>
    <col min="4099" max="4099" width="4" style="24" customWidth="1"/>
    <col min="4100" max="4100" width="23.5" style="24" customWidth="1"/>
    <col min="4101" max="4105" width="14" style="24" customWidth="1"/>
    <col min="4106" max="4352" width="9" style="24"/>
    <col min="4353" max="4353" width="2" style="24" customWidth="1"/>
    <col min="4354" max="4354" width="2.08203125" style="24" customWidth="1"/>
    <col min="4355" max="4355" width="4" style="24" customWidth="1"/>
    <col min="4356" max="4356" width="23.5" style="24" customWidth="1"/>
    <col min="4357" max="4361" width="14" style="24" customWidth="1"/>
    <col min="4362" max="4608" width="9" style="24"/>
    <col min="4609" max="4609" width="2" style="24" customWidth="1"/>
    <col min="4610" max="4610" width="2.08203125" style="24" customWidth="1"/>
    <col min="4611" max="4611" width="4" style="24" customWidth="1"/>
    <col min="4612" max="4612" width="23.5" style="24" customWidth="1"/>
    <col min="4613" max="4617" width="14" style="24" customWidth="1"/>
    <col min="4618" max="4864" width="9" style="24"/>
    <col min="4865" max="4865" width="2" style="24" customWidth="1"/>
    <col min="4866" max="4866" width="2.08203125" style="24" customWidth="1"/>
    <col min="4867" max="4867" width="4" style="24" customWidth="1"/>
    <col min="4868" max="4868" width="23.5" style="24" customWidth="1"/>
    <col min="4869" max="4873" width="14" style="24" customWidth="1"/>
    <col min="4874" max="5120" width="9" style="24"/>
    <col min="5121" max="5121" width="2" style="24" customWidth="1"/>
    <col min="5122" max="5122" width="2.08203125" style="24" customWidth="1"/>
    <col min="5123" max="5123" width="4" style="24" customWidth="1"/>
    <col min="5124" max="5124" width="23.5" style="24" customWidth="1"/>
    <col min="5125" max="5129" width="14" style="24" customWidth="1"/>
    <col min="5130" max="5376" width="9" style="24"/>
    <col min="5377" max="5377" width="2" style="24" customWidth="1"/>
    <col min="5378" max="5378" width="2.08203125" style="24" customWidth="1"/>
    <col min="5379" max="5379" width="4" style="24" customWidth="1"/>
    <col min="5380" max="5380" width="23.5" style="24" customWidth="1"/>
    <col min="5381" max="5385" width="14" style="24" customWidth="1"/>
    <col min="5386" max="5632" width="9" style="24"/>
    <col min="5633" max="5633" width="2" style="24" customWidth="1"/>
    <col min="5634" max="5634" width="2.08203125" style="24" customWidth="1"/>
    <col min="5635" max="5635" width="4" style="24" customWidth="1"/>
    <col min="5636" max="5636" width="23.5" style="24" customWidth="1"/>
    <col min="5637" max="5641" width="14" style="24" customWidth="1"/>
    <col min="5642" max="5888" width="9" style="24"/>
    <col min="5889" max="5889" width="2" style="24" customWidth="1"/>
    <col min="5890" max="5890" width="2.08203125" style="24" customWidth="1"/>
    <col min="5891" max="5891" width="4" style="24" customWidth="1"/>
    <col min="5892" max="5892" width="23.5" style="24" customWidth="1"/>
    <col min="5893" max="5897" width="14" style="24" customWidth="1"/>
    <col min="5898" max="6144" width="9" style="24"/>
    <col min="6145" max="6145" width="2" style="24" customWidth="1"/>
    <col min="6146" max="6146" width="2.08203125" style="24" customWidth="1"/>
    <col min="6147" max="6147" width="4" style="24" customWidth="1"/>
    <col min="6148" max="6148" width="23.5" style="24" customWidth="1"/>
    <col min="6149" max="6153" width="14" style="24" customWidth="1"/>
    <col min="6154" max="6400" width="9" style="24"/>
    <col min="6401" max="6401" width="2" style="24" customWidth="1"/>
    <col min="6402" max="6402" width="2.08203125" style="24" customWidth="1"/>
    <col min="6403" max="6403" width="4" style="24" customWidth="1"/>
    <col min="6404" max="6404" width="23.5" style="24" customWidth="1"/>
    <col min="6405" max="6409" width="14" style="24" customWidth="1"/>
    <col min="6410" max="6656" width="9" style="24"/>
    <col min="6657" max="6657" width="2" style="24" customWidth="1"/>
    <col min="6658" max="6658" width="2.08203125" style="24" customWidth="1"/>
    <col min="6659" max="6659" width="4" style="24" customWidth="1"/>
    <col min="6660" max="6660" width="23.5" style="24" customWidth="1"/>
    <col min="6661" max="6665" width="14" style="24" customWidth="1"/>
    <col min="6666" max="6912" width="9" style="24"/>
    <col min="6913" max="6913" width="2" style="24" customWidth="1"/>
    <col min="6914" max="6914" width="2.08203125" style="24" customWidth="1"/>
    <col min="6915" max="6915" width="4" style="24" customWidth="1"/>
    <col min="6916" max="6916" width="23.5" style="24" customWidth="1"/>
    <col min="6917" max="6921" width="14" style="24" customWidth="1"/>
    <col min="6922" max="7168" width="9" style="24"/>
    <col min="7169" max="7169" width="2" style="24" customWidth="1"/>
    <col min="7170" max="7170" width="2.08203125" style="24" customWidth="1"/>
    <col min="7171" max="7171" width="4" style="24" customWidth="1"/>
    <col min="7172" max="7172" width="23.5" style="24" customWidth="1"/>
    <col min="7173" max="7177" width="14" style="24" customWidth="1"/>
    <col min="7178" max="7424" width="9" style="24"/>
    <col min="7425" max="7425" width="2" style="24" customWidth="1"/>
    <col min="7426" max="7426" width="2.08203125" style="24" customWidth="1"/>
    <col min="7427" max="7427" width="4" style="24" customWidth="1"/>
    <col min="7428" max="7428" width="23.5" style="24" customWidth="1"/>
    <col min="7429" max="7433" width="14" style="24" customWidth="1"/>
    <col min="7434" max="7680" width="9" style="24"/>
    <col min="7681" max="7681" width="2" style="24" customWidth="1"/>
    <col min="7682" max="7682" width="2.08203125" style="24" customWidth="1"/>
    <col min="7683" max="7683" width="4" style="24" customWidth="1"/>
    <col min="7684" max="7684" width="23.5" style="24" customWidth="1"/>
    <col min="7685" max="7689" width="14" style="24" customWidth="1"/>
    <col min="7690" max="7936" width="9" style="24"/>
    <col min="7937" max="7937" width="2" style="24" customWidth="1"/>
    <col min="7938" max="7938" width="2.08203125" style="24" customWidth="1"/>
    <col min="7939" max="7939" width="4" style="24" customWidth="1"/>
    <col min="7940" max="7940" width="23.5" style="24" customWidth="1"/>
    <col min="7941" max="7945" width="14" style="24" customWidth="1"/>
    <col min="7946" max="8192" width="9" style="24"/>
    <col min="8193" max="8193" width="2" style="24" customWidth="1"/>
    <col min="8194" max="8194" width="2.08203125" style="24" customWidth="1"/>
    <col min="8195" max="8195" width="4" style="24" customWidth="1"/>
    <col min="8196" max="8196" width="23.5" style="24" customWidth="1"/>
    <col min="8197" max="8201" width="14" style="24" customWidth="1"/>
    <col min="8202" max="8448" width="9" style="24"/>
    <col min="8449" max="8449" width="2" style="24" customWidth="1"/>
    <col min="8450" max="8450" width="2.08203125" style="24" customWidth="1"/>
    <col min="8451" max="8451" width="4" style="24" customWidth="1"/>
    <col min="8452" max="8452" width="23.5" style="24" customWidth="1"/>
    <col min="8453" max="8457" width="14" style="24" customWidth="1"/>
    <col min="8458" max="8704" width="9" style="24"/>
    <col min="8705" max="8705" width="2" style="24" customWidth="1"/>
    <col min="8706" max="8706" width="2.08203125" style="24" customWidth="1"/>
    <col min="8707" max="8707" width="4" style="24" customWidth="1"/>
    <col min="8708" max="8708" width="23.5" style="24" customWidth="1"/>
    <col min="8709" max="8713" width="14" style="24" customWidth="1"/>
    <col min="8714" max="8960" width="9" style="24"/>
    <col min="8961" max="8961" width="2" style="24" customWidth="1"/>
    <col min="8962" max="8962" width="2.08203125" style="24" customWidth="1"/>
    <col min="8963" max="8963" width="4" style="24" customWidth="1"/>
    <col min="8964" max="8964" width="23.5" style="24" customWidth="1"/>
    <col min="8965" max="8969" width="14" style="24" customWidth="1"/>
    <col min="8970" max="9216" width="9" style="24"/>
    <col min="9217" max="9217" width="2" style="24" customWidth="1"/>
    <col min="9218" max="9218" width="2.08203125" style="24" customWidth="1"/>
    <col min="9219" max="9219" width="4" style="24" customWidth="1"/>
    <col min="9220" max="9220" width="23.5" style="24" customWidth="1"/>
    <col min="9221" max="9225" width="14" style="24" customWidth="1"/>
    <col min="9226" max="9472" width="9" style="24"/>
    <col min="9473" max="9473" width="2" style="24" customWidth="1"/>
    <col min="9474" max="9474" width="2.08203125" style="24" customWidth="1"/>
    <col min="9475" max="9475" width="4" style="24" customWidth="1"/>
    <col min="9476" max="9476" width="23.5" style="24" customWidth="1"/>
    <col min="9477" max="9481" width="14" style="24" customWidth="1"/>
    <col min="9482" max="9728" width="9" style="24"/>
    <col min="9729" max="9729" width="2" style="24" customWidth="1"/>
    <col min="9730" max="9730" width="2.08203125" style="24" customWidth="1"/>
    <col min="9731" max="9731" width="4" style="24" customWidth="1"/>
    <col min="9732" max="9732" width="23.5" style="24" customWidth="1"/>
    <col min="9733" max="9737" width="14" style="24" customWidth="1"/>
    <col min="9738" max="9984" width="9" style="24"/>
    <col min="9985" max="9985" width="2" style="24" customWidth="1"/>
    <col min="9986" max="9986" width="2.08203125" style="24" customWidth="1"/>
    <col min="9987" max="9987" width="4" style="24" customWidth="1"/>
    <col min="9988" max="9988" width="23.5" style="24" customWidth="1"/>
    <col min="9989" max="9993" width="14" style="24" customWidth="1"/>
    <col min="9994" max="10240" width="9" style="24"/>
    <col min="10241" max="10241" width="2" style="24" customWidth="1"/>
    <col min="10242" max="10242" width="2.08203125" style="24" customWidth="1"/>
    <col min="10243" max="10243" width="4" style="24" customWidth="1"/>
    <col min="10244" max="10244" width="23.5" style="24" customWidth="1"/>
    <col min="10245" max="10249" width="14" style="24" customWidth="1"/>
    <col min="10250" max="10496" width="9" style="24"/>
    <col min="10497" max="10497" width="2" style="24" customWidth="1"/>
    <col min="10498" max="10498" width="2.08203125" style="24" customWidth="1"/>
    <col min="10499" max="10499" width="4" style="24" customWidth="1"/>
    <col min="10500" max="10500" width="23.5" style="24" customWidth="1"/>
    <col min="10501" max="10505" width="14" style="24" customWidth="1"/>
    <col min="10506" max="10752" width="9" style="24"/>
    <col min="10753" max="10753" width="2" style="24" customWidth="1"/>
    <col min="10754" max="10754" width="2.08203125" style="24" customWidth="1"/>
    <col min="10755" max="10755" width="4" style="24" customWidth="1"/>
    <col min="10756" max="10756" width="23.5" style="24" customWidth="1"/>
    <col min="10757" max="10761" width="14" style="24" customWidth="1"/>
    <col min="10762" max="11008" width="9" style="24"/>
    <col min="11009" max="11009" width="2" style="24" customWidth="1"/>
    <col min="11010" max="11010" width="2.08203125" style="24" customWidth="1"/>
    <col min="11011" max="11011" width="4" style="24" customWidth="1"/>
    <col min="11012" max="11012" width="23.5" style="24" customWidth="1"/>
    <col min="11013" max="11017" width="14" style="24" customWidth="1"/>
    <col min="11018" max="11264" width="9" style="24"/>
    <col min="11265" max="11265" width="2" style="24" customWidth="1"/>
    <col min="11266" max="11266" width="2.08203125" style="24" customWidth="1"/>
    <col min="11267" max="11267" width="4" style="24" customWidth="1"/>
    <col min="11268" max="11268" width="23.5" style="24" customWidth="1"/>
    <col min="11269" max="11273" width="14" style="24" customWidth="1"/>
    <col min="11274" max="11520" width="9" style="24"/>
    <col min="11521" max="11521" width="2" style="24" customWidth="1"/>
    <col min="11522" max="11522" width="2.08203125" style="24" customWidth="1"/>
    <col min="11523" max="11523" width="4" style="24" customWidth="1"/>
    <col min="11524" max="11524" width="23.5" style="24" customWidth="1"/>
    <col min="11525" max="11529" width="14" style="24" customWidth="1"/>
    <col min="11530" max="11776" width="9" style="24"/>
    <col min="11777" max="11777" width="2" style="24" customWidth="1"/>
    <col min="11778" max="11778" width="2.08203125" style="24" customWidth="1"/>
    <col min="11779" max="11779" width="4" style="24" customWidth="1"/>
    <col min="11780" max="11780" width="23.5" style="24" customWidth="1"/>
    <col min="11781" max="11785" width="14" style="24" customWidth="1"/>
    <col min="11786" max="12032" width="9" style="24"/>
    <col min="12033" max="12033" width="2" style="24" customWidth="1"/>
    <col min="12034" max="12034" width="2.08203125" style="24" customWidth="1"/>
    <col min="12035" max="12035" width="4" style="24" customWidth="1"/>
    <col min="12036" max="12036" width="23.5" style="24" customWidth="1"/>
    <col min="12037" max="12041" width="14" style="24" customWidth="1"/>
    <col min="12042" max="12288" width="9" style="24"/>
    <col min="12289" max="12289" width="2" style="24" customWidth="1"/>
    <col min="12290" max="12290" width="2.08203125" style="24" customWidth="1"/>
    <col min="12291" max="12291" width="4" style="24" customWidth="1"/>
    <col min="12292" max="12292" width="23.5" style="24" customWidth="1"/>
    <col min="12293" max="12297" width="14" style="24" customWidth="1"/>
    <col min="12298" max="12544" width="9" style="24"/>
    <col min="12545" max="12545" width="2" style="24" customWidth="1"/>
    <col min="12546" max="12546" width="2.08203125" style="24" customWidth="1"/>
    <col min="12547" max="12547" width="4" style="24" customWidth="1"/>
    <col min="12548" max="12548" width="23.5" style="24" customWidth="1"/>
    <col min="12549" max="12553" width="14" style="24" customWidth="1"/>
    <col min="12554" max="12800" width="9" style="24"/>
    <col min="12801" max="12801" width="2" style="24" customWidth="1"/>
    <col min="12802" max="12802" width="2.08203125" style="24" customWidth="1"/>
    <col min="12803" max="12803" width="4" style="24" customWidth="1"/>
    <col min="12804" max="12804" width="23.5" style="24" customWidth="1"/>
    <col min="12805" max="12809" width="14" style="24" customWidth="1"/>
    <col min="12810" max="13056" width="9" style="24"/>
    <col min="13057" max="13057" width="2" style="24" customWidth="1"/>
    <col min="13058" max="13058" width="2.08203125" style="24" customWidth="1"/>
    <col min="13059" max="13059" width="4" style="24" customWidth="1"/>
    <col min="13060" max="13060" width="23.5" style="24" customWidth="1"/>
    <col min="13061" max="13065" width="14" style="24" customWidth="1"/>
    <col min="13066" max="13312" width="9" style="24"/>
    <col min="13313" max="13313" width="2" style="24" customWidth="1"/>
    <col min="13314" max="13314" width="2.08203125" style="24" customWidth="1"/>
    <col min="13315" max="13315" width="4" style="24" customWidth="1"/>
    <col min="13316" max="13316" width="23.5" style="24" customWidth="1"/>
    <col min="13317" max="13321" width="14" style="24" customWidth="1"/>
    <col min="13322" max="13568" width="9" style="24"/>
    <col min="13569" max="13569" width="2" style="24" customWidth="1"/>
    <col min="13570" max="13570" width="2.08203125" style="24" customWidth="1"/>
    <col min="13571" max="13571" width="4" style="24" customWidth="1"/>
    <col min="13572" max="13572" width="23.5" style="24" customWidth="1"/>
    <col min="13573" max="13577" width="14" style="24" customWidth="1"/>
    <col min="13578" max="13824" width="9" style="24"/>
    <col min="13825" max="13825" width="2" style="24" customWidth="1"/>
    <col min="13826" max="13826" width="2.08203125" style="24" customWidth="1"/>
    <col min="13827" max="13827" width="4" style="24" customWidth="1"/>
    <col min="13828" max="13828" width="23.5" style="24" customWidth="1"/>
    <col min="13829" max="13833" width="14" style="24" customWidth="1"/>
    <col min="13834" max="14080" width="9" style="24"/>
    <col min="14081" max="14081" width="2" style="24" customWidth="1"/>
    <col min="14082" max="14082" width="2.08203125" style="24" customWidth="1"/>
    <col min="14083" max="14083" width="4" style="24" customWidth="1"/>
    <col min="14084" max="14084" width="23.5" style="24" customWidth="1"/>
    <col min="14085" max="14089" width="14" style="24" customWidth="1"/>
    <col min="14090" max="14336" width="9" style="24"/>
    <col min="14337" max="14337" width="2" style="24" customWidth="1"/>
    <col min="14338" max="14338" width="2.08203125" style="24" customWidth="1"/>
    <col min="14339" max="14339" width="4" style="24" customWidth="1"/>
    <col min="14340" max="14340" width="23.5" style="24" customWidth="1"/>
    <col min="14341" max="14345" width="14" style="24" customWidth="1"/>
    <col min="14346" max="14592" width="9" style="24"/>
    <col min="14593" max="14593" width="2" style="24" customWidth="1"/>
    <col min="14594" max="14594" width="2.08203125" style="24" customWidth="1"/>
    <col min="14595" max="14595" width="4" style="24" customWidth="1"/>
    <col min="14596" max="14596" width="23.5" style="24" customWidth="1"/>
    <col min="14597" max="14601" width="14" style="24" customWidth="1"/>
    <col min="14602" max="14848" width="9" style="24"/>
    <col min="14849" max="14849" width="2" style="24" customWidth="1"/>
    <col min="14850" max="14850" width="2.08203125" style="24" customWidth="1"/>
    <col min="14851" max="14851" width="4" style="24" customWidth="1"/>
    <col min="14852" max="14852" width="23.5" style="24" customWidth="1"/>
    <col min="14853" max="14857" width="14" style="24" customWidth="1"/>
    <col min="14858" max="15104" width="9" style="24"/>
    <col min="15105" max="15105" width="2" style="24" customWidth="1"/>
    <col min="15106" max="15106" width="2.08203125" style="24" customWidth="1"/>
    <col min="15107" max="15107" width="4" style="24" customWidth="1"/>
    <col min="15108" max="15108" width="23.5" style="24" customWidth="1"/>
    <col min="15109" max="15113" width="14" style="24" customWidth="1"/>
    <col min="15114" max="15360" width="9" style="24"/>
    <col min="15361" max="15361" width="2" style="24" customWidth="1"/>
    <col min="15362" max="15362" width="2.08203125" style="24" customWidth="1"/>
    <col min="15363" max="15363" width="4" style="24" customWidth="1"/>
    <col min="15364" max="15364" width="23.5" style="24" customWidth="1"/>
    <col min="15365" max="15369" width="14" style="24" customWidth="1"/>
    <col min="15370" max="15616" width="9" style="24"/>
    <col min="15617" max="15617" width="2" style="24" customWidth="1"/>
    <col min="15618" max="15618" width="2.08203125" style="24" customWidth="1"/>
    <col min="15619" max="15619" width="4" style="24" customWidth="1"/>
    <col min="15620" max="15620" width="23.5" style="24" customWidth="1"/>
    <col min="15621" max="15625" width="14" style="24" customWidth="1"/>
    <col min="15626" max="15872" width="9" style="24"/>
    <col min="15873" max="15873" width="2" style="24" customWidth="1"/>
    <col min="15874" max="15874" width="2.08203125" style="24" customWidth="1"/>
    <col min="15875" max="15875" width="4" style="24" customWidth="1"/>
    <col min="15876" max="15876" width="23.5" style="24" customWidth="1"/>
    <col min="15877" max="15881" width="14" style="24" customWidth="1"/>
    <col min="15882" max="16128" width="9" style="24"/>
    <col min="16129" max="16129" width="2" style="24" customWidth="1"/>
    <col min="16130" max="16130" width="2.08203125" style="24" customWidth="1"/>
    <col min="16131" max="16131" width="4" style="24" customWidth="1"/>
    <col min="16132" max="16132" width="23.5" style="24" customWidth="1"/>
    <col min="16133" max="16137" width="14" style="24" customWidth="1"/>
    <col min="16138" max="16384" width="9" style="24"/>
  </cols>
  <sheetData>
    <row r="1" spans="1:13" ht="21.65" customHeight="1">
      <c r="A1" s="20" t="s">
        <v>29</v>
      </c>
      <c r="H1" s="22"/>
      <c r="I1" s="23" t="s">
        <v>86</v>
      </c>
    </row>
    <row r="2" spans="1:13" ht="20">
      <c r="A2" s="220" t="s">
        <v>46</v>
      </c>
      <c r="B2" s="221"/>
      <c r="C2" s="221"/>
      <c r="D2" s="221"/>
      <c r="E2" s="221"/>
      <c r="F2" s="221"/>
      <c r="G2" s="221"/>
      <c r="H2" s="221"/>
      <c r="I2" s="221"/>
    </row>
    <row r="3" spans="1:13" ht="24.75" customHeight="1" thickBot="1">
      <c r="A3" s="25"/>
      <c r="B3" s="25"/>
      <c r="C3" s="26"/>
      <c r="D3" s="25"/>
      <c r="E3" s="25"/>
      <c r="F3" s="25"/>
      <c r="G3" s="25"/>
      <c r="H3" s="25"/>
      <c r="I3" s="25"/>
      <c r="J3" s="25"/>
      <c r="K3" s="25"/>
      <c r="L3" s="25"/>
      <c r="M3" s="25"/>
    </row>
    <row r="4" spans="1:13" ht="18" customHeight="1">
      <c r="A4" s="27" t="s">
        <v>87</v>
      </c>
      <c r="B4" s="28"/>
      <c r="C4" s="28"/>
      <c r="D4" s="29"/>
      <c r="E4" s="29"/>
      <c r="F4" s="29"/>
      <c r="G4" s="29"/>
      <c r="H4" s="29"/>
      <c r="I4" s="30"/>
    </row>
    <row r="5" spans="1:13" s="36" customFormat="1" ht="18" customHeight="1">
      <c r="A5" s="31"/>
      <c r="B5" s="32" t="s">
        <v>88</v>
      </c>
      <c r="C5" s="33"/>
      <c r="D5" s="34"/>
      <c r="E5" s="34"/>
      <c r="F5" s="34"/>
      <c r="G5" s="34"/>
      <c r="H5" s="34"/>
      <c r="I5" s="35"/>
    </row>
    <row r="6" spans="1:13" ht="25.4" customHeight="1">
      <c r="A6" s="37"/>
      <c r="B6" s="38"/>
      <c r="C6" s="242" t="s">
        <v>51</v>
      </c>
      <c r="D6" s="243"/>
      <c r="E6" s="124" t="s">
        <v>89</v>
      </c>
      <c r="F6" s="39" t="s">
        <v>90</v>
      </c>
      <c r="G6" s="39" t="s">
        <v>91</v>
      </c>
      <c r="H6" s="39" t="s">
        <v>55</v>
      </c>
      <c r="I6" s="40" t="s">
        <v>49</v>
      </c>
    </row>
    <row r="7" spans="1:13" ht="27" customHeight="1">
      <c r="A7" s="37"/>
      <c r="B7" s="38"/>
      <c r="C7" s="41">
        <v>1</v>
      </c>
      <c r="D7" s="42" t="s">
        <v>56</v>
      </c>
      <c r="E7" s="43"/>
      <c r="F7" s="44"/>
      <c r="G7" s="44"/>
      <c r="H7" s="45">
        <f>SUM(H8:H9)</f>
        <v>0</v>
      </c>
      <c r="I7" s="46">
        <f>SUM(I8:I9)</f>
        <v>0</v>
      </c>
    </row>
    <row r="8" spans="1:13" ht="27" customHeight="1">
      <c r="A8" s="37"/>
      <c r="B8" s="38"/>
      <c r="C8" s="41"/>
      <c r="D8" s="47" t="s">
        <v>57</v>
      </c>
      <c r="E8" s="48"/>
      <c r="F8" s="49"/>
      <c r="G8" s="49"/>
      <c r="H8" s="50"/>
      <c r="I8" s="51"/>
    </row>
    <row r="9" spans="1:13" ht="27" customHeight="1">
      <c r="A9" s="37"/>
      <c r="B9" s="38"/>
      <c r="C9" s="41"/>
      <c r="D9" s="47" t="s">
        <v>58</v>
      </c>
      <c r="E9" s="48"/>
      <c r="F9" s="49"/>
      <c r="G9" s="49"/>
      <c r="H9" s="50"/>
      <c r="I9" s="51"/>
    </row>
    <row r="10" spans="1:13" ht="27" customHeight="1">
      <c r="A10" s="37"/>
      <c r="B10" s="38"/>
      <c r="C10" s="41">
        <v>2</v>
      </c>
      <c r="D10" s="47" t="s">
        <v>59</v>
      </c>
      <c r="E10" s="43"/>
      <c r="F10" s="44"/>
      <c r="G10" s="44"/>
      <c r="H10" s="45">
        <f>SUM(H11:H12)</f>
        <v>0</v>
      </c>
      <c r="I10" s="46">
        <f>SUM(I11:I12)</f>
        <v>0</v>
      </c>
    </row>
    <row r="11" spans="1:13" ht="27" customHeight="1">
      <c r="A11" s="37"/>
      <c r="B11" s="38"/>
      <c r="C11" s="41"/>
      <c r="D11" s="47" t="s">
        <v>60</v>
      </c>
      <c r="E11" s="48"/>
      <c r="F11" s="49"/>
      <c r="G11" s="49"/>
      <c r="H11" s="50"/>
      <c r="I11" s="51"/>
    </row>
    <row r="12" spans="1:13" ht="27" customHeight="1">
      <c r="A12" s="37"/>
      <c r="B12" s="38"/>
      <c r="C12" s="41"/>
      <c r="D12" s="47" t="s">
        <v>61</v>
      </c>
      <c r="E12" s="48"/>
      <c r="F12" s="49"/>
      <c r="G12" s="49"/>
      <c r="H12" s="50"/>
      <c r="I12" s="51"/>
    </row>
    <row r="13" spans="1:13" ht="27" customHeight="1">
      <c r="A13" s="37"/>
      <c r="B13" s="38"/>
      <c r="C13" s="41">
        <v>3</v>
      </c>
      <c r="D13" s="218" t="s">
        <v>62</v>
      </c>
      <c r="E13" s="218"/>
      <c r="F13" s="218"/>
      <c r="G13" s="219"/>
      <c r="H13" s="50"/>
      <c r="I13" s="51"/>
    </row>
    <row r="14" spans="1:13" ht="27" customHeight="1">
      <c r="A14" s="37"/>
      <c r="B14" s="38"/>
      <c r="C14" s="89">
        <v>4</v>
      </c>
      <c r="D14" s="207" t="s">
        <v>63</v>
      </c>
      <c r="E14" s="208"/>
      <c r="F14" s="208"/>
      <c r="G14" s="209"/>
      <c r="H14" s="48"/>
      <c r="I14" s="53"/>
    </row>
    <row r="15" spans="1:13" ht="27" customHeight="1">
      <c r="A15" s="37"/>
      <c r="B15" s="38"/>
      <c r="C15" s="89">
        <v>5</v>
      </c>
      <c r="D15" s="208" t="s">
        <v>64</v>
      </c>
      <c r="E15" s="208"/>
      <c r="F15" s="208"/>
      <c r="G15" s="209"/>
      <c r="H15" s="48"/>
      <c r="I15" s="53"/>
    </row>
    <row r="16" spans="1:13" ht="27" customHeight="1">
      <c r="A16" s="37"/>
      <c r="B16" s="38"/>
      <c r="C16" s="89">
        <v>6</v>
      </c>
      <c r="D16" s="207" t="s">
        <v>92</v>
      </c>
      <c r="E16" s="207"/>
      <c r="F16" s="207"/>
      <c r="G16" s="241"/>
      <c r="H16" s="48"/>
      <c r="I16" s="53"/>
    </row>
    <row r="17" spans="1:9" ht="27" customHeight="1">
      <c r="A17" s="37"/>
      <c r="B17" s="54"/>
      <c r="C17" s="235" t="s">
        <v>93</v>
      </c>
      <c r="D17" s="236"/>
      <c r="E17" s="236"/>
      <c r="F17" s="236"/>
      <c r="G17" s="236"/>
      <c r="H17" s="45">
        <f>SUM(H13:H16)+H7+H10</f>
        <v>0</v>
      </c>
      <c r="I17" s="46">
        <f>SUM(I13:I16)+I7+I10</f>
        <v>0</v>
      </c>
    </row>
    <row r="18" spans="1:9" ht="27" customHeight="1">
      <c r="A18" s="37"/>
      <c r="B18" s="32" t="s">
        <v>94</v>
      </c>
      <c r="C18" s="33"/>
      <c r="D18" s="33"/>
      <c r="E18" s="33"/>
      <c r="F18" s="33"/>
      <c r="G18" s="33"/>
      <c r="H18" s="55"/>
      <c r="I18" s="56"/>
    </row>
    <row r="19" spans="1:9" ht="27" customHeight="1">
      <c r="A19" s="37"/>
      <c r="B19" s="32" t="s">
        <v>95</v>
      </c>
      <c r="C19" s="33"/>
      <c r="D19" s="33"/>
      <c r="E19" s="33"/>
      <c r="F19" s="33"/>
      <c r="G19" s="57"/>
      <c r="H19" s="55"/>
      <c r="I19" s="56"/>
    </row>
    <row r="20" spans="1:9" ht="24.75" customHeight="1" thickBot="1">
      <c r="A20" s="115"/>
      <c r="B20" s="237" t="s">
        <v>96</v>
      </c>
      <c r="C20" s="238"/>
      <c r="D20" s="238"/>
      <c r="E20" s="238"/>
      <c r="F20" s="238"/>
      <c r="G20" s="239"/>
      <c r="H20" s="58">
        <f>SUM(H17:H19)</f>
        <v>0</v>
      </c>
      <c r="I20" s="59">
        <f>SUM(I17:I19)</f>
        <v>0</v>
      </c>
    </row>
    <row r="21" spans="1:9" ht="27" customHeight="1" thickBot="1">
      <c r="A21" s="212" t="s">
        <v>97</v>
      </c>
      <c r="B21" s="213"/>
      <c r="C21" s="213"/>
      <c r="D21" s="213"/>
      <c r="E21" s="213"/>
      <c r="F21" s="213"/>
      <c r="G21" s="213"/>
      <c r="H21" s="60"/>
      <c r="I21" s="61"/>
    </row>
    <row r="22" spans="1:9" ht="27" customHeight="1" thickBot="1">
      <c r="A22" s="240" t="s">
        <v>98</v>
      </c>
      <c r="B22" s="213"/>
      <c r="C22" s="213"/>
      <c r="D22" s="213"/>
      <c r="E22" s="213"/>
      <c r="F22" s="213"/>
      <c r="G22" s="213"/>
      <c r="H22" s="62">
        <f>SUM(H20:H21)</f>
        <v>0</v>
      </c>
      <c r="I22" s="63">
        <f>SUM(I20:I21)</f>
        <v>0</v>
      </c>
    </row>
    <row r="23" spans="1:9" ht="27" customHeight="1" thickBot="1">
      <c r="A23" s="214" t="s">
        <v>67</v>
      </c>
      <c r="B23" s="215"/>
      <c r="C23" s="215"/>
      <c r="D23" s="215"/>
      <c r="E23" s="215"/>
      <c r="F23" s="215"/>
      <c r="G23" s="215"/>
      <c r="H23" s="64">
        <f>H22*0.1</f>
        <v>0</v>
      </c>
      <c r="I23" s="65">
        <f>ROUNDDOWN(I22*0.1,0)</f>
        <v>0</v>
      </c>
    </row>
    <row r="24" spans="1:9" ht="27" customHeight="1" thickBot="1">
      <c r="A24" s="216" t="s">
        <v>30</v>
      </c>
      <c r="B24" s="217"/>
      <c r="C24" s="217"/>
      <c r="D24" s="217"/>
      <c r="E24" s="217"/>
      <c r="F24" s="217"/>
      <c r="G24" s="217"/>
      <c r="H24" s="66">
        <f>SUM(H22:H23)</f>
        <v>0</v>
      </c>
      <c r="I24" s="67">
        <f>SUM(I22:I23)</f>
        <v>0</v>
      </c>
    </row>
    <row r="25" spans="1:9" ht="14.65" customHeight="1"/>
    <row r="26" spans="1:9" s="70" customFormat="1" ht="22.9" customHeight="1">
      <c r="A26" s="68"/>
      <c r="B26" s="69" t="s">
        <v>68</v>
      </c>
      <c r="C26" s="68"/>
      <c r="D26" s="68"/>
      <c r="E26" s="68"/>
      <c r="F26" s="68"/>
      <c r="G26" s="68"/>
      <c r="H26" s="68"/>
      <c r="I26" s="68"/>
    </row>
    <row r="27" spans="1:9" ht="69.650000000000006" customHeight="1">
      <c r="B27" s="205" t="s">
        <v>99</v>
      </c>
      <c r="C27" s="206"/>
      <c r="D27" s="206"/>
      <c r="E27" s="206"/>
      <c r="F27" s="206"/>
      <c r="G27" s="206"/>
      <c r="H27" s="206"/>
      <c r="I27" s="206"/>
    </row>
  </sheetData>
  <mergeCells count="13">
    <mergeCell ref="D16:G16"/>
    <mergeCell ref="A2:I2"/>
    <mergeCell ref="C6:D6"/>
    <mergeCell ref="D13:G13"/>
    <mergeCell ref="D14:G14"/>
    <mergeCell ref="D15:G15"/>
    <mergeCell ref="B27:I27"/>
    <mergeCell ref="C17:G17"/>
    <mergeCell ref="B20:G20"/>
    <mergeCell ref="A21:G21"/>
    <mergeCell ref="A22:G22"/>
    <mergeCell ref="A23:G23"/>
    <mergeCell ref="A24:G24"/>
  </mergeCells>
  <phoneticPr fontId="2"/>
  <pageMargins left="0.98425196850393704" right="0.98425196850393704" top="0.98425196850393704" bottom="0.98425196850393704" header="0.51181102362204722" footer="0.51181102362204722"/>
  <pageSetup paperSize="9" scale="61" orientation="landscape" blackAndWhite="1" r:id="rId1"/>
  <headerFooter alignWithMargins="0">
    <oddHeader>&amp;R（2023.06版）</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65C91-1783-41B7-BBBE-30E284EA9C30}">
  <dimension ref="A1:B3"/>
  <sheetViews>
    <sheetView workbookViewId="0">
      <selection activeCell="B3" sqref="B3"/>
    </sheetView>
  </sheetViews>
  <sheetFormatPr defaultRowHeight="18"/>
  <cols>
    <col min="1" max="1" width="23.75" customWidth="1"/>
    <col min="2" max="2" width="72.75" customWidth="1"/>
  </cols>
  <sheetData>
    <row r="1" spans="1:2">
      <c r="A1" s="244">
        <v>45108</v>
      </c>
      <c r="B1" s="245"/>
    </row>
    <row r="2" spans="1:2" ht="22.15" customHeight="1">
      <c r="A2" s="127" t="s">
        <v>100</v>
      </c>
      <c r="B2" s="128" t="s">
        <v>101</v>
      </c>
    </row>
    <row r="3" spans="1:2" ht="24">
      <c r="A3" s="129" t="s">
        <v>102</v>
      </c>
      <c r="B3" s="127" t="s">
        <v>103</v>
      </c>
    </row>
  </sheetData>
  <mergeCells count="1">
    <mergeCell ref="A1:B1"/>
  </mergeCells>
  <phoneticPr fontId="2"/>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2012A4CE286564881D328A3C9DDFFF5" ma:contentTypeVersion="10" ma:contentTypeDescription="新しいドキュメントを作成します。" ma:contentTypeScope="" ma:versionID="1378448787187d1a59d22af4b7d81b83">
  <xsd:schema xmlns:xsd="http://www.w3.org/2001/XMLSchema" xmlns:xs="http://www.w3.org/2001/XMLSchema" xmlns:p="http://schemas.microsoft.com/office/2006/metadata/properties" xmlns:ns3="c72c34ea-aa98-4a46-81ad-e178ca2b05a8" xmlns:ns4="effb4b98-3fd1-4394-b37b-88ec9cefc2b6" targetNamespace="http://schemas.microsoft.com/office/2006/metadata/properties" ma:root="true" ma:fieldsID="437f1b47c17b295ea99094078389f6cf" ns3:_="" ns4:_="">
    <xsd:import namespace="c72c34ea-aa98-4a46-81ad-e178ca2b05a8"/>
    <xsd:import namespace="effb4b98-3fd1-4394-b37b-88ec9cefc2b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c34ea-aa98-4a46-81ad-e178ca2b0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fb4b98-3fd1-4394-b37b-88ec9cefc2b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4A1077-EBA0-4698-9863-CBD4430B123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3D40A88-67C5-4EF5-A44E-21A2D6AE61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c34ea-aa98-4a46-81ad-e178ca2b05a8"/>
    <ds:schemaRef ds:uri="effb4b98-3fd1-4394-b37b-88ec9cefc2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8BD85F-2AB3-400C-9C21-DBA7F3D227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初めにお読みください</vt:lpstr>
      <vt:lpstr>①報告内訳書(ランプサム型契約) </vt:lpstr>
      <vt:lpstr>②報告内訳書(国内業務かつランプサム型契約)  </vt:lpstr>
      <vt:lpstr>③報告内訳書(国内業務主体かつランプサム型契約) </vt:lpstr>
      <vt:lpstr>④報告内訳書 (2020年4月以降の公示)</vt:lpstr>
      <vt:lpstr>④報告内訳詳細(2020年4月以降の公示）</vt:lpstr>
      <vt:lpstr>⑤報告内訳書(2020年3月までの公示)</vt:lpstr>
      <vt:lpstr>⑤報告内訳詳細(2020年3月までの公示)</vt:lpstr>
      <vt:lpstr>変更の内容</vt:lpstr>
      <vt:lpstr>'①報告内訳書(ランプサム型契約) '!Print_Area</vt:lpstr>
      <vt:lpstr>'②報告内訳書(国内業務かつランプサム型契約)  '!Print_Area</vt:lpstr>
      <vt:lpstr>'③報告内訳書(国内業務主体かつランプサム型契約) '!Print_Area</vt:lpstr>
      <vt:lpstr>'④報告内訳書 (2020年4月以降の公示)'!Print_Area</vt:lpstr>
      <vt:lpstr>'④報告内訳詳細(2020年4月以降の公示）'!Print_Area</vt:lpstr>
      <vt:lpstr>'⑤報告内訳書(2020年3月までの公示)'!Print_Area</vt:lpstr>
      <vt:lpstr>'⑤報告内訳詳細(2020年3月までの公示)'!Print_Area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Tsuda, Haruka[津田 晴香]</dc:creator>
  <cp:keywords/>
  <dc:description/>
  <cp:lastModifiedBy>Matsushita, Yuichi[松下 雄一]</cp:lastModifiedBy>
  <cp:revision/>
  <cp:lastPrinted>2025-03-19T02:39:30Z</cp:lastPrinted>
  <dcterms:created xsi:type="dcterms:W3CDTF">2015-06-05T18:17:20Z</dcterms:created>
  <dcterms:modified xsi:type="dcterms:W3CDTF">2025-03-21T00:04:00Z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0x010100F2012A4CE286564881D328A3C9DDFFF5</vt:lpwstr>
  </property>
</Properties>
</file>