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codeName="ThisWorkbook" defaultThemeVersion="166925"/>
  <mc:AlternateContent xmlns:mc="http://schemas.openxmlformats.org/markup-compatibility/2006">
    <mc:Choice Requires="x15">
      <x15ac:absPath xmlns:x15ac="http://schemas.microsoft.com/office/spreadsheetml/2010/11/ac" url="https://jica365-my.sharepoint.com/personal/morizane_maiko_jica_go_jp/Documents/移行用フォルダ/デスクトップ/Desktop/いったん/コンサル契約/02　タスク/4　契約管理GL/2025年5月版　会計規程反映/"/>
    </mc:Choice>
  </mc:AlternateContent>
  <xr:revisionPtr revIDLastSave="230" documentId="8_{73213356-2C83-440E-95B5-E2FBAEFEA1E1}" xr6:coauthVersionLast="47" xr6:coauthVersionMax="47" xr10:uidLastSave="{AEE6F5A2-A03D-4C83-A376-5CC29084DCC6}"/>
  <bookViews>
    <workbookView xWindow="-110" yWindow="-110" windowWidth="19420" windowHeight="10300" tabRatio="855" xr2:uid="{0B666AC6-119D-4E9C-804F-8B6BD5E3CA39}"/>
  </bookViews>
  <sheets>
    <sheet name="様式３－１" sheetId="5" r:id="rId1"/>
    <sheet name="様式３ー２" sheetId="6" r:id="rId2"/>
    <sheet name="様式３－３" sheetId="7" r:id="rId3"/>
    <sheet name="データ用※削除不可" sheetId="4" r:id="rId4"/>
  </sheets>
  <externalReferences>
    <externalReference r:id="rId5"/>
  </externalReferences>
  <definedNames>
    <definedName name="_Fill" hidden="1">[1]レンタカー!$D$3:$AK$3</definedName>
    <definedName name="_xlnm.Print_Area" localSheetId="0">'様式３－１'!$A$1:$F$18</definedName>
    <definedName name="_xlnm.Print_Area" localSheetId="2">'様式３－３'!$A$2:$I$38</definedName>
    <definedName name="_xlnm.Print_Area" localSheetId="1">様式３ー２!$A$2:$H$35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7" l="1"/>
  <c r="H1" i="5" l="1"/>
  <c r="F20" i="6"/>
  <c r="F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Morizane, Maiko[森実 麻生子]</author>
  </authors>
  <commentList>
    <comment ref="D4" authorId="0" shapeId="0" xr:uid="{4A81AA30-90D2-44B9-ACA9-9049AE6D41FB}">
      <text>
        <r>
          <rPr>
            <sz val="9"/>
            <color indexed="81"/>
            <rFont val="MS P ゴシック"/>
            <family val="3"/>
            <charset val="128"/>
          </rPr>
          <t>ドロップダウンリストより選択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Morizane, Maiko[森実 麻生子]</author>
    <author>前川</author>
  </authors>
  <commentList>
    <comment ref="F4" authorId="0" shapeId="0" xr:uid="{ACAEC35B-FB69-42F8-8DEA-272EBFCD9ACA}">
      <text>
        <r>
          <rPr>
            <sz val="9"/>
            <color indexed="81"/>
            <rFont val="MS P ゴシック"/>
            <family val="3"/>
            <charset val="128"/>
          </rPr>
          <t>ドロップダウンリストより選択</t>
        </r>
      </text>
    </comment>
    <comment ref="C11" authorId="1" shapeId="0" xr:uid="{F43A5405-09AF-4BF2-9D4D-E252A128629B}">
      <text>
        <r>
          <rPr>
            <sz val="9"/>
            <color indexed="81"/>
            <rFont val="MS P ゴシック"/>
            <family val="3"/>
            <charset val="128"/>
          </rPr>
          <t>ドロップダウンリストより選択
別途他に契約変更を要するものが予定されており、今回分とあわせて契約変更手続きを行う方が良い場合、「～契約変更手続きは、別途他の変更が生じたときにあわせて行う。」を選択ください。
どちらにするか判断が難しい場合は、案件担当にご相談ください。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Morizane, Maiko[森実 麻生子]</author>
  </authors>
  <commentList>
    <comment ref="F4" authorId="0" shapeId="0" xr:uid="{DA047621-5670-4AFC-A05B-00E5D2E7E3B1}">
      <text>
        <r>
          <rPr>
            <sz val="9"/>
            <color indexed="81"/>
            <rFont val="MS P ゴシック"/>
            <family val="3"/>
            <charset val="128"/>
          </rPr>
          <t>ドロップダウンリストより選択</t>
        </r>
      </text>
    </comment>
  </commentList>
</comments>
</file>

<file path=xl/sharedStrings.xml><?xml version="1.0" encoding="utf-8"?>
<sst xmlns="http://schemas.openxmlformats.org/spreadsheetml/2006/main" count="129" uniqueCount="93">
  <si>
    <t>←チェック用（※削除不可）</t>
    <rPh sb="5" eb="6">
      <t>ヨウ</t>
    </rPh>
    <rPh sb="8" eb="12">
      <t>サクジョフカ</t>
    </rPh>
    <phoneticPr fontId="5"/>
  </si>
  <si>
    <t>打合簿（契約変更なし）</t>
    <rPh sb="4" eb="6">
      <t>ケイヤク</t>
    </rPh>
    <rPh sb="6" eb="8">
      <t>ヘンコウ</t>
    </rPh>
    <phoneticPr fontId="5"/>
  </si>
  <si>
    <t>打合簿番号</t>
    <rPh sb="0" eb="2">
      <t>ウチアワ</t>
    </rPh>
    <rPh sb="2" eb="3">
      <t>ボ</t>
    </rPh>
    <rPh sb="3" eb="5">
      <t>バンゴウ</t>
    </rPh>
    <phoneticPr fontId="6"/>
  </si>
  <si>
    <t>承認日</t>
    <rPh sb="0" eb="3">
      <t>ショウニンビ</t>
    </rPh>
    <phoneticPr fontId="6"/>
  </si>
  <si>
    <t>監督職員</t>
    <rPh sb="0" eb="4">
      <t>カントクショクイン</t>
    </rPh>
    <phoneticPr fontId="6"/>
  </si>
  <si>
    <t>業務主任者</t>
    <rPh sb="0" eb="5">
      <t>ギョウムシュニンシャ</t>
    </rPh>
    <phoneticPr fontId="5"/>
  </si>
  <si>
    <t>調達管理番号：</t>
    <rPh sb="0" eb="6">
      <t>チョウタツカンリバンゴウ</t>
    </rPh>
    <phoneticPr fontId="5"/>
  </si>
  <si>
    <t>24aｘｘｘｘｘ</t>
    <phoneticPr fontId="1"/>
  </si>
  <si>
    <t>案件名：</t>
    <phoneticPr fontId="6"/>
  </si>
  <si>
    <t>監督職員と業務主任者は次の内容につき、合意した。</t>
    <rPh sb="0" eb="4">
      <t>カントクショクイン</t>
    </rPh>
    <rPh sb="5" eb="7">
      <t>ギョウム</t>
    </rPh>
    <rPh sb="7" eb="10">
      <t>シュニンシャ</t>
    </rPh>
    <rPh sb="11" eb="12">
      <t>ツギ</t>
    </rPh>
    <rPh sb="13" eb="15">
      <t>ナイヨウ</t>
    </rPh>
    <rPh sb="19" eb="21">
      <t>ゴウイ</t>
    </rPh>
    <phoneticPr fontId="5"/>
  </si>
  <si>
    <t>番号</t>
    <rPh sb="0" eb="1">
      <t>バンゴウ0</t>
    </rPh>
    <phoneticPr fontId="1"/>
  </si>
  <si>
    <t>内容区分</t>
    <rPh sb="0" eb="2">
      <t>ナイヨウクブン0</t>
    </rPh>
    <phoneticPr fontId="1"/>
  </si>
  <si>
    <t>合意内容</t>
    <rPh sb="0" eb="2">
      <t>ゴウイ0</t>
    </rPh>
    <phoneticPr fontId="1"/>
  </si>
  <si>
    <t>金額の増減（円）</t>
    <rPh sb="0" eb="2">
      <t>キンガクゾウゲン00</t>
    </rPh>
    <rPh sb="6" eb="7">
      <t>エン</t>
    </rPh>
    <phoneticPr fontId="1"/>
  </si>
  <si>
    <t>備　考</t>
    <rPh sb="0" eb="1">
      <t>ビコウ0</t>
    </rPh>
    <phoneticPr fontId="1"/>
  </si>
  <si>
    <t>⑩定額計上の残額の確定</t>
  </si>
  <si>
    <t xml:space="preserve"> </t>
    <phoneticPr fontId="5"/>
  </si>
  <si>
    <t>打合簿（契約変更あり）</t>
    <phoneticPr fontId="5"/>
  </si>
  <si>
    <t>契約担当課長★</t>
    <rPh sb="4" eb="6">
      <t>カチョウ</t>
    </rPh>
    <phoneticPr fontId="5"/>
  </si>
  <si>
    <t>監督職員と業務主任者は次の内容につき合意し、契約担当課長は速やかに契約変更手続きを行う。</t>
  </si>
  <si>
    <t>□</t>
  </si>
  <si>
    <t>業務内容または契約金額に変更がある場合</t>
    <phoneticPr fontId="5"/>
  </si>
  <si>
    <t>業務内容または契約金額を次のとおり変更する。</t>
    <phoneticPr fontId="5"/>
  </si>
  <si>
    <t>番号</t>
    <rPh sb="0" eb="2">
      <t>バンゴウ</t>
    </rPh>
    <phoneticPr fontId="1"/>
  </si>
  <si>
    <t>項目</t>
    <rPh sb="0" eb="2">
      <t>コウモク</t>
    </rPh>
    <phoneticPr fontId="1"/>
  </si>
  <si>
    <t>変更内容・理由</t>
  </si>
  <si>
    <t>金額の増減（円）</t>
    <rPh sb="0" eb="5">
      <t>センエン</t>
    </rPh>
    <rPh sb="6" eb="7">
      <t>エン</t>
    </rPh>
    <phoneticPr fontId="5"/>
  </si>
  <si>
    <t>備考</t>
  </si>
  <si>
    <t>合計</t>
    <rPh sb="0" eb="2">
      <t>ゴウケイ</t>
    </rPh>
    <phoneticPr fontId="5"/>
  </si>
  <si>
    <t>履行期間の変更がある場合</t>
  </si>
  <si>
    <t>履行期間を次のとおり変更する。　</t>
  </si>
  <si>
    <t>履行期限の変更</t>
    <rPh sb="5" eb="7">
      <t>ヘンコウ</t>
    </rPh>
    <phoneticPr fontId="1"/>
  </si>
  <si>
    <t>変更前</t>
    <rPh sb="0" eb="3">
      <t>ヘンコウマエ</t>
    </rPh>
    <phoneticPr fontId="5"/>
  </si>
  <si>
    <t>年　月　日</t>
    <phoneticPr fontId="1"/>
  </si>
  <si>
    <t>変更後</t>
    <rPh sb="0" eb="3">
      <t>ヘンコウゴ</t>
    </rPh>
    <phoneticPr fontId="5"/>
  </si>
  <si>
    <t>変更理由</t>
  </si>
  <si>
    <t>添付書類</t>
    <rPh sb="0" eb="2">
      <t>テンプ</t>
    </rPh>
    <rPh sb="2" eb="4">
      <t>ショルイ</t>
    </rPh>
    <phoneticPr fontId="5"/>
  </si>
  <si>
    <t>（特記仕様書に変更がある場合）変更特記仕様書（案）</t>
  </si>
  <si>
    <r>
      <t>（契約金額と内訳に変更がある場合）変更契約金額内訳書</t>
    </r>
    <r>
      <rPr>
        <sz val="10"/>
        <color rgb="FFFF0000"/>
        <rFont val="HG丸ｺﾞｼｯｸM-PRO"/>
        <family val="3"/>
        <charset val="128"/>
      </rPr>
      <t>（積算根拠資料は別途提出）</t>
    </r>
    <rPh sb="27" eb="33">
      <t>セキサンコンキョシリョウ</t>
    </rPh>
    <rPh sb="34" eb="36">
      <t>ベット</t>
    </rPh>
    <rPh sb="36" eb="38">
      <t>テイシュツ</t>
    </rPh>
    <phoneticPr fontId="5"/>
  </si>
  <si>
    <t>支払計画書（変更前・変更後）</t>
    <rPh sb="0" eb="2">
      <t>シハライ</t>
    </rPh>
    <rPh sb="4" eb="5">
      <t>ショ</t>
    </rPh>
    <rPh sb="6" eb="9">
      <t>ヘンコウマエ</t>
    </rPh>
    <rPh sb="10" eb="13">
      <t>ヘンコウゴ</t>
    </rPh>
    <phoneticPr fontId="5"/>
  </si>
  <si>
    <t>その他（　　　　　　　　　　　　　　　　　　　　　　　）</t>
    <rPh sb="2" eb="3">
      <t>タ</t>
    </rPh>
    <phoneticPr fontId="1"/>
  </si>
  <si>
    <t xml:space="preserve"> 打合簿（継続契約）</t>
    <rPh sb="1" eb="4">
      <t>ウチアワセボ</t>
    </rPh>
    <rPh sb="5" eb="7">
      <t>ケイゾク</t>
    </rPh>
    <rPh sb="7" eb="9">
      <t>ケイヤク</t>
    </rPh>
    <phoneticPr fontId="5"/>
  </si>
  <si>
    <t>契約担当課長★</t>
    <rPh sb="0" eb="2">
      <t>ケイヤク</t>
    </rPh>
    <rPh sb="2" eb="4">
      <t>タントウ</t>
    </rPh>
    <rPh sb="4" eb="6">
      <t>カチョウ</t>
    </rPh>
    <phoneticPr fontId="5"/>
  </si>
  <si>
    <t>監督職員と業務主任者は次の内容につき合意し、契約担当課長は速やかに継続契約締結手続きを行う。</t>
    <rPh sb="0" eb="4">
      <t>カントクショクイン</t>
    </rPh>
    <rPh sb="5" eb="7">
      <t>ギョウム</t>
    </rPh>
    <rPh sb="7" eb="10">
      <t>シュニンシャ</t>
    </rPh>
    <rPh sb="11" eb="12">
      <t>ツギ</t>
    </rPh>
    <rPh sb="13" eb="15">
      <t>ナイヨウ</t>
    </rPh>
    <rPh sb="18" eb="20">
      <t>ゴウイ</t>
    </rPh>
    <rPh sb="22" eb="24">
      <t>ケイヤク</t>
    </rPh>
    <rPh sb="24" eb="26">
      <t>タントウ</t>
    </rPh>
    <rPh sb="26" eb="28">
      <t>カチョウ</t>
    </rPh>
    <rPh sb="29" eb="30">
      <t>スミ</t>
    </rPh>
    <rPh sb="33" eb="35">
      <t>ケイゾク</t>
    </rPh>
    <rPh sb="35" eb="37">
      <t>ケイヤク</t>
    </rPh>
    <rPh sb="37" eb="39">
      <t>テイケツ</t>
    </rPh>
    <rPh sb="39" eb="41">
      <t>テツヅ</t>
    </rPh>
    <rPh sb="43" eb="44">
      <t>オコナ</t>
    </rPh>
    <phoneticPr fontId="5"/>
  </si>
  <si>
    <t>□</t>
    <phoneticPr fontId="5"/>
  </si>
  <si>
    <t>業務内容又は契約金額に変更がある場合</t>
    <rPh sb="4" eb="5">
      <t>マタ</t>
    </rPh>
    <rPh sb="6" eb="8">
      <t>ケイヤク</t>
    </rPh>
    <rPh sb="8" eb="10">
      <t>キンガク</t>
    </rPh>
    <phoneticPr fontId="1"/>
  </si>
  <si>
    <t>業務内容又は契約金額を次のとおり変更する。</t>
    <rPh sb="0" eb="4">
      <t>ギョウムナイヨウ</t>
    </rPh>
    <rPh sb="4" eb="5">
      <t>マタ</t>
    </rPh>
    <rPh sb="6" eb="8">
      <t>ケイヤク</t>
    </rPh>
    <rPh sb="8" eb="10">
      <t>キンガク</t>
    </rPh>
    <rPh sb="11" eb="12">
      <t>ツギ</t>
    </rPh>
    <rPh sb="16" eb="18">
      <t>ヘンコウ</t>
    </rPh>
    <phoneticPr fontId="5"/>
  </si>
  <si>
    <t>番号</t>
    <rPh sb="0" eb="2">
      <t>バンゴウ</t>
    </rPh>
    <phoneticPr fontId="5"/>
  </si>
  <si>
    <t>契約締結時見積額からの増減（円）</t>
    <rPh sb="0" eb="2">
      <t>ケイヤク</t>
    </rPh>
    <rPh sb="2" eb="4">
      <t>テイケツ</t>
    </rPh>
    <rPh sb="4" eb="5">
      <t>ジ</t>
    </rPh>
    <rPh sb="5" eb="7">
      <t>ミツモリ</t>
    </rPh>
    <rPh sb="7" eb="8">
      <t>ガク</t>
    </rPh>
    <rPh sb="11" eb="13">
      <t>ゾウゲン</t>
    </rPh>
    <rPh sb="14" eb="15">
      <t>エン</t>
    </rPh>
    <phoneticPr fontId="5"/>
  </si>
  <si>
    <t>先行契約の一般業務費の支出の計上がある場合</t>
    <rPh sb="7" eb="9">
      <t>ギョウム</t>
    </rPh>
    <phoneticPr fontId="1"/>
  </si>
  <si>
    <t>先行契約の次の支出については、継続契約の支出として計上・精算する。</t>
    <rPh sb="0" eb="4">
      <t>センコウケイヤク</t>
    </rPh>
    <rPh sb="5" eb="6">
      <t>ツギ</t>
    </rPh>
    <rPh sb="7" eb="9">
      <t>シシュツ</t>
    </rPh>
    <rPh sb="15" eb="19">
      <t>ケイゾクケイヤク</t>
    </rPh>
    <rPh sb="20" eb="22">
      <t>シシュツ</t>
    </rPh>
    <rPh sb="25" eb="27">
      <t>ケイジョウ</t>
    </rPh>
    <rPh sb="28" eb="30">
      <t>セイサン</t>
    </rPh>
    <phoneticPr fontId="5"/>
  </si>
  <si>
    <t>水道光熱費</t>
    <rPh sb="0" eb="2">
      <t>スイドウ</t>
    </rPh>
    <rPh sb="2" eb="5">
      <t>コウネツヒ</t>
    </rPh>
    <phoneticPr fontId="5"/>
  </si>
  <si>
    <t>インターネット費用</t>
    <rPh sb="7" eb="9">
      <t>ヒヨウ</t>
    </rPh>
    <phoneticPr fontId="5"/>
  </si>
  <si>
    <t>現地スタッフの給与</t>
    <rPh sb="0" eb="2">
      <t>ゲンチ</t>
    </rPh>
    <rPh sb="7" eb="9">
      <t>キュウヨ</t>
    </rPh>
    <phoneticPr fontId="5"/>
  </si>
  <si>
    <t>事務所借上経費</t>
    <rPh sb="0" eb="3">
      <t>ジムショ</t>
    </rPh>
    <rPh sb="3" eb="5">
      <t>シャクジョウ</t>
    </rPh>
    <rPh sb="5" eb="7">
      <t>ケイヒ</t>
    </rPh>
    <phoneticPr fontId="5"/>
  </si>
  <si>
    <t>その他（　　　　　　　　　　　）</t>
    <rPh sb="2" eb="3">
      <t>タ</t>
    </rPh>
    <phoneticPr fontId="5"/>
  </si>
  <si>
    <t>添付書類（確認）</t>
    <rPh sb="0" eb="2">
      <t>テンプ</t>
    </rPh>
    <rPh sb="2" eb="4">
      <t>ショルイ</t>
    </rPh>
    <rPh sb="5" eb="7">
      <t>カクニン</t>
    </rPh>
    <phoneticPr fontId="5"/>
  </si>
  <si>
    <t>特記仕様書（案）</t>
    <rPh sb="0" eb="5">
      <t>トッキシヨウショ</t>
    </rPh>
    <rPh sb="6" eb="7">
      <t>アン</t>
    </rPh>
    <phoneticPr fontId="5"/>
  </si>
  <si>
    <r>
      <t>見積書（案）</t>
    </r>
    <r>
      <rPr>
        <sz val="10"/>
        <color rgb="FFFF0000"/>
        <rFont val="HG丸ｺﾞｼｯｸM-PRO"/>
        <family val="3"/>
        <charset val="128"/>
      </rPr>
      <t>（積算根拠資料は別途提出）</t>
    </r>
    <rPh sb="0" eb="2">
      <t>ミツモリ</t>
    </rPh>
    <rPh sb="2" eb="3">
      <t>ショ</t>
    </rPh>
    <rPh sb="4" eb="5">
      <t>アン</t>
    </rPh>
    <phoneticPr fontId="5"/>
  </si>
  <si>
    <t>支払計画書（案）</t>
    <rPh sb="0" eb="4">
      <t>シハライケイカク</t>
    </rPh>
    <rPh sb="4" eb="5">
      <t>ショ</t>
    </rPh>
    <rPh sb="6" eb="7">
      <t>アン</t>
    </rPh>
    <phoneticPr fontId="5"/>
  </si>
  <si>
    <t>内容区分</t>
    <phoneticPr fontId="5"/>
  </si>
  <si>
    <t>有</t>
    <rPh sb="0" eb="1">
      <t>ユウ</t>
    </rPh>
    <phoneticPr fontId="1"/>
  </si>
  <si>
    <t>■</t>
    <phoneticPr fontId="1"/>
  </si>
  <si>
    <t>細目</t>
    <rPh sb="0" eb="2">
      <t>サイモク</t>
    </rPh>
    <phoneticPr fontId="1"/>
  </si>
  <si>
    <t>根拠</t>
    <rPh sb="0" eb="2">
      <t>コンキョ</t>
    </rPh>
    <phoneticPr fontId="1"/>
  </si>
  <si>
    <t>PF承認済</t>
  </si>
  <si>
    <r>
      <t>①契約締結時の合意事項と業務計画書等の確認</t>
    </r>
    <r>
      <rPr>
        <sz val="11"/>
        <color rgb="FFFF0000"/>
        <rFont val="BIZ UDPゴシック"/>
        <family val="3"/>
        <charset val="128"/>
      </rPr>
      <t>★</t>
    </r>
  </si>
  <si>
    <t>無</t>
    <rPh sb="0" eb="1">
      <t>ム</t>
    </rPh>
    <phoneticPr fontId="1"/>
  </si>
  <si>
    <t>□</t>
    <phoneticPr fontId="1"/>
  </si>
  <si>
    <t>日当</t>
    <rPh sb="0" eb="2">
      <t>ニットウ</t>
    </rPh>
    <phoneticPr fontId="1"/>
  </si>
  <si>
    <t>在外事務所NSの出張旅費規程に準拠</t>
    <rPh sb="0" eb="5">
      <t>ザイガイジムショ</t>
    </rPh>
    <rPh sb="8" eb="10">
      <t>シュッチョウ</t>
    </rPh>
    <rPh sb="10" eb="12">
      <t>リョヒ</t>
    </rPh>
    <rPh sb="12" eb="14">
      <t>キテイ</t>
    </rPh>
    <rPh sb="15" eb="17">
      <t>ジュンキョ</t>
    </rPh>
    <phoneticPr fontId="1"/>
  </si>
  <si>
    <t>押印回付（〇年〇月〇日承認）</t>
    <rPh sb="0" eb="4">
      <t>オウインカイフ</t>
    </rPh>
    <rPh sb="5" eb="7">
      <t>マルネン</t>
    </rPh>
    <rPh sb="8" eb="9">
      <t>ガツ</t>
    </rPh>
    <rPh sb="9" eb="11">
      <t>マルニチ</t>
    </rPh>
    <rPh sb="11" eb="13">
      <t>ショウニン</t>
    </rPh>
    <phoneticPr fontId="1"/>
  </si>
  <si>
    <t>②業務内容の変更（大幅な変更を除く）（実費精算契約）</t>
    <rPh sb="9" eb="11">
      <t>オオハバ</t>
    </rPh>
    <rPh sb="12" eb="14">
      <t>ヘンコウ</t>
    </rPh>
    <rPh sb="15" eb="16">
      <t>ノゾ</t>
    </rPh>
    <phoneticPr fontId="1"/>
  </si>
  <si>
    <t>宿泊料</t>
    <rPh sb="0" eb="3">
      <t>シュクハクリョウ</t>
    </rPh>
    <phoneticPr fontId="1"/>
  </si>
  <si>
    <t>C/P機関の出張旅費規程に準拠</t>
    <rPh sb="3" eb="5">
      <t>キカン</t>
    </rPh>
    <rPh sb="6" eb="8">
      <t>シュッチョウ</t>
    </rPh>
    <rPh sb="8" eb="10">
      <t>リョヒ</t>
    </rPh>
    <rPh sb="10" eb="12">
      <t>キテイ</t>
    </rPh>
    <rPh sb="13" eb="15">
      <t>ジュンキョ</t>
    </rPh>
    <phoneticPr fontId="1"/>
  </si>
  <si>
    <r>
      <t>③業務内容の変更（大幅な変更を除く）（ランプサム契約）</t>
    </r>
    <r>
      <rPr>
        <sz val="11"/>
        <color rgb="FFFF0000"/>
        <rFont val="BIZ UDPゴシック"/>
        <family val="3"/>
        <charset val="128"/>
      </rPr>
      <t>★</t>
    </r>
    <rPh sb="9" eb="11">
      <t>オオハバ</t>
    </rPh>
    <rPh sb="12" eb="14">
      <t>ヘンコウ</t>
    </rPh>
    <rPh sb="15" eb="16">
      <t>ノゾ</t>
    </rPh>
    <phoneticPr fontId="1"/>
  </si>
  <si>
    <t>交通費</t>
    <rPh sb="0" eb="3">
      <t>コウツウヒ</t>
    </rPh>
    <phoneticPr fontId="1"/>
  </si>
  <si>
    <t>実勢価格に依る</t>
    <rPh sb="0" eb="4">
      <t>ジッセイカカク</t>
    </rPh>
    <rPh sb="5" eb="6">
      <t>ヨ</t>
    </rPh>
    <phoneticPr fontId="1"/>
  </si>
  <si>
    <t>④各種報告の確認</t>
  </si>
  <si>
    <t>その他</t>
    <rPh sb="2" eb="3">
      <t>タ</t>
    </rPh>
    <phoneticPr fontId="1"/>
  </si>
  <si>
    <t>⑤発注者が指示する数量の変更</t>
  </si>
  <si>
    <t>⑥履行期間内の成果品等の提出期限の延長</t>
    <rPh sb="1" eb="5">
      <t>リコウキカン</t>
    </rPh>
    <rPh sb="5" eb="6">
      <t>ナイ</t>
    </rPh>
    <rPh sb="7" eb="9">
      <t>セイカ</t>
    </rPh>
    <rPh sb="10" eb="11">
      <t>トウ</t>
    </rPh>
    <phoneticPr fontId="1"/>
  </si>
  <si>
    <t>⑦定額計上の未確定業務の確定</t>
  </si>
  <si>
    <t>⑧定額計上の予算額の確定（実費精算方式）</t>
    <rPh sb="13" eb="17">
      <t>ジッピセイサン</t>
    </rPh>
    <rPh sb="17" eb="19">
      <t>ホウシキ</t>
    </rPh>
    <phoneticPr fontId="1"/>
  </si>
  <si>
    <r>
      <t>⑨定額計上の予算額の確定（ランプサム方式）</t>
    </r>
    <r>
      <rPr>
        <sz val="11"/>
        <color rgb="FFFF0000"/>
        <rFont val="BIZ UDPゴシック"/>
        <family val="3"/>
        <charset val="128"/>
      </rPr>
      <t>★</t>
    </r>
    <rPh sb="18" eb="20">
      <t>ホウシキ</t>
    </rPh>
    <phoneticPr fontId="1"/>
  </si>
  <si>
    <t>⑩定額計上の残額の確定</t>
    <phoneticPr fontId="1"/>
  </si>
  <si>
    <t>⑪業務内容の変更を伴わない定額計上の残額の使用</t>
    <phoneticPr fontId="1"/>
  </si>
  <si>
    <t>⑫一般業務費支出総括表の確認</t>
    <phoneticPr fontId="1"/>
  </si>
  <si>
    <r>
      <t>⑬支払計画の変更</t>
    </r>
    <r>
      <rPr>
        <sz val="11"/>
        <color rgb="FFFF0000"/>
        <rFont val="BIZ UDPゴシック"/>
        <family val="3"/>
        <charset val="128"/>
      </rPr>
      <t>★</t>
    </r>
    <phoneticPr fontId="1"/>
  </si>
  <si>
    <r>
      <t>⑭業務主任者/副業務主任者の変更</t>
    </r>
    <r>
      <rPr>
        <sz val="11"/>
        <color rgb="FFFF0000"/>
        <rFont val="BIZ UDPゴシック"/>
        <family val="3"/>
        <charset val="128"/>
      </rPr>
      <t>★</t>
    </r>
    <phoneticPr fontId="1"/>
  </si>
  <si>
    <r>
      <t>⑮新規配置業務従事予定者の報告/確認</t>
    </r>
    <r>
      <rPr>
        <sz val="11"/>
        <color rgb="FFFF0000"/>
        <rFont val="BIZ UDPゴシック"/>
        <family val="3"/>
        <charset val="128"/>
      </rPr>
      <t>★</t>
    </r>
    <phoneticPr fontId="1"/>
  </si>
  <si>
    <r>
      <t>⑯不可抗力</t>
    </r>
    <r>
      <rPr>
        <sz val="11"/>
        <color rgb="FFFF0000"/>
        <rFont val="BIZ UDPゴシック"/>
        <family val="3"/>
        <charset val="128"/>
      </rPr>
      <t>★</t>
    </r>
    <phoneticPr fontId="1"/>
  </si>
  <si>
    <t>⑰その他（自由記載）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</si>
</sst>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6" formatCode="[$-F800]dddd\,\ mmmm\ dd\,\ yyyy"/>
  </numFmts>
  <fonts count="33">
    <font>
      <sz val="12"/>
      <color theme="1"/>
      <name val="MS ゴシック"/>
      <family val="2"/>
      <charset val="128"/>
    </font>
    <font>
      <sz val="6"/>
      <name val="MS ゴシック"/>
      <family val="2"/>
      <charset val="128"/>
    </font>
    <font>
      <sz val="12"/>
      <color theme="1"/>
      <name val="HG丸ｺﾞｼｯｸM-PRO"/>
      <family val="3"/>
      <charset val="128"/>
    </font>
    <font>
      <sz val="10"/>
      <color rgb="FF000000"/>
      <name val="HG丸ｺﾞｼｯｸM-PRO"/>
      <family val="3"/>
      <charset val="128"/>
    </font>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sz val="9"/>
      <color indexed="81"/>
      <name val="MS P ゴシック"/>
      <family val="3"/>
      <charset val="128"/>
    </font>
    <font>
      <sz val="12"/>
      <color theme="1"/>
      <name val="MS ゴシック"/>
      <family val="2"/>
      <charset val="128"/>
    </font>
    <font>
      <sz val="11"/>
      <color rgb="FF000000"/>
      <name val="BIZ UDPゴシック"/>
      <family val="3"/>
      <charset val="128"/>
    </font>
    <font>
      <sz val="11"/>
      <color theme="1"/>
      <name val="BIZ UDPゴシック"/>
      <family val="3"/>
      <charset val="128"/>
    </font>
    <font>
      <sz val="11"/>
      <color rgb="FFFF0000"/>
      <name val="BIZ UDPゴシック"/>
      <family val="3"/>
      <charset val="128"/>
    </font>
    <font>
      <sz val="12"/>
      <color theme="1"/>
      <name val="ＭＳ ゴシック"/>
      <family val="2"/>
      <charset val="128"/>
    </font>
    <font>
      <sz val="10"/>
      <name val="Geneva"/>
      <family val="2"/>
    </font>
    <font>
      <sz val="12"/>
      <name val="HG丸ｺﾞｼｯｸM-PRO"/>
      <family val="3"/>
      <charset val="128"/>
    </font>
    <font>
      <b/>
      <sz val="12"/>
      <color theme="1"/>
      <name val="HG丸ｺﾞｼｯｸM-PRO"/>
      <family val="3"/>
      <charset val="128"/>
    </font>
    <font>
      <sz val="10"/>
      <color theme="1"/>
      <name val="HG丸ｺﾞｼｯｸM-PRO"/>
      <family val="3"/>
      <charset val="128"/>
    </font>
    <font>
      <b/>
      <sz val="10"/>
      <color theme="1"/>
      <name val="HG丸ｺﾞｼｯｸM-PRO"/>
      <family val="3"/>
      <charset val="128"/>
    </font>
    <font>
      <sz val="10"/>
      <name val="HG丸ｺﾞｼｯｸM-PRO"/>
      <family val="3"/>
      <charset val="128"/>
    </font>
    <font>
      <sz val="10"/>
      <color rgb="FFFF0000"/>
      <name val="HG丸ｺﾞｼｯｸM-PRO"/>
      <family val="3"/>
      <charset val="128"/>
    </font>
    <font>
      <sz val="18"/>
      <color theme="1"/>
      <name val="HG丸ｺﾞｼｯｸM-PRO"/>
      <family val="3"/>
      <charset val="128"/>
    </font>
    <font>
      <sz val="14"/>
      <color theme="1"/>
      <name val="HG丸ｺﾞｼｯｸM-PRO"/>
      <family val="3"/>
      <charset val="128"/>
    </font>
    <font>
      <b/>
      <sz val="10"/>
      <name val="HG丸ｺﾞｼｯｸM-PRO"/>
      <family val="3"/>
      <charset val="128"/>
    </font>
    <font>
      <b/>
      <sz val="12"/>
      <color rgb="FF000000"/>
      <name val="HG丸ｺﾞｼｯｸM-PRO"/>
      <family val="3"/>
      <charset val="128"/>
    </font>
    <font>
      <b/>
      <sz val="14"/>
      <color theme="1"/>
      <name val="HG丸ｺﾞｼｯｸM-PRO"/>
      <family val="3"/>
      <charset val="128"/>
    </font>
    <font>
      <sz val="12"/>
      <color theme="1"/>
      <name val="HG丸ｺﾞｼｯｸM-PRO"/>
      <family val="3"/>
    </font>
    <font>
      <sz val="10"/>
      <color theme="1"/>
      <name val="HG丸ｺﾞｼｯｸM-PRO"/>
      <family val="3"/>
    </font>
    <font>
      <b/>
      <sz val="12"/>
      <color theme="1"/>
      <name val="HG丸ｺﾞｼｯｸM-PRO"/>
      <family val="3"/>
    </font>
    <font>
      <sz val="10"/>
      <color rgb="FF000000"/>
      <name val="HG丸ｺﾞｼｯｸM-PRO"/>
      <family val="3"/>
    </font>
    <font>
      <b/>
      <sz val="14"/>
      <color theme="1"/>
      <name val="HG丸ｺﾞｼｯｸM-PRO"/>
      <family val="3"/>
    </font>
    <font>
      <b/>
      <sz val="14"/>
      <color rgb="FF000000"/>
      <name val="HG丸ｺﾞｼｯｸM-PRO"/>
      <family val="3"/>
      <charset val="128"/>
    </font>
    <font>
      <sz val="6"/>
      <color theme="1"/>
      <name val="BIZ UDPゴシック"/>
      <family val="3"/>
      <charset val="128"/>
    </font>
  </fonts>
  <fills count="7">
    <fill>
      <patternFill patternType="none"/>
    </fill>
    <fill>
      <patternFill patternType="gray125"/>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0">
    <xf numFmtId="0" fontId="0" fillId="0" borderId="0">
      <alignment vertical="center"/>
    </xf>
    <xf numFmtId="0" fontId="4" fillId="0" borderId="0">
      <alignment vertical="center"/>
    </xf>
    <xf numFmtId="0" fontId="7"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13" fillId="0" borderId="0">
      <alignment vertical="center"/>
    </xf>
    <xf numFmtId="0" fontId="14" fillId="0" borderId="0"/>
    <xf numFmtId="8" fontId="14" fillId="0" borderId="0" applyFont="0" applyFill="0" applyBorder="0" applyAlignment="0" applyProtection="0"/>
    <xf numFmtId="38" fontId="13" fillId="0" borderId="0" applyFont="0" applyFill="0" applyBorder="0" applyAlignment="0" applyProtection="0">
      <alignment vertical="center"/>
    </xf>
  </cellStyleXfs>
  <cellXfs count="126">
    <xf numFmtId="0" fontId="0" fillId="0" borderId="0" xfId="0">
      <alignment vertical="center"/>
    </xf>
    <xf numFmtId="0" fontId="3" fillId="0" borderId="0" xfId="1" applyFont="1" applyAlignment="1">
      <alignment horizontal="left" vertical="center" readingOrder="1"/>
    </xf>
    <xf numFmtId="0" fontId="11" fillId="0" borderId="1" xfId="1" applyFont="1" applyBorder="1" applyAlignment="1">
      <alignment horizontal="left" vertical="top"/>
    </xf>
    <xf numFmtId="0" fontId="10" fillId="0" borderId="1" xfId="1" applyFont="1" applyBorder="1" applyAlignment="1">
      <alignment horizontal="left" vertical="center" readingOrder="1"/>
    </xf>
    <xf numFmtId="0" fontId="18"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8" fillId="0" borderId="0" xfId="1" applyFont="1" applyAlignment="1">
      <alignment horizontal="left" vertical="center"/>
    </xf>
    <xf numFmtId="0" fontId="18" fillId="0" borderId="0" xfId="1" applyFont="1" applyAlignment="1">
      <alignment horizontal="right" vertical="center"/>
    </xf>
    <xf numFmtId="0" fontId="17" fillId="0" borderId="0" xfId="1" applyFont="1" applyAlignment="1">
      <alignment horizontal="center" vertical="center"/>
    </xf>
    <xf numFmtId="0" fontId="17" fillId="0" borderId="0" xfId="1" applyFont="1" applyAlignment="1">
      <alignment horizontal="left" vertical="center"/>
    </xf>
    <xf numFmtId="0" fontId="18" fillId="0" borderId="0" xfId="1" applyFont="1" applyAlignment="1">
      <alignment horizontal="center" vertical="center"/>
    </xf>
    <xf numFmtId="0" fontId="17" fillId="0" borderId="0" xfId="2" applyFont="1" applyAlignment="1">
      <alignment horizontal="left" vertical="center"/>
    </xf>
    <xf numFmtId="0" fontId="20" fillId="0" borderId="0" xfId="1" applyFont="1">
      <alignment vertical="center"/>
    </xf>
    <xf numFmtId="0" fontId="3" fillId="0" borderId="0" xfId="1" applyFont="1" applyAlignment="1">
      <alignment horizontal="center" vertical="center" wrapText="1" readingOrder="1"/>
    </xf>
    <xf numFmtId="0" fontId="17" fillId="0" borderId="0" xfId="1" applyFont="1" applyAlignment="1">
      <alignment vertical="top"/>
    </xf>
    <xf numFmtId="0" fontId="3" fillId="0" borderId="0" xfId="1" applyFont="1" applyAlignment="1">
      <alignment horizontal="center" vertical="top" wrapText="1" readingOrder="1"/>
    </xf>
    <xf numFmtId="0" fontId="17" fillId="0" borderId="0" xfId="1" applyFont="1" applyAlignment="1">
      <alignment horizontal="right" vertical="top"/>
    </xf>
    <xf numFmtId="0" fontId="17" fillId="0" borderId="0" xfId="1" applyFont="1" applyAlignment="1">
      <alignment horizontal="left" vertical="center" indent="3" readingOrder="1"/>
    </xf>
    <xf numFmtId="0" fontId="3" fillId="0" borderId="0" xfId="1" applyFont="1" applyAlignment="1">
      <alignment horizontal="left" vertical="center" indent="2" readingOrder="1"/>
    </xf>
    <xf numFmtId="0" fontId="19" fillId="0" borderId="0" xfId="1" applyFont="1">
      <alignment vertical="center"/>
    </xf>
    <xf numFmtId="0" fontId="2" fillId="0" borderId="0" xfId="1" applyFont="1">
      <alignment vertical="center"/>
    </xf>
    <xf numFmtId="0" fontId="16" fillId="0" borderId="0" xfId="1" applyFont="1" applyAlignment="1">
      <alignment horizontal="centerContinuous" vertical="center"/>
    </xf>
    <xf numFmtId="0" fontId="2" fillId="0" borderId="0" xfId="1" applyFont="1" applyAlignment="1">
      <alignment horizontal="left" vertical="center"/>
    </xf>
    <xf numFmtId="0" fontId="19" fillId="0" borderId="0" xfId="1" applyFont="1" applyAlignment="1">
      <alignment vertical="top" wrapText="1"/>
    </xf>
    <xf numFmtId="0" fontId="17" fillId="0" borderId="0" xfId="1" applyFont="1" applyProtection="1">
      <alignment vertical="center"/>
      <protection locked="0"/>
    </xf>
    <xf numFmtId="0" fontId="18" fillId="0" borderId="0" xfId="1" applyFont="1" applyAlignment="1" applyProtection="1">
      <alignment horizontal="center" vertical="center"/>
      <protection locked="0"/>
    </xf>
    <xf numFmtId="0" fontId="17" fillId="0" borderId="7" xfId="1" applyFont="1" applyBorder="1" applyAlignment="1" applyProtection="1">
      <alignment vertical="center" wrapText="1"/>
      <protection locked="0"/>
    </xf>
    <xf numFmtId="0" fontId="17" fillId="0" borderId="1" xfId="1" applyFont="1" applyBorder="1" applyAlignment="1" applyProtection="1">
      <alignment horizontal="left" vertical="center" wrapText="1"/>
      <protection locked="0"/>
    </xf>
    <xf numFmtId="0" fontId="17" fillId="0" borderId="6" xfId="1" applyFont="1" applyBorder="1" applyAlignment="1" applyProtection="1">
      <alignment horizontal="center" vertical="center" wrapText="1"/>
      <protection locked="0"/>
    </xf>
    <xf numFmtId="0" fontId="17" fillId="0" borderId="9" xfId="1" applyFont="1" applyBorder="1" applyAlignment="1" applyProtection="1">
      <alignment vertical="center" wrapText="1"/>
      <protection locked="0"/>
    </xf>
    <xf numFmtId="0" fontId="17" fillId="0" borderId="8" xfId="1" applyFont="1" applyBorder="1" applyAlignment="1" applyProtection="1">
      <alignment horizontal="center" vertical="center" wrapText="1"/>
      <protection locked="0"/>
    </xf>
    <xf numFmtId="0" fontId="17" fillId="0" borderId="0" xfId="1" applyFont="1" applyAlignment="1" applyProtection="1">
      <alignment horizontal="center" vertical="center"/>
      <protection locked="0"/>
    </xf>
    <xf numFmtId="38" fontId="17" fillId="0" borderId="7" xfId="4" applyFont="1" applyBorder="1" applyAlignment="1" applyProtection="1">
      <alignment horizontal="right" vertical="center" wrapText="1"/>
      <protection locked="0"/>
    </xf>
    <xf numFmtId="38" fontId="17" fillId="0" borderId="7" xfId="4" applyFont="1" applyBorder="1" applyAlignment="1" applyProtection="1">
      <alignment horizontal="right" vertical="top" wrapText="1"/>
      <protection locked="0"/>
    </xf>
    <xf numFmtId="38" fontId="17" fillId="0" borderId="9" xfId="4" applyFont="1" applyBorder="1" applyAlignment="1" applyProtection="1">
      <alignment horizontal="right" vertical="top"/>
      <protection locked="0"/>
    </xf>
    <xf numFmtId="0" fontId="18" fillId="0" borderId="0" xfId="1" applyFont="1" applyAlignment="1" applyProtection="1">
      <alignment horizontal="left" vertical="center"/>
      <protection locked="0"/>
    </xf>
    <xf numFmtId="0" fontId="17" fillId="0" borderId="0" xfId="1" applyFont="1" applyAlignment="1" applyProtection="1">
      <alignment horizontal="left" vertical="center"/>
      <protection locked="0"/>
    </xf>
    <xf numFmtId="0" fontId="3" fillId="0" borderId="0" xfId="1" applyFont="1" applyAlignment="1" applyProtection="1">
      <alignment horizontal="center" vertical="center" readingOrder="1"/>
      <protection locked="0"/>
    </xf>
    <xf numFmtId="0" fontId="3"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right" vertical="center"/>
    </xf>
    <xf numFmtId="0" fontId="24" fillId="0" borderId="0" xfId="1" applyFont="1" applyAlignment="1">
      <alignment horizontal="centerContinuous" vertical="center"/>
    </xf>
    <xf numFmtId="0" fontId="22" fillId="0" borderId="0" xfId="1" applyFont="1">
      <alignment vertical="center"/>
    </xf>
    <xf numFmtId="0" fontId="25" fillId="0" borderId="0" xfId="1" applyFont="1" applyAlignment="1">
      <alignment horizontal="center" vertical="center" wrapText="1"/>
    </xf>
    <xf numFmtId="0" fontId="22" fillId="0" borderId="0" xfId="1" applyFont="1" applyAlignment="1">
      <alignment horizontal="left" vertical="top" wrapText="1"/>
    </xf>
    <xf numFmtId="0" fontId="22" fillId="0" borderId="0" xfId="1" applyFont="1" applyAlignment="1">
      <alignment horizontal="left" vertical="top"/>
    </xf>
    <xf numFmtId="0" fontId="22" fillId="0" borderId="0" xfId="1" applyFont="1" applyAlignment="1">
      <alignment vertical="center" wrapText="1"/>
    </xf>
    <xf numFmtId="0" fontId="22" fillId="0" borderId="0" xfId="1" applyFont="1" applyAlignment="1">
      <alignment horizontal="center" vertical="center"/>
    </xf>
    <xf numFmtId="0" fontId="22" fillId="0" borderId="0" xfId="1" applyFont="1" applyAlignment="1">
      <alignment horizontal="right" vertical="center"/>
    </xf>
    <xf numFmtId="0" fontId="21" fillId="0" borderId="0" xfId="1" applyFont="1">
      <alignment vertical="center"/>
    </xf>
    <xf numFmtId="0" fontId="21" fillId="0" borderId="0" xfId="1" applyFont="1" applyAlignment="1">
      <alignment horizontal="left" vertical="center"/>
    </xf>
    <xf numFmtId="0" fontId="21" fillId="0" borderId="0" xfId="1" applyFont="1" applyAlignment="1">
      <alignment horizontal="center" vertical="center"/>
    </xf>
    <xf numFmtId="0" fontId="21" fillId="0" borderId="0" xfId="1" applyFont="1" applyAlignment="1">
      <alignment horizontal="right" vertical="center"/>
    </xf>
    <xf numFmtId="0" fontId="16" fillId="0" borderId="0" xfId="1" applyFont="1">
      <alignment vertical="center"/>
    </xf>
    <xf numFmtId="0" fontId="19" fillId="0" borderId="0" xfId="1" applyFont="1" applyAlignment="1">
      <alignment horizontal="right" vertical="center"/>
    </xf>
    <xf numFmtId="0" fontId="23" fillId="0" borderId="0" xfId="1" applyFont="1" applyAlignment="1">
      <alignment horizontal="left" vertical="center"/>
    </xf>
    <xf numFmtId="0" fontId="26" fillId="0" borderId="0" xfId="1" applyFont="1">
      <alignment vertical="center"/>
    </xf>
    <xf numFmtId="0" fontId="27" fillId="0" borderId="0" xfId="1" applyFont="1">
      <alignment vertical="center"/>
    </xf>
    <xf numFmtId="0" fontId="26" fillId="0" borderId="0" xfId="1" applyFont="1" applyAlignment="1">
      <alignment horizontal="left" vertical="center"/>
    </xf>
    <xf numFmtId="0" fontId="26" fillId="0" borderId="0" xfId="1" applyFont="1" applyAlignment="1">
      <alignment horizontal="center" vertical="center"/>
    </xf>
    <xf numFmtId="0" fontId="26" fillId="0" borderId="0" xfId="1" applyFont="1" applyAlignment="1">
      <alignment horizontal="right" vertical="center"/>
    </xf>
    <xf numFmtId="0" fontId="3" fillId="0" borderId="0" xfId="1" applyFont="1" applyAlignment="1">
      <alignment horizontal="left" vertical="top" wrapText="1" readingOrder="1"/>
    </xf>
    <xf numFmtId="0" fontId="15" fillId="0" borderId="0" xfId="1" applyFont="1">
      <alignment vertical="center"/>
    </xf>
    <xf numFmtId="176" fontId="17" fillId="0" borderId="0" xfId="1" applyNumberFormat="1" applyFont="1">
      <alignment vertical="center"/>
    </xf>
    <xf numFmtId="0" fontId="19" fillId="0" borderId="0" xfId="1" applyFont="1" applyProtection="1">
      <alignment vertical="center"/>
      <protection locked="0"/>
    </xf>
    <xf numFmtId="0" fontId="3" fillId="0" borderId="0" xfId="1" applyFont="1" applyAlignment="1" applyProtection="1">
      <alignment horizontal="left" vertical="top" readingOrder="1"/>
      <protection locked="0"/>
    </xf>
    <xf numFmtId="0" fontId="3" fillId="0" borderId="0" xfId="1" applyFont="1" applyAlignment="1" applyProtection="1">
      <alignment horizontal="left" vertical="center" readingOrder="1"/>
      <protection locked="0"/>
    </xf>
    <xf numFmtId="0" fontId="19" fillId="0" borderId="0" xfId="1" applyFont="1" applyAlignment="1" applyProtection="1">
      <alignment horizontal="left" vertical="center"/>
      <protection locked="0"/>
    </xf>
    <xf numFmtId="0" fontId="18" fillId="0" borderId="0" xfId="1" applyFont="1" applyProtection="1">
      <alignment vertical="center"/>
      <protection locked="0"/>
    </xf>
    <xf numFmtId="0" fontId="29" fillId="0" borderId="0" xfId="1" applyFont="1" applyAlignment="1" applyProtection="1">
      <alignment horizontal="center" vertical="center" readingOrder="1"/>
      <protection locked="0"/>
    </xf>
    <xf numFmtId="0" fontId="27" fillId="0" borderId="0" xfId="1" applyFont="1" applyProtection="1">
      <alignment vertical="center"/>
      <protection locked="0"/>
    </xf>
    <xf numFmtId="0" fontId="11" fillId="0" borderId="0" xfId="1" applyFont="1">
      <alignment vertical="center"/>
    </xf>
    <xf numFmtId="0" fontId="11" fillId="0" borderId="0" xfId="1" applyFont="1" applyAlignment="1">
      <alignment horizontal="left" vertical="center"/>
    </xf>
    <xf numFmtId="0" fontId="11" fillId="0" borderId="0" xfId="1" applyFont="1" applyAlignment="1">
      <alignment horizontal="right" vertical="center"/>
    </xf>
    <xf numFmtId="0" fontId="11" fillId="0" borderId="0" xfId="1" applyFont="1" applyProtection="1">
      <alignment vertical="center"/>
      <protection locked="0"/>
    </xf>
    <xf numFmtId="0" fontId="10" fillId="0" borderId="0" xfId="1" applyFont="1" applyAlignment="1">
      <alignment horizontal="left" vertical="center" readingOrder="1"/>
    </xf>
    <xf numFmtId="0" fontId="11" fillId="0" borderId="0" xfId="1" applyFont="1" applyAlignment="1">
      <alignment vertical="top"/>
    </xf>
    <xf numFmtId="0" fontId="28" fillId="0" borderId="0" xfId="1" applyFont="1" applyAlignment="1">
      <alignment horizontal="centerContinuous" vertical="center"/>
    </xf>
    <xf numFmtId="0" fontId="2" fillId="0" borderId="0" xfId="1" applyFont="1" applyAlignment="1">
      <alignment horizontal="left" vertical="top"/>
    </xf>
    <xf numFmtId="0" fontId="24" fillId="0" borderId="0" xfId="1" applyFont="1" applyAlignment="1">
      <alignment horizontal="centerContinuous" vertical="top"/>
    </xf>
    <xf numFmtId="0" fontId="18" fillId="0" borderId="0" xfId="1" applyFont="1" applyAlignment="1">
      <alignment horizontal="center" vertical="top"/>
    </xf>
    <xf numFmtId="0" fontId="17" fillId="0" borderId="0" xfId="2" applyFont="1" applyAlignment="1">
      <alignment horizontal="left" vertical="top"/>
    </xf>
    <xf numFmtId="0" fontId="17" fillId="0" borderId="0" xfId="1" applyFont="1" applyAlignment="1">
      <alignment horizontal="left" vertical="top"/>
    </xf>
    <xf numFmtId="0" fontId="17" fillId="0" borderId="7" xfId="1" applyFont="1" applyBorder="1" applyAlignment="1" applyProtection="1">
      <alignment vertical="top" wrapText="1"/>
      <protection locked="0"/>
    </xf>
    <xf numFmtId="0" fontId="18" fillId="0" borderId="6" xfId="1" applyFont="1" applyBorder="1" applyAlignment="1" applyProtection="1">
      <alignment horizontal="center" vertical="top" wrapText="1"/>
      <protection locked="0"/>
    </xf>
    <xf numFmtId="0" fontId="18" fillId="0" borderId="8" xfId="1" applyFont="1" applyBorder="1" applyAlignment="1" applyProtection="1">
      <alignment horizontal="center" vertical="top" wrapText="1"/>
      <protection locked="0"/>
    </xf>
    <xf numFmtId="0" fontId="25" fillId="0" borderId="0" xfId="1" applyFont="1" applyAlignment="1">
      <alignment horizontal="center" vertical="top" wrapText="1"/>
    </xf>
    <xf numFmtId="0" fontId="3" fillId="2" borderId="1" xfId="1" applyFont="1" applyFill="1" applyBorder="1" applyAlignment="1" applyProtection="1">
      <alignment horizontal="center" vertical="center" wrapText="1" readingOrder="1"/>
      <protection locked="0"/>
    </xf>
    <xf numFmtId="0" fontId="3" fillId="0" borderId="1" xfId="1" applyFont="1" applyBorder="1" applyAlignment="1" applyProtection="1">
      <alignment horizontal="center" vertical="top" wrapText="1" readingOrder="1"/>
      <protection locked="0"/>
    </xf>
    <xf numFmtId="0" fontId="3" fillId="0" borderId="1" xfId="1" applyFont="1" applyBorder="1" applyAlignment="1" applyProtection="1">
      <alignment horizontal="left" vertical="center" wrapText="1" readingOrder="1"/>
      <protection locked="0"/>
    </xf>
    <xf numFmtId="38" fontId="3" fillId="0" borderId="1" xfId="3" applyFont="1" applyBorder="1" applyAlignment="1" applyProtection="1">
      <alignment horizontal="right" vertical="center" wrapText="1" readingOrder="1"/>
      <protection locked="0"/>
    </xf>
    <xf numFmtId="0" fontId="19" fillId="0" borderId="1" xfId="1" applyFont="1" applyBorder="1" applyAlignment="1" applyProtection="1">
      <alignment vertical="center" wrapText="1"/>
      <protection locked="0"/>
    </xf>
    <xf numFmtId="38" fontId="19" fillId="0" borderId="1" xfId="3" applyFont="1" applyBorder="1" applyAlignment="1" applyProtection="1">
      <alignment horizontal="right" vertical="center" wrapText="1"/>
      <protection locked="0"/>
    </xf>
    <xf numFmtId="0" fontId="3" fillId="0" borderId="1" xfId="1" applyFont="1" applyBorder="1" applyAlignment="1" applyProtection="1">
      <alignment horizontal="center" vertical="center" wrapText="1" readingOrder="1"/>
      <protection locked="0"/>
    </xf>
    <xf numFmtId="0" fontId="19" fillId="0" borderId="1" xfId="1" applyFont="1" applyBorder="1" applyAlignment="1" applyProtection="1">
      <alignment horizontal="right" vertical="center" wrapText="1"/>
      <protection locked="0"/>
    </xf>
    <xf numFmtId="0" fontId="17" fillId="3" borderId="1" xfId="1" applyFont="1" applyFill="1" applyBorder="1" applyProtection="1">
      <alignment vertical="center"/>
      <protection locked="0"/>
    </xf>
    <xf numFmtId="0" fontId="3" fillId="4" borderId="1" xfId="1" applyFont="1" applyFill="1" applyBorder="1" applyAlignment="1" applyProtection="1">
      <alignment horizontal="right" vertical="center" wrapText="1" readingOrder="1"/>
      <protection locked="0"/>
    </xf>
    <xf numFmtId="38" fontId="3" fillId="5" borderId="1" xfId="3" applyFont="1" applyFill="1" applyBorder="1" applyAlignment="1" applyProtection="1">
      <alignment horizontal="right" vertical="center" wrapText="1" readingOrder="1"/>
    </xf>
    <xf numFmtId="0" fontId="17" fillId="3" borderId="1" xfId="1" applyFont="1" applyFill="1" applyBorder="1" applyAlignment="1" applyProtection="1">
      <alignment horizontal="right" vertical="center"/>
      <protection locked="0"/>
    </xf>
    <xf numFmtId="0" fontId="17" fillId="0" borderId="2" xfId="1" applyFont="1" applyBorder="1" applyAlignment="1">
      <alignment horizontal="right" vertical="center"/>
    </xf>
    <xf numFmtId="0" fontId="30" fillId="0" borderId="0" xfId="1" applyFont="1" applyAlignment="1">
      <alignment horizontal="centerContinuous" vertical="center"/>
    </xf>
    <xf numFmtId="0" fontId="3" fillId="0" borderId="1" xfId="1" applyFont="1" applyBorder="1" applyAlignment="1" applyProtection="1">
      <alignment horizontal="left" vertical="top" wrapText="1" readingOrder="1"/>
      <protection locked="0"/>
    </xf>
    <xf numFmtId="0" fontId="3" fillId="2" borderId="1" xfId="1" applyFont="1" applyFill="1" applyBorder="1" applyAlignment="1">
      <alignment horizontal="center" vertical="center" wrapText="1" readingOrder="1"/>
    </xf>
    <xf numFmtId="0" fontId="17" fillId="0" borderId="1" xfId="1" applyFont="1" applyBorder="1" applyAlignment="1">
      <alignment horizontal="center" vertical="center"/>
    </xf>
    <xf numFmtId="0" fontId="3" fillId="0" borderId="1" xfId="1" applyFont="1" applyBorder="1" applyAlignment="1">
      <alignment horizontal="left" vertical="center" wrapText="1" readingOrder="1"/>
    </xf>
    <xf numFmtId="0" fontId="17" fillId="0" borderId="1" xfId="1" applyFont="1" applyBorder="1" applyAlignment="1" applyProtection="1">
      <alignment vertical="center" wrapText="1"/>
      <protection locked="0"/>
    </xf>
    <xf numFmtId="0" fontId="19" fillId="0" borderId="1" xfId="1" applyFont="1" applyBorder="1" applyAlignment="1" applyProtection="1">
      <alignment horizontal="center" vertical="top" wrapText="1"/>
      <protection locked="0"/>
    </xf>
    <xf numFmtId="0" fontId="19" fillId="0" borderId="1" xfId="1" applyFont="1" applyBorder="1" applyAlignment="1" applyProtection="1">
      <alignment vertical="top" wrapText="1"/>
      <protection locked="0"/>
    </xf>
    <xf numFmtId="38" fontId="3" fillId="5" borderId="1" xfId="1" applyNumberFormat="1" applyFont="1" applyFill="1" applyBorder="1" applyAlignment="1">
      <alignment horizontal="right" vertical="center" wrapText="1" readingOrder="1"/>
    </xf>
    <xf numFmtId="0" fontId="25" fillId="0" borderId="0" xfId="1" applyFont="1" applyAlignment="1">
      <alignment horizontal="centerContinuous" vertical="center"/>
    </xf>
    <xf numFmtId="0" fontId="31" fillId="0" borderId="0" xfId="1" applyFont="1" applyAlignment="1">
      <alignment horizontal="centerContinuous" vertical="center"/>
    </xf>
    <xf numFmtId="0" fontId="18" fillId="6" borderId="3" xfId="1" applyFont="1" applyFill="1" applyBorder="1" applyAlignment="1" applyProtection="1">
      <alignment horizontal="center" vertical="center" wrapText="1"/>
      <protection locked="0"/>
    </xf>
    <xf numFmtId="0" fontId="18" fillId="6" borderId="4" xfId="1" applyFont="1" applyFill="1" applyBorder="1" applyAlignment="1" applyProtection="1">
      <alignment horizontal="center" vertical="center" wrapText="1"/>
      <protection locked="0"/>
    </xf>
    <xf numFmtId="0" fontId="18" fillId="6" borderId="5" xfId="1" applyFont="1" applyFill="1" applyBorder="1" applyAlignment="1" applyProtection="1">
      <alignment horizontal="center" vertical="center" wrapText="1"/>
      <protection locked="0"/>
    </xf>
    <xf numFmtId="0" fontId="19" fillId="0" borderId="0" xfId="2" applyFont="1" applyAlignment="1" applyProtection="1">
      <alignment horizontal="left" vertical="center" wrapText="1"/>
      <protection locked="0"/>
    </xf>
    <xf numFmtId="0" fontId="32" fillId="0" borderId="0" xfId="1" applyFont="1">
      <alignment vertical="center"/>
    </xf>
    <xf numFmtId="176" fontId="17" fillId="0" borderId="0" xfId="1" applyNumberFormat="1" applyFont="1" applyAlignment="1" applyProtection="1">
      <alignment horizontal="left" vertical="center"/>
      <protection locked="0"/>
    </xf>
    <xf numFmtId="0" fontId="18" fillId="0" borderId="0" xfId="1" applyFont="1" applyAlignment="1" applyProtection="1">
      <alignment horizontal="left" vertical="center"/>
      <protection locked="0"/>
    </xf>
    <xf numFmtId="0" fontId="19" fillId="0" borderId="2" xfId="2" applyFont="1" applyBorder="1" applyAlignment="1" applyProtection="1">
      <alignment horizontal="left" vertical="center" wrapText="1"/>
      <protection locked="0"/>
    </xf>
    <xf numFmtId="0" fontId="17" fillId="0" borderId="1" xfId="1" applyFont="1" applyBorder="1" applyAlignment="1">
      <alignment horizontal="center" vertical="center"/>
    </xf>
    <xf numFmtId="0" fontId="3" fillId="0" borderId="1" xfId="1" applyFont="1" applyBorder="1" applyAlignment="1">
      <alignment horizontal="center" vertical="center" wrapText="1" readingOrder="1"/>
    </xf>
    <xf numFmtId="0" fontId="19" fillId="0" borderId="0" xfId="1" applyFont="1" applyAlignment="1">
      <alignment horizontal="left" vertical="center"/>
    </xf>
    <xf numFmtId="0" fontId="20" fillId="0" borderId="0" xfId="1" applyFont="1" applyAlignment="1">
      <alignment horizontal="left" vertical="center"/>
    </xf>
    <xf numFmtId="0" fontId="17" fillId="0" borderId="2" xfId="1" applyFont="1" applyBorder="1" applyAlignment="1">
      <alignment horizontal="left" vertical="center" wrapText="1"/>
    </xf>
    <xf numFmtId="0" fontId="17" fillId="6" borderId="1" xfId="1" applyFont="1" applyFill="1" applyBorder="1" applyAlignment="1">
      <alignment horizontal="center" vertical="center"/>
    </xf>
  </cellXfs>
  <cellStyles count="10">
    <cellStyle name="桁区切り" xfId="4" builtinId="6"/>
    <cellStyle name="桁区切り 2" xfId="3" xr:uid="{7C59BF7A-86CD-45D6-B270-944483372EF7}"/>
    <cellStyle name="桁区切り 3" xfId="9" xr:uid="{275C9D4E-23F7-4AC9-B047-955759F6FB8F}"/>
    <cellStyle name="通貨 2" xfId="8" xr:uid="{C2A505CC-CACC-4A99-B250-D894AE449AC1}"/>
    <cellStyle name="標準" xfId="0" builtinId="0"/>
    <cellStyle name="標準 2" xfId="1" xr:uid="{39F183B1-8F64-4247-A884-D2CD55388FA9}"/>
    <cellStyle name="標準 2 2" xfId="2" xr:uid="{E911644C-6687-4589-8E28-24A1BBD665E2}"/>
    <cellStyle name="標準 2 3" xfId="7" xr:uid="{EE19A9CE-75D2-484B-92F8-501ED8721AC6}"/>
    <cellStyle name="標準 3" xfId="5" xr:uid="{8D09965C-FA5D-4F9C-B942-2A0A96D20700}"/>
    <cellStyle name="標準 4" xfId="6" xr:uid="{F1AE5CAD-6E51-4E1A-BBB2-BC814E1C585C}"/>
  </cellStyles>
  <dxfs count="10">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HG丸ｺﾞｼｯｸM-PRO"/>
        <family val="3"/>
        <charset val="128"/>
        <scheme val="none"/>
      </font>
      <protection locked="0" hidden="0"/>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311629</xdr:colOff>
      <xdr:row>4</xdr:row>
      <xdr:rowOff>44823</xdr:rowOff>
    </xdr:from>
    <xdr:to>
      <xdr:col>17</xdr:col>
      <xdr:colOff>257735</xdr:colOff>
      <xdr:row>16</xdr:row>
      <xdr:rowOff>100854</xdr:rowOff>
    </xdr:to>
    <xdr:sp macro="" textlink="">
      <xdr:nvSpPr>
        <xdr:cNvPr id="5" name="四角形: 角を丸くする 2">
          <a:extLst>
            <a:ext uri="{FF2B5EF4-FFF2-40B4-BE49-F238E27FC236}">
              <a16:creationId xmlns:a16="http://schemas.microsoft.com/office/drawing/2014/main" id="{00000000-0008-0000-0200-000003000000}"/>
            </a:ext>
          </a:extLst>
        </xdr:cNvPr>
        <xdr:cNvSpPr/>
      </xdr:nvSpPr>
      <xdr:spPr>
        <a:xfrm>
          <a:off x="7892431" y="1142354"/>
          <a:ext cx="6084440" cy="666473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契約管理プラットフォーム</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連絡・相談：　打合簿作成の要否や、</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者の相談などをプラットフォーム上の連絡・相談から行う。</a:t>
          </a:r>
          <a:endParaRPr lang="en-US" altLang="ja-JP" sz="1400" b="0">
            <a:solidFill>
              <a:srgbClr val="FF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打合簿事前協議：　連絡・相談の結果、打合簿作成の必要がある場合、プラットフォーム外で</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業務主任者が打合簿（案）（</a:t>
          </a:r>
          <a:r>
            <a:rPr kumimoji="0" lang="en-US" altLang="ja-JP"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Excel</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）を作成し、</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プラットフォーム上で提出を行う。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３．修正・本協議：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内での確認の結果、差戻があり修正が必要な場合、修正した資料を再度プラットフォーム上で提出する。</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側の承認が完了次第、本協議を作成する。</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４．本協議・打合簿完了：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内での確認の結果、打合簿が承認される（差戻がある場合は、事前協議時と同様に再提出を行う）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上で回付された打合簿については、確認された時刻と確認者が</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上に履歴として保存されるため、打合簿への押印・承認日の記載は不要です（押印回付の場合は事前協議を終えた日付を承認日として追記ください。）。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851648</xdr:colOff>
      <xdr:row>6</xdr:row>
      <xdr:rowOff>258220</xdr:rowOff>
    </xdr:from>
    <xdr:to>
      <xdr:col>2</xdr:col>
      <xdr:colOff>1208485</xdr:colOff>
      <xdr:row>6</xdr:row>
      <xdr:rowOff>258571</xdr:rowOff>
    </xdr:to>
    <xdr:cxnSp macro="">
      <xdr:nvCxnSpPr>
        <xdr:cNvPr id="3" name="直線コネクタ 2">
          <a:extLst>
            <a:ext uri="{FF2B5EF4-FFF2-40B4-BE49-F238E27FC236}">
              <a16:creationId xmlns:a16="http://schemas.microsoft.com/office/drawing/2014/main" id="{2B4F5969-4DB1-942C-01FB-9F202B77413A}"/>
            </a:ext>
          </a:extLst>
        </xdr:cNvPr>
        <xdr:cNvCxnSpPr/>
      </xdr:nvCxnSpPr>
      <xdr:spPr>
        <a:xfrm>
          <a:off x="1332039" y="1798785"/>
          <a:ext cx="1226511" cy="3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7</xdr:row>
      <xdr:rowOff>44450</xdr:rowOff>
    </xdr:from>
    <xdr:to>
      <xdr:col>18</xdr:col>
      <xdr:colOff>356740</xdr:colOff>
      <xdr:row>33</xdr:row>
      <xdr:rowOff>130585</xdr:rowOff>
    </xdr:to>
    <xdr:sp macro="" textlink="">
      <xdr:nvSpPr>
        <xdr:cNvPr id="2" name="四角形: 角を丸くする 2">
          <a:extLst>
            <a:ext uri="{FF2B5EF4-FFF2-40B4-BE49-F238E27FC236}">
              <a16:creationId xmlns:a16="http://schemas.microsoft.com/office/drawing/2014/main" id="{233A9E2F-6F58-4D9A-99E3-85A8F80F8047}"/>
            </a:ext>
          </a:extLst>
        </xdr:cNvPr>
        <xdr:cNvSpPr/>
      </xdr:nvSpPr>
      <xdr:spPr>
        <a:xfrm>
          <a:off x="8191500" y="1384300"/>
          <a:ext cx="6084440" cy="666473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契約管理プラットフォーム</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連絡・相談：　打合簿作成の要否や、</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者の相談などをプラットフォーム上の連絡・相談から行う。</a:t>
          </a:r>
          <a:endParaRPr lang="en-US" altLang="ja-JP" sz="1400" b="0">
            <a:solidFill>
              <a:srgbClr val="FF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打合簿事前協議：　連絡・相談の結果、打合簿作成の必要がある場合、プラットフォーム外で</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業務主任者が打合簿（案）（</a:t>
          </a:r>
          <a:r>
            <a:rPr kumimoji="0" lang="en-US" altLang="ja-JP"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Excel</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）を作成し、</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プラットフォーム上で提出を行う。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３．修正・本協議：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内での確認の結果、差戻があり修正が必要な場合、修正した資料を再度プラットフォーム上で提出する。</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側の承認が完了次第、本協議を作成する。</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４．本協議・打合簿完了：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内での確認の結果、打合簿が承認される（差戻がある場合は、事前協議時と同様に再提出を行う）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上で回付された打合簿については、確認された時刻と確認者が</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上に履歴として保存されるため、打合簿への押印・承認日の記載は不要です（押印回付の場合は事前協議を終えた日付を承認日として追記ください。）。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239888</xdr:colOff>
      <xdr:row>5</xdr:row>
      <xdr:rowOff>105834</xdr:rowOff>
    </xdr:from>
    <xdr:to>
      <xdr:col>16</xdr:col>
      <xdr:colOff>609328</xdr:colOff>
      <xdr:row>38</xdr:row>
      <xdr:rowOff>11346</xdr:rowOff>
    </xdr:to>
    <xdr:sp macro="" textlink="">
      <xdr:nvSpPr>
        <xdr:cNvPr id="2" name="四角形: 角を丸くする 2">
          <a:extLst>
            <a:ext uri="{FF2B5EF4-FFF2-40B4-BE49-F238E27FC236}">
              <a16:creationId xmlns:a16="http://schemas.microsoft.com/office/drawing/2014/main" id="{C7C2EC0D-0924-43C5-AC44-8710A4E3B375}"/>
            </a:ext>
          </a:extLst>
        </xdr:cNvPr>
        <xdr:cNvSpPr/>
      </xdr:nvSpPr>
      <xdr:spPr>
        <a:xfrm>
          <a:off x="8579555" y="1241778"/>
          <a:ext cx="6084440" cy="666473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契約管理プラットフォーム</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連絡・相談：　打合簿作成の要否や、</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a:t>
          </a:r>
          <a:r>
            <a:rPr lang="en-US" altLang="ja-JP" sz="1400" b="0">
              <a:solidFill>
                <a:srgbClr val="FF0000"/>
              </a:solidFill>
              <a:effectLst/>
              <a:latin typeface="BIZ UDPゴシック" panose="020B0400000000000000" pitchFamily="50" charset="-128"/>
              <a:ea typeface="BIZ UDPゴシック" panose="020B0400000000000000" pitchFamily="50" charset="-128"/>
              <a:cs typeface="+mn-cs"/>
            </a:rPr>
            <a:t>3</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者の相談などをプラットフォーム上の連絡・相談から行う。</a:t>
          </a:r>
          <a:endParaRPr lang="en-US" altLang="ja-JP" sz="1400" b="0">
            <a:solidFill>
              <a:srgbClr val="FF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en-US" sz="1400" b="0">
              <a:solidFill>
                <a:srgbClr val="FF0000"/>
              </a:solidFill>
              <a:effectLst/>
              <a:latin typeface="BIZ UDPゴシック" panose="020B0400000000000000" pitchFamily="50" charset="-128"/>
              <a:ea typeface="BIZ UDPゴシック" panose="020B0400000000000000" pitchFamily="50" charset="-128"/>
              <a:cs typeface="+mn-cs"/>
            </a:rPr>
            <a:t>打合簿事前協議：　連絡・相談の結果、打合簿作成の必要がある場合、プラットフォーム外で</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業務主任者が打合簿（案）（</a:t>
          </a:r>
          <a:r>
            <a:rPr kumimoji="0" lang="en-US" altLang="ja-JP"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Excel</a:t>
          </a:r>
          <a:r>
            <a:rPr kumimoji="0" lang="ja-JP" altLang="en-US" sz="1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）を作成し、</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プラットフォーム上で提出を行う。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３．修正・本協議：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内での確認の結果、差戻があり修正が必要な場合、修正した資料を再度プラットフォーム上で提出する。</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側の承認が完了次第、本協議を作成する。</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４．本協議・打合簿完了：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JICA</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内での確認の結果、打合簿が承認される（差戻がある場合は、事前協議時と同様に再提出を行う）</a:t>
          </a: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上で回付された打合簿については、確認された時刻と確認者が</a:t>
          </a:r>
          <a:r>
            <a:rPr kumimoji="0" lang="en-US" altLang="ja-JP"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PF</a:t>
          </a:r>
          <a:r>
            <a:rPr kumimoji="0"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上に履歴として保存されるため、打合簿への押印・承認日の記載は不要です（押印回付の場合は事前協議を終えた日付を承認日として追記ください。）。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カー"/>
      <sheetName val="全体カバー"/>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0745E6-2B87-4020-BD94-1E508BD218FF}" name="テーブル33" displayName="テーブル33" ref="A12:E18" totalsRowShown="0" headerRowDxfId="9" dataDxfId="8" headerRowBorderDxfId="6" tableBorderDxfId="7" totalsRowBorderDxfId="5">
  <tableColumns count="5">
    <tableColumn id="1" xr3:uid="{30DA8E0E-5FA3-4714-84C7-4475AAC72BF2}" name="番号" dataDxfId="4"/>
    <tableColumn id="2" xr3:uid="{D0EDE90C-8268-4FE5-B80D-57DABF36C75A}" name="内容区分" dataDxfId="3"/>
    <tableColumn id="3" xr3:uid="{3C639301-1A5C-4263-A0AA-C7B9DC7744F8}" name="合意内容" dataDxfId="2"/>
    <tableColumn id="4" xr3:uid="{30097001-5DFD-4A39-ADDC-D4D9F7836E4C}" name="金額の増減（円）" dataDxfId="1" dataCellStyle="桁区切り"/>
    <tableColumn id="6" xr3:uid="{A6FE1261-93A3-4440-9422-E46B4265336A}" name="備　考"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E7F5-2FAA-4F57-8D66-4EAC2B6B662F}">
  <sheetPr codeName="Sheet1">
    <tabColor rgb="FF00B050"/>
    <pageSetUpPr fitToPage="1"/>
  </sheetPr>
  <dimension ref="A1:N20"/>
  <sheetViews>
    <sheetView showGridLines="0" tabSelected="1" view="pageBreakPreview" zoomScale="81" zoomScaleNormal="70" zoomScaleSheetLayoutView="115" workbookViewId="0">
      <selection activeCell="E4" sqref="E4"/>
    </sheetView>
  </sheetViews>
  <sheetFormatPr defaultColWidth="9" defaultRowHeight="14.1"/>
  <cols>
    <col min="1" max="1" width="6.25" style="21" customWidth="1"/>
    <col min="2" max="2" width="11.375" style="21" customWidth="1"/>
    <col min="3" max="3" width="49.125" style="79" customWidth="1"/>
    <col min="4" max="4" width="12.5" style="40" customWidth="1"/>
    <col min="5" max="5" width="16.125" style="41" customWidth="1"/>
    <col min="6" max="6" width="4.25" style="21" bestFit="1" customWidth="1"/>
    <col min="7" max="7" width="9" style="21" customWidth="1"/>
    <col min="8" max="8" width="3.5" style="21" hidden="1" customWidth="1"/>
    <col min="9" max="9" width="0" style="21" hidden="1" customWidth="1"/>
    <col min="10" max="16384" width="9" style="21"/>
  </cols>
  <sheetData>
    <row r="1" spans="1:9">
      <c r="H1" s="41">
        <f>COUNTIF(テーブル33[内容区分],"*★*")</f>
        <v>0</v>
      </c>
      <c r="I1" s="21" t="s">
        <v>0</v>
      </c>
    </row>
    <row r="2" spans="1:9" ht="39" customHeight="1">
      <c r="A2" s="111" t="s">
        <v>1</v>
      </c>
      <c r="B2" s="42"/>
      <c r="C2" s="80"/>
      <c r="D2" s="42"/>
      <c r="E2" s="42"/>
      <c r="F2" s="42"/>
    </row>
    <row r="3" spans="1:9" s="43" customFormat="1" ht="16.5">
      <c r="A3" s="5"/>
      <c r="B3" s="11"/>
      <c r="C3" s="81"/>
      <c r="D3" s="6" t="s">
        <v>2</v>
      </c>
      <c r="E3" s="118"/>
      <c r="F3" s="118"/>
    </row>
    <row r="4" spans="1:9" s="43" customFormat="1" ht="16.5">
      <c r="A4" s="5"/>
      <c r="B4" s="5"/>
      <c r="C4" s="81"/>
      <c r="D4" s="6" t="s">
        <v>3</v>
      </c>
      <c r="E4" s="117"/>
      <c r="F4" s="25"/>
    </row>
    <row r="5" spans="1:9" s="43" customFormat="1" ht="16.5">
      <c r="A5" s="5"/>
      <c r="B5" s="5"/>
      <c r="C5" s="15"/>
      <c r="D5" s="6" t="s">
        <v>4</v>
      </c>
      <c r="E5" s="25"/>
      <c r="F5" s="26"/>
    </row>
    <row r="6" spans="1:9" s="43" customFormat="1" ht="16.5">
      <c r="A6" s="5"/>
      <c r="D6" s="6" t="s">
        <v>5</v>
      </c>
      <c r="E6" s="25"/>
      <c r="F6" s="26"/>
    </row>
    <row r="7" spans="1:9" s="43" customFormat="1" ht="24" customHeight="1">
      <c r="A7" s="5"/>
      <c r="B7" s="6" t="s">
        <v>6</v>
      </c>
      <c r="C7" s="115" t="s">
        <v>7</v>
      </c>
      <c r="D7" s="9"/>
      <c r="E7" s="25"/>
      <c r="F7" s="11" t="str">
        <f>IF(H1=0,"","印")</f>
        <v/>
      </c>
    </row>
    <row r="8" spans="1:9" s="43" customFormat="1" ht="32.25" customHeight="1">
      <c r="A8" s="5"/>
      <c r="B8" s="6" t="s">
        <v>8</v>
      </c>
      <c r="C8" s="119"/>
      <c r="D8" s="119"/>
      <c r="E8" s="25"/>
      <c r="F8" s="11"/>
    </row>
    <row r="9" spans="1:9" s="43" customFormat="1" ht="18.600000000000001" customHeight="1">
      <c r="A9" s="5"/>
      <c r="B9" s="5"/>
      <c r="C9" s="82"/>
      <c r="D9" s="9"/>
      <c r="E9" s="6"/>
      <c r="F9" s="5"/>
    </row>
    <row r="10" spans="1:9" s="43" customFormat="1" ht="18" customHeight="1">
      <c r="A10" s="5"/>
      <c r="B10" s="5" t="s">
        <v>9</v>
      </c>
      <c r="C10" s="15"/>
      <c r="D10" s="5"/>
      <c r="E10" s="5"/>
      <c r="F10" s="5"/>
    </row>
    <row r="11" spans="1:9" s="43" customFormat="1" ht="18" customHeight="1">
      <c r="A11" s="5"/>
      <c r="B11" s="5"/>
      <c r="C11" s="83"/>
      <c r="D11" s="9"/>
      <c r="E11" s="6"/>
      <c r="F11" s="5"/>
    </row>
    <row r="12" spans="1:9" s="43" customFormat="1" ht="38.1" customHeight="1">
      <c r="A12" s="112" t="s">
        <v>10</v>
      </c>
      <c r="B12" s="113" t="s">
        <v>11</v>
      </c>
      <c r="C12" s="112" t="s">
        <v>12</v>
      </c>
      <c r="D12" s="114" t="s">
        <v>13</v>
      </c>
      <c r="E12" s="114" t="s">
        <v>14</v>
      </c>
      <c r="F12" s="5"/>
    </row>
    <row r="13" spans="1:9" s="43" customFormat="1" ht="84.75" customHeight="1">
      <c r="A13" s="29">
        <v>1</v>
      </c>
      <c r="B13" s="28" t="s">
        <v>15</v>
      </c>
      <c r="C13" s="84"/>
      <c r="D13" s="33"/>
      <c r="E13" s="27"/>
      <c r="F13" s="5"/>
    </row>
    <row r="14" spans="1:9" s="43" customFormat="1" ht="84.75" customHeight="1">
      <c r="A14" s="29">
        <v>2</v>
      </c>
      <c r="B14" s="28"/>
      <c r="C14" s="85"/>
      <c r="D14" s="34"/>
      <c r="E14" s="27"/>
      <c r="F14" s="5"/>
    </row>
    <row r="15" spans="1:9" s="43" customFormat="1" ht="84.75" customHeight="1">
      <c r="A15" s="29">
        <v>3</v>
      </c>
      <c r="B15" s="28"/>
      <c r="C15" s="85"/>
      <c r="D15" s="33"/>
      <c r="E15" s="27"/>
      <c r="F15" s="5"/>
    </row>
    <row r="16" spans="1:9" s="43" customFormat="1" ht="84.75" customHeight="1">
      <c r="A16" s="29">
        <v>4</v>
      </c>
      <c r="B16" s="28"/>
      <c r="C16" s="85"/>
      <c r="D16" s="33"/>
      <c r="E16" s="27"/>
      <c r="F16" s="5"/>
    </row>
    <row r="17" spans="1:14" s="43" customFormat="1" ht="84.75" customHeight="1">
      <c r="A17" s="31">
        <v>5</v>
      </c>
      <c r="B17" s="28"/>
      <c r="C17" s="86"/>
      <c r="D17" s="35"/>
      <c r="E17" s="30"/>
      <c r="F17" s="5"/>
    </row>
    <row r="18" spans="1:14" s="43" customFormat="1" ht="84.75" customHeight="1">
      <c r="A18" s="29">
        <v>6</v>
      </c>
      <c r="B18" s="28"/>
      <c r="C18" s="85"/>
      <c r="D18" s="33"/>
      <c r="E18" s="27"/>
      <c r="F18" s="5"/>
    </row>
    <row r="19" spans="1:14" s="43" customFormat="1" ht="16.5">
      <c r="A19" s="44"/>
      <c r="B19" s="45"/>
      <c r="C19" s="87"/>
      <c r="D19" s="46"/>
      <c r="E19" s="47"/>
      <c r="N19" s="43" t="s">
        <v>16</v>
      </c>
    </row>
    <row r="20" spans="1:14" ht="16.5">
      <c r="A20" s="43"/>
      <c r="B20" s="43"/>
      <c r="C20" s="46"/>
      <c r="D20" s="48"/>
      <c r="E20" s="49"/>
    </row>
  </sheetData>
  <sheetProtection formatCells="0" formatColumns="0" formatRows="0" insertColumns="0" insertRows="0" insertHyperlinks="0" deleteColumns="0" deleteRows="0" sort="0" autoFilter="0" pivotTables="0"/>
  <mergeCells count="2">
    <mergeCell ref="E3:F3"/>
    <mergeCell ref="C8:D8"/>
  </mergeCells>
  <phoneticPr fontId="1"/>
  <printOptions horizontalCentered="1"/>
  <pageMargins left="0.70866141732283472" right="0.70866141732283472" top="0.74803149606299213" bottom="0.74803149606299213" header="0.31496062992125984" footer="0.31496062992125984"/>
  <pageSetup paperSize="9" scale="79" orientation="portrait" horizontalDpi="300" verticalDpi="30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500CE81-1BE7-4985-B790-2F2555126D31}">
          <x14:formula1>
            <xm:f>データ用※削除不可!$A$3:$A$18</xm:f>
          </x14:formula1>
          <xm:sqref>B19:B1048576</xm:sqref>
        </x14:dataValidation>
        <x14:dataValidation type="list" allowBlank="1" showInputMessage="1" showErrorMessage="1" xr:uid="{489E544B-CB1E-497C-B73C-4DFD6B7F00F8}">
          <x14:formula1>
            <xm:f>データ用※削除不可!$A$3:$A$19</xm:f>
          </x14:formula1>
          <xm:sqref>B13:B18</xm:sqref>
        </x14:dataValidation>
        <x14:dataValidation type="list" allowBlank="1" showInputMessage="1" xr:uid="{BF6C2BF6-F389-4607-8930-CC62E6A0F021}">
          <x14:formula1>
            <xm:f>データ用※削除不可!$J$2:$J$3</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46B7-3044-452E-BFDE-4D5C77671EA7}">
  <sheetPr codeName="Sheet2">
    <tabColor rgb="FF00B050"/>
    <pageSetUpPr fitToPage="1"/>
  </sheetPr>
  <dimension ref="A2:I40"/>
  <sheetViews>
    <sheetView showGridLines="0" topLeftCell="E1" zoomScaleNormal="100" zoomScaleSheetLayoutView="85" workbookViewId="0">
      <selection activeCell="G4" sqref="G4"/>
    </sheetView>
  </sheetViews>
  <sheetFormatPr defaultColWidth="9" defaultRowHeight="12"/>
  <cols>
    <col min="1" max="1" width="3.25" style="5" customWidth="1"/>
    <col min="2" max="2" width="6.5" style="5" customWidth="1"/>
    <col min="3" max="3" width="6.25" style="5" customWidth="1"/>
    <col min="4" max="4" width="11.875" style="5" customWidth="1"/>
    <col min="5" max="5" width="43.125" style="5" customWidth="1"/>
    <col min="6" max="6" width="13" style="10" customWidth="1"/>
    <col min="7" max="7" width="17" style="6" customWidth="1"/>
    <col min="8" max="8" width="4.625" style="6" customWidth="1"/>
    <col min="9" max="9" width="2.625" style="5" bestFit="1" customWidth="1"/>
    <col min="10" max="10" width="2.625" style="5" customWidth="1"/>
    <col min="11" max="16384" width="9" style="5"/>
  </cols>
  <sheetData>
    <row r="2" spans="1:9" ht="33.75" customHeight="1">
      <c r="A2" s="110" t="s">
        <v>17</v>
      </c>
      <c r="B2" s="22"/>
      <c r="C2" s="22"/>
      <c r="D2" s="22"/>
      <c r="E2" s="22"/>
      <c r="F2" s="22"/>
      <c r="G2" s="22"/>
      <c r="H2" s="22"/>
      <c r="I2" s="4"/>
    </row>
    <row r="3" spans="1:9">
      <c r="F3" s="6" t="s">
        <v>2</v>
      </c>
      <c r="G3" s="36"/>
      <c r="H3" s="8"/>
      <c r="I3" s="8"/>
    </row>
    <row r="4" spans="1:9">
      <c r="F4" s="6" t="s">
        <v>3</v>
      </c>
      <c r="G4" s="117"/>
      <c r="H4" s="9"/>
      <c r="I4" s="9"/>
    </row>
    <row r="5" spans="1:9">
      <c r="F5" s="6" t="s">
        <v>4</v>
      </c>
      <c r="G5" s="37"/>
      <c r="H5" s="7"/>
      <c r="I5" s="7"/>
    </row>
    <row r="6" spans="1:9">
      <c r="F6" s="6" t="s">
        <v>5</v>
      </c>
      <c r="G6" s="37"/>
      <c r="H6" s="7"/>
      <c r="I6" s="7"/>
    </row>
    <row r="7" spans="1:9">
      <c r="F7" s="6" t="s">
        <v>18</v>
      </c>
      <c r="G7" s="39"/>
      <c r="H7" s="7"/>
      <c r="I7" s="7"/>
    </row>
    <row r="8" spans="1:9" ht="17.45" customHeight="1">
      <c r="C8" s="6" t="s">
        <v>6</v>
      </c>
      <c r="D8" s="100" t="s">
        <v>7</v>
      </c>
      <c r="E8" s="37"/>
      <c r="F8" s="5"/>
      <c r="G8" s="5"/>
      <c r="H8" s="5"/>
    </row>
    <row r="9" spans="1:9" ht="32.25" customHeight="1">
      <c r="C9" s="6" t="s">
        <v>8</v>
      </c>
      <c r="D9" s="124"/>
      <c r="E9" s="124"/>
      <c r="F9" s="124"/>
      <c r="G9" s="5"/>
      <c r="H9" s="11"/>
    </row>
    <row r="10" spans="1:9" ht="18.600000000000001" customHeight="1">
      <c r="E10" s="12"/>
      <c r="F10" s="6"/>
      <c r="H10" s="5"/>
    </row>
    <row r="11" spans="1:9" ht="18" customHeight="1">
      <c r="C11" s="122" t="s">
        <v>19</v>
      </c>
      <c r="D11" s="122"/>
      <c r="E11" s="122"/>
      <c r="F11" s="122"/>
      <c r="G11" s="13"/>
      <c r="H11" s="5"/>
    </row>
    <row r="12" spans="1:9" ht="13.5" customHeight="1">
      <c r="C12" s="123"/>
      <c r="D12" s="123"/>
      <c r="E12" s="123"/>
      <c r="F12" s="123"/>
      <c r="G12" s="123"/>
      <c r="H12" s="5"/>
    </row>
    <row r="13" spans="1:9" ht="20.100000000000001" customHeight="1">
      <c r="B13" s="32" t="s">
        <v>20</v>
      </c>
      <c r="C13" s="5" t="s">
        <v>21</v>
      </c>
      <c r="E13" s="10"/>
      <c r="F13" s="6"/>
      <c r="H13" s="5"/>
    </row>
    <row r="14" spans="1:9" ht="20.100000000000001" customHeight="1">
      <c r="A14" s="1"/>
      <c r="C14" s="1" t="s">
        <v>22</v>
      </c>
      <c r="D14" s="1"/>
      <c r="E14" s="10"/>
      <c r="F14" s="6"/>
      <c r="H14" s="5"/>
    </row>
    <row r="15" spans="1:9" ht="24">
      <c r="B15" s="14"/>
      <c r="C15" s="88" t="s">
        <v>23</v>
      </c>
      <c r="D15" s="88" t="s">
        <v>24</v>
      </c>
      <c r="E15" s="88" t="s">
        <v>25</v>
      </c>
      <c r="F15" s="88" t="s">
        <v>26</v>
      </c>
      <c r="G15" s="88" t="s">
        <v>27</v>
      </c>
      <c r="H15" s="5"/>
    </row>
    <row r="16" spans="1:9" s="15" customFormat="1">
      <c r="B16" s="16"/>
      <c r="C16" s="89">
        <v>1</v>
      </c>
      <c r="D16" s="89"/>
      <c r="E16" s="106"/>
      <c r="F16" s="91"/>
      <c r="G16" s="90"/>
    </row>
    <row r="17" spans="1:9" s="15" customFormat="1">
      <c r="B17" s="16"/>
      <c r="C17" s="89">
        <v>2</v>
      </c>
      <c r="D17" s="89"/>
      <c r="E17" s="90"/>
      <c r="F17" s="91"/>
      <c r="G17" s="90"/>
    </row>
    <row r="18" spans="1:9" s="15" customFormat="1">
      <c r="B18" s="16"/>
      <c r="C18" s="89">
        <v>3</v>
      </c>
      <c r="D18" s="89"/>
      <c r="E18" s="107"/>
      <c r="F18" s="93"/>
      <c r="G18" s="92"/>
      <c r="H18" s="17"/>
    </row>
    <row r="19" spans="1:9">
      <c r="B19" s="14"/>
      <c r="C19" s="94">
        <v>4</v>
      </c>
      <c r="D19" s="94"/>
      <c r="E19" s="108"/>
      <c r="F19" s="93"/>
      <c r="G19" s="95"/>
    </row>
    <row r="20" spans="1:9" ht="23.1" customHeight="1">
      <c r="C20" s="96"/>
      <c r="D20" s="96"/>
      <c r="E20" s="97" t="s">
        <v>28</v>
      </c>
      <c r="F20" s="109">
        <f>SUM(F16:F19)</f>
        <v>0</v>
      </c>
      <c r="G20" s="99"/>
      <c r="I20" s="6"/>
    </row>
    <row r="23" spans="1:9" ht="20.100000000000001" customHeight="1">
      <c r="B23" s="38" t="s">
        <v>20</v>
      </c>
      <c r="C23" s="5" t="s">
        <v>29</v>
      </c>
      <c r="E23" s="10"/>
      <c r="F23" s="6"/>
      <c r="H23" s="5"/>
    </row>
    <row r="24" spans="1:9" ht="20.100000000000001" customHeight="1">
      <c r="A24" s="1"/>
      <c r="C24" s="5" t="s">
        <v>30</v>
      </c>
      <c r="E24" s="10"/>
      <c r="H24" s="5"/>
    </row>
    <row r="25" spans="1:9" ht="19.5" customHeight="1">
      <c r="C25" s="125"/>
      <c r="D25" s="125"/>
      <c r="E25" s="103" t="s">
        <v>31</v>
      </c>
    </row>
    <row r="26" spans="1:9" ht="21" customHeight="1">
      <c r="C26" s="120" t="s">
        <v>32</v>
      </c>
      <c r="D26" s="120"/>
      <c r="E26" s="104" t="s">
        <v>33</v>
      </c>
    </row>
    <row r="27" spans="1:9" ht="21" customHeight="1">
      <c r="C27" s="120" t="s">
        <v>34</v>
      </c>
      <c r="D27" s="120"/>
      <c r="E27" s="104" t="s">
        <v>33</v>
      </c>
    </row>
    <row r="28" spans="1:9" ht="84.6" customHeight="1">
      <c r="C28" s="121" t="s">
        <v>35</v>
      </c>
      <c r="D28" s="121"/>
      <c r="E28" s="105"/>
    </row>
    <row r="29" spans="1:9" ht="25.5" customHeight="1">
      <c r="E29" s="14"/>
    </row>
    <row r="30" spans="1:9">
      <c r="B30" s="1" t="s">
        <v>36</v>
      </c>
      <c r="C30" s="1"/>
      <c r="D30" s="1"/>
      <c r="F30" s="6"/>
    </row>
    <row r="31" spans="1:9">
      <c r="A31" s="18"/>
      <c r="B31" s="38" t="s">
        <v>20</v>
      </c>
      <c r="C31" s="5" t="s">
        <v>37</v>
      </c>
      <c r="E31" s="10"/>
      <c r="F31" s="6"/>
      <c r="H31" s="5"/>
    </row>
    <row r="32" spans="1:9" s="10" customFormat="1">
      <c r="A32" s="19"/>
      <c r="B32" s="38" t="s">
        <v>20</v>
      </c>
      <c r="C32" s="20" t="s">
        <v>38</v>
      </c>
      <c r="D32" s="20"/>
      <c r="F32" s="6"/>
      <c r="G32" s="6"/>
      <c r="H32" s="5"/>
    </row>
    <row r="33" spans="1:9" s="10" customFormat="1">
      <c r="A33" s="5"/>
      <c r="B33" s="38" t="s">
        <v>20</v>
      </c>
      <c r="C33" s="20" t="s">
        <v>39</v>
      </c>
      <c r="D33" s="20"/>
      <c r="F33" s="6"/>
      <c r="G33" s="6"/>
      <c r="H33" s="5"/>
    </row>
    <row r="34" spans="1:9">
      <c r="B34" s="38" t="s">
        <v>20</v>
      </c>
      <c r="C34" s="25" t="s">
        <v>40</v>
      </c>
      <c r="D34" s="25"/>
      <c r="E34" s="25"/>
    </row>
    <row r="35" spans="1:9">
      <c r="B35" s="25"/>
    </row>
    <row r="37" spans="1:9" s="10" customFormat="1">
      <c r="A37" s="5"/>
      <c r="B37" s="5"/>
      <c r="C37" s="5"/>
      <c r="D37" s="5"/>
      <c r="E37" s="5"/>
      <c r="G37" s="6"/>
      <c r="H37" s="6"/>
      <c r="I37" s="5"/>
    </row>
    <row r="38" spans="1:9" s="10" customFormat="1">
      <c r="A38" s="5"/>
      <c r="B38" s="13"/>
      <c r="C38" s="13"/>
      <c r="D38" s="13"/>
      <c r="E38" s="5"/>
      <c r="G38" s="6"/>
      <c r="H38" s="6"/>
      <c r="I38" s="5"/>
    </row>
    <row r="39" spans="1:9" s="10" customFormat="1">
      <c r="A39" s="5"/>
      <c r="B39" s="13"/>
      <c r="C39" s="13"/>
      <c r="D39" s="13"/>
      <c r="E39" s="5"/>
      <c r="G39" s="6"/>
      <c r="H39" s="6"/>
      <c r="I39" s="5"/>
    </row>
    <row r="40" spans="1:9" s="10" customFormat="1">
      <c r="A40" s="5"/>
      <c r="B40" s="5"/>
      <c r="C40" s="5"/>
      <c r="D40" s="5"/>
      <c r="E40" s="5"/>
      <c r="G40" s="6"/>
      <c r="H40" s="6"/>
      <c r="I40" s="5"/>
    </row>
  </sheetData>
  <sheetProtection formatCells="0" formatColumns="0" formatRows="0" insertColumns="0" insertRows="0" insertHyperlinks="0" deleteColumns="0" deleteRows="0" sort="0" autoFilter="0" pivotTables="0"/>
  <mergeCells count="7">
    <mergeCell ref="C27:D27"/>
    <mergeCell ref="C28:D28"/>
    <mergeCell ref="C11:F11"/>
    <mergeCell ref="C12:G12"/>
    <mergeCell ref="D9:F9"/>
    <mergeCell ref="C25:D25"/>
    <mergeCell ref="C26:D26"/>
  </mergeCells>
  <phoneticPr fontId="1"/>
  <dataValidations count="1">
    <dataValidation type="list" allowBlank="1" showInputMessage="1" showErrorMessage="1" sqref="C11:F11" xr:uid="{5B4D13B7-FAC2-43F8-A209-5D86B32DD996}">
      <formula1>"監督職員と業務主任者は次の内容につき合意し、契約担当課長は速やかに契約変更手続きを行う。, 監督職員と業務主任者は次の内容につき合意した。契約変更手続きは、別途他の変更が生じたときにあわせて行う。"</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202CE18-9E0B-49B1-8ED8-B3D708F64BA3}">
          <x14:formula1>
            <xm:f>データ用※削除不可!$D$2:$D$3</xm:f>
          </x14:formula1>
          <xm:sqref>B13 B23 B31:B34</xm:sqref>
        </x14:dataValidation>
        <x14:dataValidation type="list" allowBlank="1" showInputMessage="1" xr:uid="{7F73ADEB-3487-4D16-845A-69C4CF16E056}">
          <x14:formula1>
            <xm:f>データ用※削除不可!$J$2:$J$3</xm:f>
          </x14:formula1>
          <xm:sqref>G4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C81D-35E2-4CB4-9F5C-233732659FB1}">
  <sheetPr codeName="Sheet3">
    <tabColor rgb="FF00B050"/>
    <pageSetUpPr fitToPage="1"/>
  </sheetPr>
  <dimension ref="A1:K38"/>
  <sheetViews>
    <sheetView showGridLines="0" zoomScale="90" zoomScaleNormal="90" zoomScaleSheetLayoutView="85" workbookViewId="0">
      <selection activeCell="G4" sqref="G4"/>
    </sheetView>
  </sheetViews>
  <sheetFormatPr defaultColWidth="9" defaultRowHeight="14.1"/>
  <cols>
    <col min="1" max="1" width="8" style="21" customWidth="1"/>
    <col min="2" max="2" width="7.375" style="21" customWidth="1"/>
    <col min="3" max="3" width="6.875" style="21" customWidth="1"/>
    <col min="4" max="4" width="12.375" style="21" customWidth="1"/>
    <col min="5" max="5" width="43" style="21" customWidth="1"/>
    <col min="6" max="7" width="16" style="23" customWidth="1"/>
    <col min="8" max="9" width="4.375" style="40" customWidth="1"/>
    <col min="10" max="10" width="19.875" style="41" customWidth="1"/>
    <col min="11" max="11" width="8" style="21" customWidth="1"/>
    <col min="12" max="12" width="2.625" style="21" customWidth="1"/>
    <col min="13" max="16384" width="9" style="21"/>
  </cols>
  <sheetData>
    <row r="1" spans="1:11" ht="21">
      <c r="B1" s="50"/>
      <c r="C1" s="50"/>
      <c r="D1" s="50"/>
      <c r="E1" s="50"/>
      <c r="F1" s="51"/>
      <c r="G1" s="51"/>
      <c r="H1" s="52"/>
      <c r="I1" s="52"/>
      <c r="J1" s="53"/>
      <c r="K1" s="50"/>
    </row>
    <row r="2" spans="1:11" ht="21">
      <c r="A2" s="101" t="s">
        <v>41</v>
      </c>
      <c r="B2" s="78"/>
      <c r="C2" s="78"/>
      <c r="D2" s="78"/>
      <c r="E2" s="78"/>
      <c r="F2" s="78"/>
      <c r="G2" s="78"/>
      <c r="H2" s="78"/>
      <c r="I2" s="52"/>
      <c r="J2" s="53"/>
      <c r="K2" s="50"/>
    </row>
    <row r="3" spans="1:11">
      <c r="B3" s="22"/>
      <c r="C3" s="22"/>
      <c r="D3" s="22"/>
      <c r="E3" s="22"/>
      <c r="F3" s="6" t="s">
        <v>2</v>
      </c>
      <c r="G3" s="69"/>
      <c r="H3" s="4"/>
      <c r="I3" s="22"/>
      <c r="J3" s="54"/>
      <c r="K3" s="54"/>
    </row>
    <row r="4" spans="1:11" s="43" customFormat="1" ht="16.5">
      <c r="B4" s="5"/>
      <c r="C4" s="5"/>
      <c r="D4" s="5"/>
      <c r="E4" s="11"/>
      <c r="F4" s="6" t="s">
        <v>3</v>
      </c>
      <c r="G4" s="117"/>
      <c r="H4" s="64"/>
    </row>
    <row r="5" spans="1:11" s="43" customFormat="1" ht="16.5">
      <c r="B5" s="5"/>
      <c r="C5" s="5"/>
      <c r="D5" s="5"/>
      <c r="E5" s="5"/>
      <c r="F5" s="6" t="s">
        <v>4</v>
      </c>
      <c r="G5" s="37"/>
      <c r="H5" s="7"/>
    </row>
    <row r="6" spans="1:11" s="43" customFormat="1" ht="15.95" customHeight="1">
      <c r="B6" s="5"/>
      <c r="C6" s="5"/>
      <c r="D6" s="5"/>
      <c r="E6" s="5"/>
      <c r="F6" s="6" t="s">
        <v>5</v>
      </c>
      <c r="G6" s="37"/>
      <c r="H6" s="7"/>
    </row>
    <row r="7" spans="1:11" s="43" customFormat="1" ht="15.95" customHeight="1">
      <c r="C7" s="6" t="s">
        <v>6</v>
      </c>
      <c r="D7" s="100" t="s">
        <v>7</v>
      </c>
      <c r="E7" s="25"/>
      <c r="F7" s="55" t="s">
        <v>42</v>
      </c>
      <c r="G7" s="37"/>
      <c r="H7" s="56"/>
    </row>
    <row r="8" spans="1:11" s="43" customFormat="1" ht="31.5" customHeight="1">
      <c r="C8" s="6" t="s">
        <v>8</v>
      </c>
      <c r="D8" s="124"/>
      <c r="E8" s="124"/>
      <c r="F8" s="124"/>
      <c r="J8" s="5"/>
      <c r="K8" s="11"/>
    </row>
    <row r="9" spans="1:11" s="43" customFormat="1" ht="18.600000000000001" customHeight="1">
      <c r="B9" s="5"/>
      <c r="C9" s="5"/>
      <c r="D9" s="5"/>
      <c r="E9" s="5"/>
      <c r="F9" s="5"/>
      <c r="G9" s="5"/>
      <c r="H9" s="9"/>
      <c r="I9" s="9"/>
      <c r="J9" s="6"/>
      <c r="K9" s="5"/>
    </row>
    <row r="10" spans="1:11" s="43" customFormat="1" ht="18" customHeight="1">
      <c r="B10" s="5"/>
      <c r="C10" s="20" t="s">
        <v>43</v>
      </c>
      <c r="D10" s="20"/>
      <c r="E10" s="5"/>
      <c r="F10" s="5"/>
      <c r="G10" s="5"/>
      <c r="H10" s="5"/>
      <c r="I10" s="5"/>
      <c r="J10" s="5"/>
      <c r="K10" s="5"/>
    </row>
    <row r="11" spans="1:11">
      <c r="B11" s="5"/>
      <c r="C11" s="5"/>
      <c r="D11" s="5"/>
      <c r="E11" s="5"/>
      <c r="F11" s="10"/>
      <c r="G11" s="10"/>
      <c r="H11" s="9"/>
      <c r="I11" s="9"/>
      <c r="J11" s="6"/>
      <c r="K11" s="5"/>
    </row>
    <row r="12" spans="1:11" ht="27.75" customHeight="1">
      <c r="B12" s="32" t="s">
        <v>44</v>
      </c>
      <c r="C12" s="20" t="s">
        <v>45</v>
      </c>
      <c r="D12" s="20"/>
      <c r="E12" s="5"/>
      <c r="F12" s="10"/>
      <c r="G12" s="6"/>
      <c r="H12" s="9"/>
      <c r="I12" s="9"/>
      <c r="J12" s="6"/>
      <c r="K12" s="5"/>
    </row>
    <row r="13" spans="1:11">
      <c r="B13" s="9"/>
      <c r="C13" s="5" t="s">
        <v>46</v>
      </c>
      <c r="D13" s="5"/>
      <c r="E13" s="5"/>
      <c r="F13" s="10"/>
      <c r="G13" s="6"/>
      <c r="H13" s="9"/>
      <c r="I13" s="9"/>
      <c r="J13" s="6"/>
      <c r="K13" s="5"/>
    </row>
    <row r="14" spans="1:11">
      <c r="B14" s="5"/>
      <c r="C14" s="5"/>
      <c r="D14" s="5"/>
      <c r="E14" s="5"/>
      <c r="F14" s="10"/>
      <c r="G14" s="6"/>
      <c r="H14" s="9"/>
      <c r="I14" s="9"/>
      <c r="J14" s="6"/>
      <c r="K14" s="5"/>
    </row>
    <row r="15" spans="1:11" ht="24">
      <c r="B15" s="5"/>
      <c r="C15" s="88" t="s">
        <v>47</v>
      </c>
      <c r="D15" s="88" t="s">
        <v>24</v>
      </c>
      <c r="E15" s="88" t="s">
        <v>25</v>
      </c>
      <c r="F15" s="88" t="s">
        <v>48</v>
      </c>
      <c r="G15" s="88" t="s">
        <v>27</v>
      </c>
      <c r="H15" s="9"/>
      <c r="I15" s="9"/>
      <c r="J15" s="6"/>
      <c r="K15" s="5"/>
    </row>
    <row r="16" spans="1:11">
      <c r="B16" s="5"/>
      <c r="C16" s="89">
        <v>1</v>
      </c>
      <c r="D16" s="102"/>
      <c r="E16" s="90"/>
      <c r="F16" s="91"/>
      <c r="G16" s="90"/>
    </row>
    <row r="17" spans="2:11">
      <c r="B17" s="5"/>
      <c r="C17" s="89">
        <v>2</v>
      </c>
      <c r="D17" s="102"/>
      <c r="E17" s="90"/>
      <c r="F17" s="91"/>
      <c r="G17" s="90"/>
    </row>
    <row r="18" spans="2:11">
      <c r="B18" s="5"/>
      <c r="C18" s="89">
        <v>3</v>
      </c>
      <c r="D18" s="102"/>
      <c r="E18" s="92"/>
      <c r="F18" s="93"/>
      <c r="G18" s="92"/>
    </row>
    <row r="19" spans="2:11">
      <c r="B19" s="5"/>
      <c r="C19" s="89">
        <v>4</v>
      </c>
      <c r="D19" s="102"/>
      <c r="E19" s="92"/>
      <c r="F19" s="93"/>
      <c r="G19" s="92"/>
    </row>
    <row r="20" spans="2:11">
      <c r="B20" s="5"/>
      <c r="C20" s="89">
        <v>5</v>
      </c>
      <c r="D20" s="102"/>
      <c r="E20" s="92"/>
      <c r="F20" s="93"/>
      <c r="G20" s="92"/>
    </row>
    <row r="21" spans="2:11">
      <c r="B21" s="5"/>
      <c r="C21" s="94">
        <v>6</v>
      </c>
      <c r="D21" s="90"/>
      <c r="E21" s="92"/>
      <c r="F21" s="93"/>
      <c r="G21" s="95"/>
    </row>
    <row r="22" spans="2:11">
      <c r="B22" s="5"/>
      <c r="C22" s="96"/>
      <c r="D22" s="96"/>
      <c r="E22" s="97" t="s">
        <v>28</v>
      </c>
      <c r="F22" s="98">
        <f>SUM(F16:F21)</f>
        <v>0</v>
      </c>
      <c r="G22" s="99"/>
    </row>
    <row r="24" spans="2:11" ht="16.5" customHeight="1">
      <c r="B24" s="32" t="s">
        <v>44</v>
      </c>
      <c r="C24" s="5" t="s">
        <v>49</v>
      </c>
      <c r="D24" s="5"/>
    </row>
    <row r="25" spans="2:11" s="57" customFormat="1" ht="30.75" customHeight="1">
      <c r="C25" s="58" t="s">
        <v>50</v>
      </c>
      <c r="D25" s="58"/>
      <c r="F25" s="59"/>
      <c r="G25" s="59"/>
      <c r="H25" s="60"/>
      <c r="I25" s="60"/>
      <c r="J25" s="61"/>
    </row>
    <row r="26" spans="2:11">
      <c r="B26" s="14"/>
      <c r="C26" s="14"/>
      <c r="D26" s="14"/>
      <c r="E26" s="14"/>
      <c r="F26" s="9"/>
      <c r="G26" s="9"/>
      <c r="H26" s="9"/>
      <c r="I26" s="9"/>
      <c r="J26" s="6"/>
      <c r="K26" s="5"/>
    </row>
    <row r="27" spans="2:11">
      <c r="C27" s="32" t="s">
        <v>44</v>
      </c>
      <c r="D27" s="32"/>
      <c r="E27" s="66" t="s">
        <v>51</v>
      </c>
      <c r="F27" s="62"/>
      <c r="H27" s="23"/>
      <c r="J27" s="40"/>
      <c r="K27" s="41"/>
    </row>
    <row r="28" spans="2:11">
      <c r="C28" s="32" t="s">
        <v>44</v>
      </c>
      <c r="D28" s="32"/>
      <c r="E28" s="66" t="s">
        <v>52</v>
      </c>
      <c r="F28" s="62"/>
      <c r="H28" s="23"/>
      <c r="J28" s="40"/>
      <c r="K28" s="41"/>
    </row>
    <row r="29" spans="2:11">
      <c r="C29" s="32" t="s">
        <v>44</v>
      </c>
      <c r="D29" s="32"/>
      <c r="E29" s="66" t="s">
        <v>53</v>
      </c>
      <c r="F29" s="24"/>
      <c r="H29" s="23"/>
      <c r="J29" s="40"/>
      <c r="K29" s="41"/>
    </row>
    <row r="30" spans="2:11">
      <c r="C30" s="32" t="s">
        <v>44</v>
      </c>
      <c r="D30" s="32"/>
      <c r="E30" s="67" t="s">
        <v>54</v>
      </c>
      <c r="F30" s="24"/>
      <c r="H30" s="23"/>
      <c r="J30" s="40"/>
      <c r="K30" s="41"/>
    </row>
    <row r="31" spans="2:11">
      <c r="C31" s="32" t="s">
        <v>44</v>
      </c>
      <c r="D31" s="32"/>
      <c r="E31" s="68" t="s">
        <v>55</v>
      </c>
      <c r="F31" s="63"/>
      <c r="H31" s="23"/>
      <c r="J31" s="40"/>
      <c r="K31" s="41"/>
    </row>
    <row r="34" spans="2:5">
      <c r="B34" s="1" t="s">
        <v>56</v>
      </c>
      <c r="C34" s="1"/>
      <c r="D34" s="1"/>
      <c r="E34" s="5"/>
    </row>
    <row r="35" spans="2:5">
      <c r="B35" s="32" t="s">
        <v>44</v>
      </c>
      <c r="C35" s="25" t="s">
        <v>57</v>
      </c>
      <c r="D35" s="25"/>
    </row>
    <row r="36" spans="2:5">
      <c r="B36" s="32" t="s">
        <v>44</v>
      </c>
      <c r="C36" s="25" t="s">
        <v>58</v>
      </c>
      <c r="D36" s="25"/>
    </row>
    <row r="37" spans="2:5">
      <c r="B37" s="32" t="s">
        <v>44</v>
      </c>
      <c r="C37" s="65" t="s">
        <v>59</v>
      </c>
      <c r="D37" s="65"/>
    </row>
    <row r="38" spans="2:5">
      <c r="B38" s="70" t="s">
        <v>20</v>
      </c>
      <c r="C38" s="71" t="s">
        <v>40</v>
      </c>
      <c r="D38" s="71"/>
    </row>
  </sheetData>
  <sheetProtection formatCells="0" formatColumns="0" formatRows="0" insertColumns="0" insertRows="0" insertHyperlinks="0" deleteColumns="0" deleteRows="0" sort="0" autoFilter="0" pivotTables="0"/>
  <mergeCells count="1">
    <mergeCell ref="D8:F8"/>
  </mergeCells>
  <phoneticPr fontId="1"/>
  <printOptions horizontalCentered="1"/>
  <pageMargins left="0.23622047244094491" right="0.23622047244094491" top="0.74803149606299213" bottom="0.74803149606299213" header="0.31496062992125984" footer="0.31496062992125984"/>
  <pageSetup paperSize="9" scale="76"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F0EC681-C63B-4E66-A207-57C855ABA5F4}">
          <x14:formula1>
            <xm:f>データ用※削除不可!$D$2:$D$3</xm:f>
          </x14:formula1>
          <xm:sqref>B24 C27:D31 B12 B35:B37</xm:sqref>
        </x14:dataValidation>
        <x14:dataValidation type="list" allowBlank="1" showInputMessage="1" xr:uid="{68874F74-6346-4A32-B17D-7F951B949EF4}">
          <x14:formula1>
            <xm:f>データ用※削除不可!$J$2:$J$3</xm:f>
          </x14:formula1>
          <xm:sqref>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9133E-7E7A-4707-BBE8-6610BD9778EE}">
  <sheetPr codeName="Sheet48">
    <tabColor theme="2" tint="-0.499984740745262"/>
  </sheetPr>
  <dimension ref="A2:J24"/>
  <sheetViews>
    <sheetView topLeftCell="B1" workbookViewId="0">
      <selection activeCell="J3" sqref="J3"/>
    </sheetView>
  </sheetViews>
  <sheetFormatPr defaultColWidth="8.625" defaultRowHeight="12.95"/>
  <cols>
    <col min="1" max="1" width="82.125" style="72" customWidth="1"/>
    <col min="2" max="4" width="8.625" style="72"/>
    <col min="5" max="5" width="9.125" style="72" bestFit="1" customWidth="1"/>
    <col min="6" max="16384" width="8.625" style="72"/>
  </cols>
  <sheetData>
    <row r="2" spans="1:10">
      <c r="A2" s="2" t="s">
        <v>60</v>
      </c>
      <c r="C2" s="72" t="s">
        <v>61</v>
      </c>
      <c r="D2" s="72" t="s">
        <v>62</v>
      </c>
      <c r="E2" s="73" t="s">
        <v>63</v>
      </c>
      <c r="F2" s="72" t="s">
        <v>64</v>
      </c>
      <c r="J2" s="116" t="s">
        <v>65</v>
      </c>
    </row>
    <row r="3" spans="1:10">
      <c r="A3" s="3" t="s">
        <v>66</v>
      </c>
      <c r="B3" s="74"/>
      <c r="C3" s="72" t="s">
        <v>67</v>
      </c>
      <c r="D3" s="72" t="s">
        <v>68</v>
      </c>
      <c r="E3" s="75" t="s">
        <v>69</v>
      </c>
      <c r="F3" s="75" t="s">
        <v>70</v>
      </c>
      <c r="J3" s="72" t="s">
        <v>71</v>
      </c>
    </row>
    <row r="4" spans="1:10">
      <c r="A4" s="3" t="s">
        <v>72</v>
      </c>
      <c r="E4" s="75" t="s">
        <v>73</v>
      </c>
      <c r="F4" s="75" t="s">
        <v>74</v>
      </c>
    </row>
    <row r="5" spans="1:10">
      <c r="A5" s="3" t="s">
        <v>75</v>
      </c>
      <c r="E5" s="75" t="s">
        <v>76</v>
      </c>
      <c r="F5" s="75" t="s">
        <v>77</v>
      </c>
    </row>
    <row r="6" spans="1:10">
      <c r="A6" s="3" t="s">
        <v>78</v>
      </c>
      <c r="E6" s="75" t="s">
        <v>79</v>
      </c>
      <c r="F6" s="75" t="s">
        <v>79</v>
      </c>
    </row>
    <row r="7" spans="1:10">
      <c r="A7" s="3" t="s">
        <v>80</v>
      </c>
    </row>
    <row r="8" spans="1:10">
      <c r="A8" s="3" t="s">
        <v>81</v>
      </c>
    </row>
    <row r="9" spans="1:10">
      <c r="A9" s="3" t="s">
        <v>82</v>
      </c>
    </row>
    <row r="10" spans="1:10">
      <c r="A10" s="3" t="s">
        <v>83</v>
      </c>
    </row>
    <row r="11" spans="1:10">
      <c r="A11" s="3" t="s">
        <v>84</v>
      </c>
    </row>
    <row r="12" spans="1:10">
      <c r="A12" s="3" t="s">
        <v>85</v>
      </c>
    </row>
    <row r="13" spans="1:10">
      <c r="A13" s="3" t="s">
        <v>86</v>
      </c>
    </row>
    <row r="14" spans="1:10">
      <c r="A14" s="3" t="s">
        <v>87</v>
      </c>
      <c r="H14" s="76"/>
    </row>
    <row r="15" spans="1:10">
      <c r="A15" s="3" t="s">
        <v>88</v>
      </c>
      <c r="H15" s="76"/>
    </row>
    <row r="16" spans="1:10">
      <c r="A16" s="3" t="s">
        <v>89</v>
      </c>
      <c r="H16" s="76"/>
    </row>
    <row r="17" spans="1:8">
      <c r="A17" s="3" t="s">
        <v>90</v>
      </c>
      <c r="H17" s="76"/>
    </row>
    <row r="18" spans="1:8">
      <c r="A18" s="3" t="s">
        <v>91</v>
      </c>
      <c r="H18" s="76"/>
    </row>
    <row r="19" spans="1:8">
      <c r="A19" s="3" t="s">
        <v>92</v>
      </c>
      <c r="H19" s="76"/>
    </row>
    <row r="20" spans="1:8">
      <c r="A20" s="77"/>
      <c r="H20" s="76"/>
    </row>
    <row r="21" spans="1:8">
      <c r="H21" s="76"/>
    </row>
    <row r="22" spans="1:8">
      <c r="H22" s="76"/>
    </row>
    <row r="23" spans="1:8">
      <c r="H23" s="76"/>
    </row>
    <row r="24" spans="1:8">
      <c r="H24" s="76"/>
    </row>
  </sheetData>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7A358A3670049AA791B52E1D8D05A" ma:contentTypeVersion="13" ma:contentTypeDescription="新しいドキュメントを作成します。" ma:contentTypeScope="" ma:versionID="f389611f8a38cb1381fe0de139fd4294">
  <xsd:schema xmlns:xsd="http://www.w3.org/2001/XMLSchema" xmlns:xs="http://www.w3.org/2001/XMLSchema" xmlns:p="http://schemas.microsoft.com/office/2006/metadata/properties" xmlns:ns3="f8f34f2c-6998-4eda-bc47-d82d3f8286c1" xmlns:ns4="45f6d8da-2dab-421b-a9f9-fcacf3174abd" targetNamespace="http://schemas.microsoft.com/office/2006/metadata/properties" ma:root="true" ma:fieldsID="42c2238ea34156accc62847a2b64c5b3" ns3:_="" ns4:_="">
    <xsd:import namespace="f8f34f2c-6998-4eda-bc47-d82d3f8286c1"/>
    <xsd:import namespace="45f6d8da-2dab-421b-a9f9-fcacf3174a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34f2c-6998-4eda-bc47-d82d3f8286c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6d8da-2dab-421b-a9f9-fcacf3174a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5f6d8da-2dab-421b-a9f9-fcacf3174ab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8A27C-5863-4B85-A32E-F53A58C436A4}"/>
</file>

<file path=customXml/itemProps2.xml><?xml version="1.0" encoding="utf-8"?>
<ds:datastoreItem xmlns:ds="http://schemas.openxmlformats.org/officeDocument/2006/customXml" ds:itemID="{7120E5BD-6C19-4119-B842-2ACE319E4E7A}"/>
</file>

<file path=customXml/itemProps3.xml><?xml version="1.0" encoding="utf-8"?>
<ds:datastoreItem xmlns:ds="http://schemas.openxmlformats.org/officeDocument/2006/customXml" ds:itemID="{3910667E-949E-4177-8C3E-1D9297D174C3}"/>
</file>

<file path=docProps/app.xml><?xml version="1.0" encoding="utf-8"?>
<Properties xmlns="http://schemas.openxmlformats.org/officeDocument/2006/extended-properties" xmlns:vt="http://schemas.openxmlformats.org/officeDocument/2006/docPropsVTypes">
  <Application>Microsoft Excel Online</Application>
  <Manager/>
  <Company>JICA - Japan International Cooperation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Morizane, Maiko[森実 麻生子]</cp:lastModifiedBy>
  <cp:revision/>
  <dcterms:created xsi:type="dcterms:W3CDTF">2023-09-24T15:24:54Z</dcterms:created>
  <dcterms:modified xsi:type="dcterms:W3CDTF">2025-07-09T10:15:19Z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0x0101002FF7A358A3670049AA791B52E1D8D05A</vt:lpwstr>
  </property>
</Properties>
</file>