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24226"/>
  <xr:revisionPtr revIDLastSave="0" documentId="13_ncr:1_{979B9F43-3DBE-45F7-A24B-A0E521C48ED0}" xr6:coauthVersionLast="47" xr6:coauthVersionMax="47" xr10:uidLastSave="{00000000-0000-0000-0000-000000000000}"/>
  <bookViews>
    <workbookView xWindow="120" yWindow="375" windowWidth="27375" windowHeight="15180" xr2:uid="{00000000-000D-0000-FFFF-FFFF00000000}"/>
  </bookViews>
  <sheets>
    <sheet name="競争入札（物品・役務等）11件" sheetId="10" r:id="rId1"/>
  </sheets>
  <definedNames>
    <definedName name="_xlnm._FilterDatabase" localSheetId="0" hidden="1">'競争入札（物品・役務等）11件'!$A$3:$P$19</definedName>
    <definedName name="_xlnm.Print_Area" localSheetId="0">'競争入札（物品・役務等）11件'!$A$1:$N$19</definedName>
    <definedName name="_xlnm.Print_Titles" localSheetId="0">'競争入札（物品・役務等）11件'!$1:$4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0" l="1"/>
</calcChain>
</file>

<file path=xl/sharedStrings.xml><?xml version="1.0" encoding="utf-8"?>
<sst xmlns="http://schemas.openxmlformats.org/spreadsheetml/2006/main" count="111" uniqueCount="52">
  <si>
    <t>様式3-3</t>
    <rPh sb="0" eb="2">
      <t>ヨウシキ</t>
    </rPh>
    <phoneticPr fontId="1"/>
  </si>
  <si>
    <t>連番</t>
    <rPh sb="0" eb="2">
      <t>レンバン</t>
    </rPh>
    <phoneticPr fontId="1"/>
  </si>
  <si>
    <t>物品役務等の名称及び数量</t>
    <rPh sb="0" eb="2">
      <t>ブッピン</t>
    </rPh>
    <rPh sb="2" eb="4">
      <t>エキム</t>
    </rPh>
    <rPh sb="4" eb="5">
      <t>トウ</t>
    </rPh>
    <rPh sb="6" eb="8">
      <t>メイショウ</t>
    </rPh>
    <rPh sb="8" eb="9">
      <t>オヨ</t>
    </rPh>
    <rPh sb="10" eb="12">
      <t>スウリョウ</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</si>
  <si>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</si>
  <si>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</si>
  <si>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契約の相手方の商号又は名称及び住所（法人番号）</t>
    <rPh sb="0" eb="2">
      <t>ケイヤク</t>
    </rPh>
    <rPh sb="3" eb="6">
      <t>アイテガタ</t>
    </rPh>
    <rPh sb="7" eb="9">
      <t>ショウゴウ</t>
    </rPh>
    <rPh sb="9" eb="10">
      <t>マタ</t>
    </rPh>
    <rPh sb="11" eb="13">
      <t>メイショウ</t>
    </rPh>
    <rPh sb="13" eb="14">
      <t>オヨ</t>
    </rPh>
    <rPh sb="15" eb="17">
      <t>ジュウショ</t>
    </rPh>
    <rPh sb="18" eb="20">
      <t>ホウジン</t>
    </rPh>
    <rPh sb="20" eb="22">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</si>
  <si>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</si>
  <si>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</si>
  <si>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</si>
  <si>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</si>
  <si>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</si>
  <si>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</si>
  <si>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</si>
  <si>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</si>
  <si>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 xml:space="preserve"> </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</si>
  <si>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</si>
  <si>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（注2）必要があるときは、各欄の配置を著しく変更することなく所要の変更を加えることその他所要の調整を加えることができる。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1"/>
  </si>
  <si>
    <t>（注3）「研修員（学位課程就学者）受入委託契約」は、研修員１名あたりの上限単価を定める契約であり、契約金額欄には契約期間全体の予定総額を記載する。</t>
  </si>
  <si>
    <t>（注1）単価契約である場合には、件名に「単価契約」と記載するとともに、契約金額欄には予定調達総額を記載する。</t>
    <rPh sb="1" eb="2">
      <t>チュウ</t>
    </rPh>
    <rPh sb="4" eb="8">
      <t>タンカケイヤク</t>
    </rPh>
    <rPh sb="11" eb="13">
      <t>バアイ</t>
    </rPh>
    <rPh sb="16" eb="18">
      <t>ケンメイ</t>
    </rPh>
    <rPh sb="20" eb="24">
      <t>タンカケイヤク</t>
    </rPh>
    <rPh sb="26" eb="28">
      <t>キサイ</t>
    </rPh>
    <rPh sb="35" eb="40">
      <t>ケイヤクキンガクラン</t>
    </rPh>
    <rPh sb="42" eb="46">
      <t>ヨテイチョウタツ</t>
    </rPh>
    <rPh sb="46" eb="48">
      <t>ソウガク</t>
    </rPh>
    <rPh sb="49" eb="51">
      <t>キサイ</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</si>
  <si>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</si>
  <si>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競争入札に係る情報の公開（物品・役務等）
及び公益法人に対する支出の公表・点検について（平成24年6月1日　行政改革実行本部決定）に基づく情報の公開</t>
    <rPh sb="0" eb="4">
      <t>キョウソウニュウサツ</t>
    </rPh>
    <phoneticPr fontId="1"/>
  </si>
  <si>
    <t>全世界2024年度案件別外部事後評価パッケージⅣ-2（ケニア、タンザニア、アフリカ開発銀行）（一般競争入札（総合評価落札方式-ランプサム型））</t>
  </si>
  <si>
    <t xml:space="preserve">
株式会社メトリクスワークコンサルタンツ
東京都新宿区四谷２丁目１１番８号オフィスコート四谷４Ｆ
(4010601051032)
</t>
  </si>
  <si>
    <t>一般競争入札（総合評価落札方式）</t>
  </si>
  <si>
    <t>-</t>
  </si>
  <si>
    <t/>
  </si>
  <si>
    <t>全世界2024年度案件別外部事後評価パッケージⅣ-3（マラウイ、モザンビーク、エジプト）（一般競争入札（総合評価落札方式 - ランプサム型））</t>
  </si>
  <si>
    <t xml:space="preserve">
株式会社クニエ
東京都千代田区大手町２丁目３番２号
(9010601030238)
</t>
  </si>
  <si>
    <t>2024-2026年度金融リスク管理・規制対応調査及び高度化アドバイザリー業務（単価契約）</t>
  </si>
  <si>
    <t xml:space="preserve">
共同企業体代表者
株式会社ファルチザン
東京都世田谷区南烏山１丁目１０番１号２１２
(2010901032725)
構成員
株式会社ミリタス・フィナンシャル・コンサルティング
(8011201015638)
</t>
  </si>
  <si>
    <t>バングラデシュ国電力システムの効率的利用に資する情報収集・確認調査（一般競争入札（総合評価落札方式－ランプサム型））</t>
  </si>
  <si>
    <t xml:space="preserve">
共同企業体代表者
東京電力パワーグリッド株式会社
東京都千代田区内幸町１丁目１番３号
(3010001166927)
構成員
東電設計株式会社
(8010501018648)
</t>
  </si>
  <si>
    <t>2025年度用研修修了証書ケースの作成</t>
  </si>
  <si>
    <t xml:space="preserve">
株式会社アイディールカンパニー
愛知県長久手市岩作三ケ峯２番地の９９
(1180002063695)
</t>
  </si>
  <si>
    <t>一般競争入札</t>
  </si>
  <si>
    <t>教育協力プラットフォーム運営支援等業務（基礎教育）</t>
  </si>
  <si>
    <t xml:space="preserve">
株式会社パデコ
東京都港区新橋６丁目１７番１９号新御成門ビル
(5010401095154)
</t>
  </si>
  <si>
    <t>JICA本部（二番町センタービル及び竹橋合同ビル）防災備蓄品の調達</t>
  </si>
  <si>
    <t xml:space="preserve">
星野総合商事株式会社
埼玉県川口市本蓮１丁目１番９号
(1030001077158)
</t>
  </si>
  <si>
    <t>全世界（広域）／全世界研修強化（研修サーバー・PC環境構築、機器リース・保守）</t>
  </si>
  <si>
    <t>独立行政法人国際協力機構
横浜センター所長
大野裕枝
神奈川県横浜市中区新港2-3-1</t>
  </si>
  <si>
    <t xml:space="preserve">
共同企業体代表者
富士電機ＩＴソリューション株式会社
東京都千代田区外神田６丁目１５番１２号
(9010001087242)
構成員
東京センチュリー株式会社
(6010401015821)
</t>
  </si>
  <si>
    <t>課題別研修「都市公共交通（鉄道、バスなど）」に係る研修委託契約</t>
  </si>
  <si>
    <t>独立行政法人国際協力機構
東京センター所長
田中泉
東京都渋谷区西原2-49-5</t>
  </si>
  <si>
    <t xml:space="preserve">
株式会社アルメック
東京都新宿区新宿５丁目５番３号
(7013201000455)
</t>
  </si>
  <si>
    <t>2024-2026年度国別研修ウクライナ「 保健分野能力強化-リハビリテーション（実務者研修）-」にかかるウクライナ語通訳の調達について</t>
  </si>
  <si>
    <t>独立行政法人国際協力機構
関西センター所長
木村出
兵庫県神戸市中央区脇浜海岸通1-5-2</t>
  </si>
  <si>
    <t xml:space="preserve">
有限会社エリコ通信社
東京都港区虎ノ門１丁目１番２１号
(5010702014829)
</t>
  </si>
  <si>
    <t>2024年度第4四半期JICA東京灯油調達（単価契約）</t>
  </si>
  <si>
    <t xml:space="preserve">
株式会社ＴＳＰ
東京都世田谷区喜多見５丁目２６番２７号
(8010901007977)
</t>
  </si>
  <si>
    <t>【本邦2024年12月分】</t>
    <phoneticPr fontId="1"/>
  </si>
  <si>
    <t>独立行政法人国際協力機構
契約担当役理事
小林広幸
東京都千代田区二番町5-25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</si>
</sst>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0"/>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sz val="11"/>
      <name val="ＭＳ Ｐゴシック"/>
      <family val="3"/>
      <charset val="128"/>
    </font>
    <font>
      <u/>
      <sz val="11"/>
      <color theme="10"/>
      <name val="ＭＳ Ｐゴシック"/>
      <family val="3"/>
      <charset val="128"/>
    </font>
    <font>
      <sz val="12"/>
      <name val="ＭＳ ゴシック"/>
      <family val="3"/>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0" fontId="8" fillId="0" borderId="0" applyNumberFormat="0" applyFill="0" applyBorder="0" applyAlignment="0" applyProtection="0"/>
    <xf numFmtId="38" fontId="7" fillId="0" borderId="0" applyFont="0" applyFill="0" applyBorder="0" applyAlignment="0" applyProtection="0"/>
    <xf numFmtId="0" fontId="9" fillId="0" borderId="0">
      <alignment vertical="center"/>
    </xf>
  </cellStyleXfs>
  <cellXfs count="68">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wrapText="1"/>
    </xf>
    <xf numFmtId="0" fontId="4" fillId="0" borderId="13" xfId="0" applyFont="1" applyBorder="1" applyAlignment="1">
      <alignment horizontal="right" vertical="center"/>
    </xf>
    <xf numFmtId="0" fontId="4" fillId="0" borderId="14" xfId="0" applyFont="1" applyBorder="1" applyAlignment="1">
      <alignment vertical="center" wrapText="1"/>
    </xf>
    <xf numFmtId="14" fontId="4" fillId="0" borderId="14" xfId="0" applyNumberFormat="1" applyFont="1" applyBorder="1" applyAlignment="1">
      <alignment horizontal="center" vertical="center"/>
    </xf>
    <xf numFmtId="38" fontId="4" fillId="0" borderId="14" xfId="1" applyFont="1" applyFill="1" applyBorder="1" applyAlignment="1">
      <alignment horizontal="right" vertical="center"/>
    </xf>
    <xf numFmtId="38" fontId="4" fillId="0" borderId="14" xfId="1" applyFont="1" applyFill="1" applyBorder="1" applyAlignment="1">
      <alignment horizontal="right" vertical="center" shrinkToFit="1"/>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vertical="center" wrapText="1"/>
    </xf>
    <xf numFmtId="0" fontId="3" fillId="0" borderId="0" xfId="0" applyFont="1">
      <alignment vertical="center"/>
    </xf>
    <xf numFmtId="0" fontId="3" fillId="0" borderId="0" xfId="0" applyFont="1" applyAlignment="1">
      <alignment horizontal="left" vertical="center"/>
    </xf>
    <xf numFmtId="14" fontId="3" fillId="0" borderId="0" xfId="0" applyNumberFormat="1" applyFont="1">
      <alignment vertical="center"/>
    </xf>
    <xf numFmtId="38" fontId="3" fillId="0" borderId="0" xfId="1" applyFont="1" applyFill="1">
      <alignment vertical="center"/>
    </xf>
    <xf numFmtId="38" fontId="3" fillId="0" borderId="0" xfId="1" applyFont="1" applyFill="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6" fillId="0" borderId="0" xfId="0" applyFont="1">
      <alignment vertical="center"/>
    </xf>
    <xf numFmtId="0" fontId="6" fillId="0" borderId="0" xfId="0" applyFont="1" applyAlignment="1">
      <alignment horizontal="right" vertical="center"/>
    </xf>
    <xf numFmtId="0" fontId="5" fillId="0" borderId="0" xfId="0" applyFont="1">
      <alignment vertical="center"/>
    </xf>
    <xf numFmtId="14" fontId="6" fillId="0" borderId="0" xfId="0" applyNumberFormat="1" applyFont="1">
      <alignment vertical="center"/>
    </xf>
    <xf numFmtId="0" fontId="6" fillId="0" borderId="0" xfId="0" applyFont="1" applyAlignment="1">
      <alignment horizontal="center" vertical="center"/>
    </xf>
    <xf numFmtId="38" fontId="6" fillId="0" borderId="0" xfId="1" applyFont="1" applyFill="1">
      <alignment vertical="center"/>
    </xf>
    <xf numFmtId="38" fontId="6" fillId="0" borderId="0" xfId="1" applyFont="1" applyFill="1" applyAlignment="1">
      <alignment vertical="center" shrinkToFit="1"/>
    </xf>
    <xf numFmtId="0" fontId="6" fillId="0" borderId="16" xfId="0" applyFont="1" applyBorder="1" applyAlignment="1">
      <alignment horizontal="right" vertical="center"/>
    </xf>
    <xf numFmtId="0" fontId="5" fillId="0" borderId="16" xfId="0" applyFont="1" applyBorder="1">
      <alignment vertical="center"/>
    </xf>
    <xf numFmtId="0" fontId="6" fillId="0" borderId="16" xfId="0" applyFont="1" applyBorder="1">
      <alignment vertical="center"/>
    </xf>
    <xf numFmtId="14" fontId="6" fillId="0" borderId="16" xfId="0" applyNumberFormat="1" applyFont="1" applyBorder="1">
      <alignment vertical="center"/>
    </xf>
    <xf numFmtId="0" fontId="6" fillId="0" borderId="16" xfId="0" applyFont="1" applyBorder="1" applyAlignment="1">
      <alignment horizontal="center" vertical="center"/>
    </xf>
    <xf numFmtId="38" fontId="6" fillId="0" borderId="16" xfId="1" applyFont="1" applyFill="1" applyBorder="1" applyAlignment="1">
      <alignment horizontal="right" vertical="center"/>
    </xf>
    <xf numFmtId="38" fontId="6" fillId="0" borderId="16" xfId="1" applyFont="1" applyFill="1" applyBorder="1" applyAlignment="1">
      <alignment horizontal="right" vertical="center" shrinkToFit="1"/>
    </xf>
    <xf numFmtId="38" fontId="6" fillId="0" borderId="0" xfId="1" applyFont="1" applyFill="1" applyBorder="1" applyAlignment="1">
      <alignment horizontal="right" vertical="center"/>
    </xf>
    <xf numFmtId="38" fontId="6" fillId="0" borderId="0" xfId="1" applyFont="1" applyFill="1" applyBorder="1" applyAlignment="1">
      <alignment horizontal="right" vertical="center" shrinkToFit="1"/>
    </xf>
    <xf numFmtId="9" fontId="3" fillId="0" borderId="0" xfId="2" applyFont="1" applyFill="1" applyAlignment="1">
      <alignment horizontal="right" vertical="center"/>
    </xf>
    <xf numFmtId="9" fontId="4" fillId="0" borderId="14" xfId="2" applyFont="1" applyFill="1" applyBorder="1" applyAlignment="1">
      <alignment horizontal="right" vertical="center"/>
    </xf>
    <xf numFmtId="0" fontId="4" fillId="0" borderId="17" xfId="0" applyFont="1" applyBorder="1" applyAlignment="1">
      <alignment horizontal="right" vertical="center"/>
    </xf>
    <xf numFmtId="0" fontId="4" fillId="0" borderId="18" xfId="0" applyFont="1" applyBorder="1" applyAlignment="1">
      <alignment vertical="center" wrapText="1"/>
    </xf>
    <xf numFmtId="14" fontId="4" fillId="0" borderId="18" xfId="0" applyNumberFormat="1" applyFont="1" applyBorder="1" applyAlignment="1">
      <alignment horizontal="center" vertical="center"/>
    </xf>
    <xf numFmtId="38" fontId="4" fillId="0" borderId="18" xfId="1" applyFont="1" applyFill="1" applyBorder="1" applyAlignment="1">
      <alignment horizontal="right" vertical="center"/>
    </xf>
    <xf numFmtId="38" fontId="4" fillId="0" borderId="18" xfId="1" applyFont="1" applyFill="1" applyBorder="1" applyAlignment="1">
      <alignment horizontal="right" vertical="center" shrinkToFit="1"/>
    </xf>
    <xf numFmtId="9" fontId="4" fillId="0" borderId="18" xfId="2" applyFont="1" applyFill="1" applyBorder="1" applyAlignment="1">
      <alignment horizontal="right" vertical="center"/>
    </xf>
    <xf numFmtId="0" fontId="4" fillId="0" borderId="18"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vertical="center" wrapText="1"/>
    </xf>
    <xf numFmtId="9" fontId="6" fillId="0" borderId="16" xfId="2" applyFont="1" applyFill="1" applyBorder="1" applyAlignment="1">
      <alignment horizontal="right" vertical="center"/>
    </xf>
    <xf numFmtId="9" fontId="6" fillId="0" borderId="0" xfId="2" applyFont="1" applyFill="1" applyBorder="1" applyAlignment="1">
      <alignment horizontal="right" vertical="center"/>
    </xf>
    <xf numFmtId="9" fontId="6" fillId="0" borderId="0" xfId="2" applyFont="1" applyFill="1" applyAlignment="1">
      <alignment horizontal="right"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3" fillId="0" borderId="0" xfId="0" applyFont="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38" fontId="4" fillId="0" borderId="2" xfId="1" applyFont="1" applyFill="1" applyBorder="1" applyAlignment="1">
      <alignment horizontal="center" vertical="center" wrapText="1"/>
    </xf>
    <xf numFmtId="38" fontId="4" fillId="0" borderId="5" xfId="1" applyFont="1" applyFill="1" applyBorder="1" applyAlignment="1">
      <alignment horizontal="center" vertical="center" wrapText="1"/>
    </xf>
    <xf numFmtId="38" fontId="4" fillId="0" borderId="2" xfId="1" applyFont="1" applyFill="1" applyBorder="1" applyAlignment="1">
      <alignment horizontal="center" vertical="center" shrinkToFit="1"/>
    </xf>
    <xf numFmtId="38" fontId="4" fillId="0" borderId="5" xfId="1" applyFont="1" applyFill="1" applyBorder="1" applyAlignment="1">
      <alignment horizontal="center" vertical="center" shrinkToFit="1"/>
    </xf>
    <xf numFmtId="9" fontId="4" fillId="0" borderId="2" xfId="2" applyFont="1" applyFill="1" applyBorder="1" applyAlignment="1">
      <alignment horizontal="center" vertical="center" wrapText="1"/>
    </xf>
    <xf numFmtId="9" fontId="4" fillId="0" borderId="5" xfId="2" applyFont="1" applyFill="1" applyBorder="1" applyAlignment="1">
      <alignment horizontal="center" vertical="center" wrapText="1"/>
    </xf>
  </cellXfs>
  <cellStyles count="7">
    <cellStyle name="パーセント" xfId="2" builtinId="5"/>
    <cellStyle name="ハイパーリンク 2" xfId="4" xr:uid="{00000000-0005-0000-0000-000001000000}"/>
    <cellStyle name="桁区切り" xfId="1" builtinId="6"/>
    <cellStyle name="桁区切り 2" xfId="5" xr:uid="{00000000-0005-0000-0000-000003000000}"/>
    <cellStyle name="標準" xfId="0" builtinId="0"/>
    <cellStyle name="標準 2" xfId="3" xr:uid="{00000000-0005-0000-0000-000005000000}"/>
    <cellStyle name="標準 2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AF936-6EED-45CA-BF1E-B96B4763FD8C}">
  <dimension ref="A1:P19"/>
  <sheetViews>
    <sheetView showGridLines="0" tabSelected="1" zoomScaleNormal="100" zoomScaleSheetLayoutView="96" workbookViewId="0">
      <selection activeCell="Q4" sqref="Q4"/>
    </sheetView>
  </sheetViews>
  <sheetFormatPr defaultColWidth="9" defaultRowHeight="13.5" x14ac:dyDescent="0.15"/>
  <cols>
    <col min="1" max="1" width="3.5" style="19" customWidth="1"/>
    <col min="2" max="3" width="23.5" style="18" customWidth="1"/>
    <col min="4" max="4" width="8.5" style="21" customWidth="1"/>
    <col min="5" max="5" width="23.5" style="18" customWidth="1"/>
    <col min="6" max="6" width="14.125" style="18" customWidth="1"/>
    <col min="7" max="7" width="11.5" style="23" bestFit="1" customWidth="1"/>
    <col min="8" max="8" width="11.5" style="24" bestFit="1" customWidth="1"/>
    <col min="9" max="9" width="7" style="47" bestFit="1" customWidth="1"/>
    <col min="10" max="10" width="3.5" style="22" hidden="1" customWidth="1"/>
    <col min="11" max="11" width="3.5" style="22" customWidth="1"/>
    <col min="12" max="12" width="6.5" style="22" customWidth="1"/>
    <col min="13" max="13" width="3.5" style="22" customWidth="1"/>
    <col min="14" max="14" width="8.5" style="18" bestFit="1" customWidth="1"/>
    <col min="15" max="16384" width="9" style="18"/>
  </cols>
  <sheetData>
    <row r="1" spans="1:16" s="11" customFormat="1" ht="30" customHeight="1" x14ac:dyDescent="0.15">
      <c r="A1" s="55" t="s">
        <v>20</v>
      </c>
      <c r="B1" s="55"/>
      <c r="C1" s="55"/>
      <c r="D1" s="55"/>
      <c r="E1" s="55"/>
      <c r="F1" s="55"/>
      <c r="G1" s="55"/>
      <c r="H1" s="55"/>
      <c r="I1" s="55"/>
      <c r="J1" s="55"/>
      <c r="K1" s="55"/>
      <c r="L1" s="55"/>
      <c r="M1" s="55"/>
      <c r="N1" s="55"/>
    </row>
    <row r="2" spans="1:16" s="11" customFormat="1" ht="12.75" customHeight="1" thickBot="1" x14ac:dyDescent="0.2">
      <c r="A2" s="12" t="s">
        <v>50</v>
      </c>
      <c r="D2" s="13"/>
      <c r="G2" s="14"/>
      <c r="H2" s="15"/>
      <c r="I2" s="34"/>
      <c r="J2" s="16"/>
      <c r="K2" s="16"/>
      <c r="L2" s="16"/>
      <c r="M2" s="16"/>
      <c r="N2" s="17" t="s">
        <v>0</v>
      </c>
    </row>
    <row r="3" spans="1:16" s="1" customFormat="1" ht="9.6" customHeight="1" x14ac:dyDescent="0.15">
      <c r="A3" s="56" t="s">
        <v>1</v>
      </c>
      <c r="B3" s="58" t="s">
        <v>2</v>
      </c>
      <c r="C3" s="48" t="s">
        <v>3</v>
      </c>
      <c r="D3" s="60" t="s">
        <v>4</v>
      </c>
      <c r="E3" s="48" t="s">
        <v>5</v>
      </c>
      <c r="F3" s="48" t="s">
        <v>19</v>
      </c>
      <c r="G3" s="62" t="s">
        <v>6</v>
      </c>
      <c r="H3" s="64" t="s">
        <v>7</v>
      </c>
      <c r="I3" s="66" t="s">
        <v>8</v>
      </c>
      <c r="J3" s="48"/>
      <c r="K3" s="50" t="s">
        <v>9</v>
      </c>
      <c r="L3" s="51"/>
      <c r="M3" s="52"/>
      <c r="N3" s="53" t="s">
        <v>10</v>
      </c>
    </row>
    <row r="4" spans="1:16" s="1" customFormat="1" ht="74.25" thickBot="1" x14ac:dyDescent="0.2">
      <c r="A4" s="57"/>
      <c r="B4" s="59"/>
      <c r="C4" s="49"/>
      <c r="D4" s="61"/>
      <c r="E4" s="49"/>
      <c r="F4" s="49"/>
      <c r="G4" s="63"/>
      <c r="H4" s="65"/>
      <c r="I4" s="67"/>
      <c r="J4" s="49"/>
      <c r="K4" s="2" t="s">
        <v>11</v>
      </c>
      <c r="L4" s="2" t="s">
        <v>12</v>
      </c>
      <c r="M4" s="2" t="s">
        <v>13</v>
      </c>
      <c r="N4" s="54"/>
      <c r="O4" s="1" t="s">
        <v>14</v>
      </c>
      <c r="P4" s="1" t="s">
        <v>14</v>
      </c>
    </row>
    <row r="5" spans="1:16" s="20" customFormat="1" ht="105" x14ac:dyDescent="0.15">
      <c r="A5" s="3">
        <f>ROW()-4</f>
        <v>1</v>
      </c>
      <c r="B5" s="4" t="s">
        <v>30</v>
      </c>
      <c r="C5" s="4" t="s">
        <v>51</v>
      </c>
      <c r="D5" s="5">
        <v>45636</v>
      </c>
      <c r="E5" s="4" t="s">
        <v>31</v>
      </c>
      <c r="F5" s="4" t="s">
        <v>23</v>
      </c>
      <c r="G5" s="6">
        <v>49768400</v>
      </c>
      <c r="H5" s="7">
        <v>40678640</v>
      </c>
      <c r="I5" s="35">
        <v>0.81735880598934263</v>
      </c>
      <c r="J5" s="8"/>
      <c r="K5" s="8" t="s">
        <v>24</v>
      </c>
      <c r="L5" s="9" t="s">
        <v>24</v>
      </c>
      <c r="M5" s="8" t="s">
        <v>24</v>
      </c>
      <c r="N5" s="10" t="s">
        <v>25</v>
      </c>
      <c r="O5" s="20">
        <v>101</v>
      </c>
    </row>
    <row r="6" spans="1:16" s="20" customFormat="1" ht="63" x14ac:dyDescent="0.15">
      <c r="A6" s="36">
        <v>2</v>
      </c>
      <c r="B6" s="37" t="s">
        <v>26</v>
      </c>
      <c r="C6" s="37" t="s">
        <v>51</v>
      </c>
      <c r="D6" s="38">
        <v>45636</v>
      </c>
      <c r="E6" s="37" t="s">
        <v>27</v>
      </c>
      <c r="F6" s="37" t="s">
        <v>23</v>
      </c>
      <c r="G6" s="39">
        <v>40656000</v>
      </c>
      <c r="H6" s="40">
        <v>30132906</v>
      </c>
      <c r="I6" s="41">
        <v>0.74116750295159384</v>
      </c>
      <c r="J6" s="42"/>
      <c r="K6" s="42" t="s">
        <v>24</v>
      </c>
      <c r="L6" s="43" t="s">
        <v>24</v>
      </c>
      <c r="M6" s="42" t="s">
        <v>24</v>
      </c>
      <c r="N6" s="44" t="s">
        <v>25</v>
      </c>
      <c r="O6" s="20">
        <v>101</v>
      </c>
    </row>
    <row r="7" spans="1:16" s="20" customFormat="1" ht="52.5" x14ac:dyDescent="0.15">
      <c r="A7" s="36">
        <v>3</v>
      </c>
      <c r="B7" s="37" t="s">
        <v>37</v>
      </c>
      <c r="C7" s="37" t="s">
        <v>51</v>
      </c>
      <c r="D7" s="38">
        <v>45636</v>
      </c>
      <c r="E7" s="37" t="s">
        <v>38</v>
      </c>
      <c r="F7" s="37" t="s">
        <v>34</v>
      </c>
      <c r="G7" s="39">
        <v>8216558</v>
      </c>
      <c r="H7" s="40">
        <v>5137627</v>
      </c>
      <c r="I7" s="41">
        <v>0.62527727547228418</v>
      </c>
      <c r="J7" s="42"/>
      <c r="K7" s="42" t="s">
        <v>24</v>
      </c>
      <c r="L7" s="43" t="s">
        <v>24</v>
      </c>
      <c r="M7" s="42" t="s">
        <v>24</v>
      </c>
      <c r="N7" s="44" t="s">
        <v>25</v>
      </c>
      <c r="O7" s="20">
        <v>101</v>
      </c>
    </row>
    <row r="8" spans="1:16" s="20" customFormat="1" ht="115.5" x14ac:dyDescent="0.15">
      <c r="A8" s="36">
        <v>4</v>
      </c>
      <c r="B8" s="37" t="s">
        <v>28</v>
      </c>
      <c r="C8" s="37" t="s">
        <v>51</v>
      </c>
      <c r="D8" s="38">
        <v>45642</v>
      </c>
      <c r="E8" s="37" t="s">
        <v>29</v>
      </c>
      <c r="F8" s="37" t="s">
        <v>23</v>
      </c>
      <c r="G8" s="39">
        <v>21908000</v>
      </c>
      <c r="H8" s="40">
        <v>21120000</v>
      </c>
      <c r="I8" s="41">
        <v>0.96403140405331389</v>
      </c>
      <c r="J8" s="42"/>
      <c r="K8" s="42" t="s">
        <v>24</v>
      </c>
      <c r="L8" s="43" t="s">
        <v>24</v>
      </c>
      <c r="M8" s="42" t="s">
        <v>24</v>
      </c>
      <c r="N8" s="44" t="s">
        <v>25</v>
      </c>
      <c r="O8" s="20">
        <v>101</v>
      </c>
    </row>
    <row r="9" spans="1:16" s="20" customFormat="1" ht="63" x14ac:dyDescent="0.15">
      <c r="A9" s="36">
        <v>5</v>
      </c>
      <c r="B9" s="37" t="s">
        <v>32</v>
      </c>
      <c r="C9" s="37" t="s">
        <v>51</v>
      </c>
      <c r="D9" s="38">
        <v>45642</v>
      </c>
      <c r="E9" s="37" t="s">
        <v>33</v>
      </c>
      <c r="F9" s="37" t="s">
        <v>34</v>
      </c>
      <c r="G9" s="39">
        <v>4076188</v>
      </c>
      <c r="H9" s="40">
        <v>3267000</v>
      </c>
      <c r="I9" s="41">
        <v>0.80148413174269684</v>
      </c>
      <c r="J9" s="42"/>
      <c r="K9" s="42" t="s">
        <v>24</v>
      </c>
      <c r="L9" s="43" t="s">
        <v>24</v>
      </c>
      <c r="M9" s="42" t="s">
        <v>24</v>
      </c>
      <c r="N9" s="44" t="s">
        <v>25</v>
      </c>
      <c r="O9" s="20">
        <v>101</v>
      </c>
    </row>
    <row r="10" spans="1:16" s="20" customFormat="1" ht="73.5" x14ac:dyDescent="0.15">
      <c r="A10" s="36">
        <v>6</v>
      </c>
      <c r="B10" s="37" t="s">
        <v>21</v>
      </c>
      <c r="C10" s="37" t="s">
        <v>51</v>
      </c>
      <c r="D10" s="38">
        <v>45643</v>
      </c>
      <c r="E10" s="37" t="s">
        <v>22</v>
      </c>
      <c r="F10" s="37" t="s">
        <v>23</v>
      </c>
      <c r="G10" s="39">
        <v>67500400</v>
      </c>
      <c r="H10" s="40">
        <v>56025733</v>
      </c>
      <c r="I10" s="41">
        <v>0.83000594070553657</v>
      </c>
      <c r="J10" s="42"/>
      <c r="K10" s="42" t="s">
        <v>24</v>
      </c>
      <c r="L10" s="43" t="s">
        <v>24</v>
      </c>
      <c r="M10" s="42" t="s">
        <v>24</v>
      </c>
      <c r="N10" s="44" t="s">
        <v>25</v>
      </c>
      <c r="O10" s="20">
        <v>101</v>
      </c>
    </row>
    <row r="11" spans="1:16" s="20" customFormat="1" ht="63" x14ac:dyDescent="0.15">
      <c r="A11" s="36">
        <v>7</v>
      </c>
      <c r="B11" s="37" t="s">
        <v>35</v>
      </c>
      <c r="C11" s="37" t="s">
        <v>51</v>
      </c>
      <c r="D11" s="38">
        <v>45651</v>
      </c>
      <c r="E11" s="37" t="s">
        <v>36</v>
      </c>
      <c r="F11" s="37" t="s">
        <v>23</v>
      </c>
      <c r="G11" s="39">
        <v>14551448</v>
      </c>
      <c r="H11" s="40">
        <v>14312540</v>
      </c>
      <c r="I11" s="41">
        <v>0.9835818401027856</v>
      </c>
      <c r="J11" s="42"/>
      <c r="K11" s="42" t="s">
        <v>24</v>
      </c>
      <c r="L11" s="43" t="s">
        <v>24</v>
      </c>
      <c r="M11" s="42" t="s">
        <v>24</v>
      </c>
      <c r="N11" s="44" t="s">
        <v>25</v>
      </c>
      <c r="O11" s="20">
        <v>101</v>
      </c>
    </row>
    <row r="12" spans="1:16" s="20" customFormat="1" ht="52.5" x14ac:dyDescent="0.15">
      <c r="A12" s="36">
        <v>8</v>
      </c>
      <c r="B12" s="37" t="s">
        <v>42</v>
      </c>
      <c r="C12" s="37" t="s">
        <v>43</v>
      </c>
      <c r="D12" s="38">
        <v>45628</v>
      </c>
      <c r="E12" s="37" t="s">
        <v>44</v>
      </c>
      <c r="F12" s="37" t="s">
        <v>23</v>
      </c>
      <c r="G12" s="39">
        <v>30076098</v>
      </c>
      <c r="H12" s="40">
        <v>17165666</v>
      </c>
      <c r="I12" s="41">
        <v>0.57074112472967742</v>
      </c>
      <c r="J12" s="42"/>
      <c r="K12" s="42" t="s">
        <v>24</v>
      </c>
      <c r="L12" s="43" t="s">
        <v>24</v>
      </c>
      <c r="M12" s="42" t="s">
        <v>24</v>
      </c>
      <c r="N12" s="44" t="s">
        <v>25</v>
      </c>
      <c r="O12" s="20">
        <v>222</v>
      </c>
    </row>
    <row r="13" spans="1:16" s="20" customFormat="1" ht="63" x14ac:dyDescent="0.15">
      <c r="A13" s="36">
        <v>9</v>
      </c>
      <c r="B13" s="37" t="s">
        <v>48</v>
      </c>
      <c r="C13" s="37" t="s">
        <v>43</v>
      </c>
      <c r="D13" s="38">
        <v>45653</v>
      </c>
      <c r="E13" s="37" t="s">
        <v>49</v>
      </c>
      <c r="F13" s="37" t="s">
        <v>34</v>
      </c>
      <c r="G13" s="39">
        <v>2882000</v>
      </c>
      <c r="H13" s="40">
        <v>2860000</v>
      </c>
      <c r="I13" s="41">
        <v>0.99236641221374045</v>
      </c>
      <c r="J13" s="42"/>
      <c r="K13" s="42" t="s">
        <v>24</v>
      </c>
      <c r="L13" s="43" t="s">
        <v>24</v>
      </c>
      <c r="M13" s="42" t="s">
        <v>24</v>
      </c>
      <c r="N13" s="44" t="s">
        <v>25</v>
      </c>
      <c r="O13" s="20">
        <v>222</v>
      </c>
    </row>
    <row r="14" spans="1:16" s="20" customFormat="1" ht="115.5" x14ac:dyDescent="0.15">
      <c r="A14" s="36">
        <v>10</v>
      </c>
      <c r="B14" s="37" t="s">
        <v>39</v>
      </c>
      <c r="C14" s="37" t="s">
        <v>40</v>
      </c>
      <c r="D14" s="38">
        <v>45646</v>
      </c>
      <c r="E14" s="37" t="s">
        <v>41</v>
      </c>
      <c r="F14" s="37" t="s">
        <v>34</v>
      </c>
      <c r="G14" s="39">
        <v>33854000</v>
      </c>
      <c r="H14" s="40">
        <v>32935056</v>
      </c>
      <c r="I14" s="41">
        <v>0.97285567436639686</v>
      </c>
      <c r="J14" s="42"/>
      <c r="K14" s="42" t="s">
        <v>24</v>
      </c>
      <c r="L14" s="43" t="s">
        <v>24</v>
      </c>
      <c r="M14" s="42" t="s">
        <v>24</v>
      </c>
      <c r="N14" s="44" t="s">
        <v>25</v>
      </c>
      <c r="O14" s="20">
        <v>223</v>
      </c>
    </row>
    <row r="15" spans="1:16" s="20" customFormat="1" ht="63.75" thickBot="1" x14ac:dyDescent="0.2">
      <c r="A15" s="36">
        <v>11</v>
      </c>
      <c r="B15" s="37" t="s">
        <v>45</v>
      </c>
      <c r="C15" s="37" t="s">
        <v>46</v>
      </c>
      <c r="D15" s="38">
        <v>45646</v>
      </c>
      <c r="E15" s="37" t="s">
        <v>47</v>
      </c>
      <c r="F15" s="37" t="s">
        <v>23</v>
      </c>
      <c r="G15" s="39">
        <v>9337000</v>
      </c>
      <c r="H15" s="40">
        <v>6696800</v>
      </c>
      <c r="I15" s="41">
        <v>0.71723251579736536</v>
      </c>
      <c r="J15" s="42"/>
      <c r="K15" s="42" t="s">
        <v>24</v>
      </c>
      <c r="L15" s="43" t="s">
        <v>24</v>
      </c>
      <c r="M15" s="42" t="s">
        <v>24</v>
      </c>
      <c r="N15" s="44" t="s">
        <v>25</v>
      </c>
      <c r="O15" s="20">
        <v>241</v>
      </c>
    </row>
    <row r="16" spans="1:16" x14ac:dyDescent="0.15">
      <c r="A16" s="25"/>
      <c r="B16" s="26" t="s">
        <v>15</v>
      </c>
      <c r="C16" s="27"/>
      <c r="D16" s="28"/>
      <c r="E16" s="27"/>
      <c r="F16" s="27"/>
      <c r="G16" s="30"/>
      <c r="H16" s="31"/>
      <c r="I16" s="45"/>
      <c r="J16" s="29"/>
      <c r="K16" s="29"/>
      <c r="L16" s="29"/>
      <c r="M16" s="29"/>
      <c r="N16" s="27"/>
    </row>
    <row r="17" spans="2:9" x14ac:dyDescent="0.15">
      <c r="B17" s="20" t="s">
        <v>18</v>
      </c>
      <c r="G17" s="32"/>
      <c r="H17" s="33"/>
      <c r="I17" s="46"/>
    </row>
    <row r="18" spans="2:9" x14ac:dyDescent="0.15">
      <c r="B18" s="20" t="s">
        <v>16</v>
      </c>
    </row>
    <row r="19" spans="2:9" x14ac:dyDescent="0.15">
      <c r="B19" s="20" t="s">
        <v>17</v>
      </c>
    </row>
  </sheetData>
  <autoFilter ref="A3:P19" xr:uid="{E6BAF936-6EED-45CA-BF1E-B96B4763FD8C}">
    <filterColumn colId="10" showButton="0"/>
    <filterColumn colId="11" showButton="0"/>
  </autoFilter>
  <sortState xmlns:xlrd2="http://schemas.microsoft.com/office/spreadsheetml/2017/richdata2" ref="B5:P15">
    <sortCondition ref="O5:O15"/>
    <sortCondition ref="D5:D15"/>
    <sortCondition descending="1" ref="H5:H15"/>
  </sortState>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dataValidations count="1">
    <dataValidation type="list" allowBlank="1" showInputMessage="1" showErrorMessage="1" sqref="F5:F15" xr:uid="{51EB8ECC-4D40-4495-9095-FDB80138EE1E}">
      <formula1>#REF!</formula1>
    </dataValidation>
  </dataValidations>
  <printOptions horizontalCentered="1"/>
  <pageMargins left="0.39370078740157483" right="0.39370078740157483" top="0.59055118110236227" bottom="0.39370078740157483" header="0" footer="0.19685039370078741"/>
  <pageSetup paperSize="9" scale="94" orientation="landscape" r:id="rId1"/>
  <headerFooter>
    <oddFooter>&amp;R&amp;9&amp;P/&amp;N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競争入札（物品・役務等）11件</vt:lpstr>
      <vt:lpstr>'競争入札（物品・役務等）11件'!Print_Area</vt:lpstr>
      <vt:lpstr>'競争入札（物品・役務等）11件'!Print_Titles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2025-02-05T02:58:49Z</dcterms:created>
  <dcterms:modified xsi:type="dcterms:W3CDTF">2025-02-05T03:01:07Z</dcterms:modified>
  <cp:category/>
  <cp:contentStatus/>
</cp:coreProperties>
</file>