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D6A13B58-9736-4736-8134-8FB06BC92719}" xr6:coauthVersionLast="47" xr6:coauthVersionMax="47" xr10:uidLastSave="{00000000-0000-0000-0000-000000000000}"/>
  <bookViews>
    <workbookView xWindow="-110" yWindow="-110" windowWidth="19420" windowHeight="10300" xr2:uid="{00000000-000D-0000-FFFF-FFFF00000000}"/>
  </bookViews>
  <sheets>
    <sheet name="随契（物品・役務等）85件" sheetId="8" r:id="rId1"/>
  </sheets>
  <definedNames>
    <definedName name="_xlnm._FilterDatabase" localSheetId="0" hidden="1">'随契（物品・役務等）85件'!$A$4:$O$93</definedName>
    <definedName name="_xlnm.Print_Area" localSheetId="0">'随契（物品・役務等）85件'!$A$1:$N$93</definedName>
    <definedName name="_xlnm.Print_Titles" localSheetId="0">'随契（物品・役務等）85件'!$1:$4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8" l="1"/>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6" i="8"/>
  <c r="A5" i="8"/>
</calcChain>
</file>

<file path=xl/sharedStrings.xml><?xml version="1.0" encoding="utf-8"?>
<sst xmlns="http://schemas.openxmlformats.org/spreadsheetml/2006/main" count="868" uniqueCount="208">
  <si>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</si>
  <si>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</si>
  <si>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</si>
  <si>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</si>
  <si>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</si>
  <si>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</si>
  <si>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</si>
  <si>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</si>
  <si>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</si>
  <si>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</si>
  <si>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</si>
  <si>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</si>
  <si>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</si>
  <si>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</si>
  <si>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</si>
  <si>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</si>
  <si>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</si>
  <si>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</si>
  <si>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</si>
  <si>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</si>
  <si>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</si>
  <si>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自動車産業における技術者及び技能者育成プログラム普及・実証・ビジネス化事業</t>
  </si>
  <si>
    <t>独立行政法人国際協力機構
契約担当役理事
井倉義伸
東京都千代田区二番町5-25</t>
  </si>
  <si>
    <t xml:space="preserve">
株式会社村上商会
東京都品川区南大井６丁目26番3号
(6013201005793)
</t>
  </si>
  <si>
    <t>企画競争により契約相手方を決定するとき。（会計規程第23条第11号に該当）</t>
  </si>
  <si>
    <t>-</t>
  </si>
  <si>
    <t>企画競争（提案公募方式）</t>
  </si>
  <si>
    <t>フィリピン国高度分散菌処理システム普及・実証・ビジネス化事業（中小企業支援型）</t>
  </si>
  <si>
    <t xml:space="preserve">
日之出産業株式会社
神奈川県横浜市都筑区池辺町３８５４番地
(4020001002353)
</t>
  </si>
  <si>
    <t>スリランカ国環境にやさしい紅茶づくり支援事業―小規模茶農家による有機栽培の生産性向上―（草の根パートナー型）</t>
  </si>
  <si>
    <t xml:space="preserve">
特定非営利活動法人パルシック
東京都千代田区神田淡路町１丁目７番１１号東洋ビル
(5010005005988)
</t>
  </si>
  <si>
    <t>ラオス国初等教育における少数民族児童の指導・学習環境改善事業（草の根パートナー型）</t>
  </si>
  <si>
    <t xml:space="preserve">
公益社団法人シャンティ国際ボランティア会
東京都新宿区大京町３１番地
(9011105004728)
</t>
  </si>
  <si>
    <t>公社</t>
  </si>
  <si>
    <t>国所管</t>
  </si>
  <si>
    <t>モンゴル国新潟・モンゴルの産業変革を担う産業DX人材育成プラットフォームの構築（地域活性型）</t>
  </si>
  <si>
    <t xml:space="preserve">
特定非営利活動法人長岡産業活性化協会ＮＡＺＥ
新潟県長岡市新産４丁目１番地９
(6110005013047)
</t>
  </si>
  <si>
    <t>エジプト国カイロ地下鉄四号線第一期東西延伸事業準備調査【有償勘定技術支援】(QCBS-ランプサム型)</t>
  </si>
  <si>
    <t xml:space="preserve">
共同企業体代表者
株式会社オリエンタルコンサルタンツグローバル
東京都新宿区西新宿３丁目２０番２号
(2011001100372)
構成員
株式会社アルメック
(7013201000455)
構成員
日本コンサルタンツ株式会社
(4010001146242)
構成員
パシフィックコンサルタンツ株式会社
(8013401001509)
</t>
  </si>
  <si>
    <t>企画競争</t>
  </si>
  <si>
    <t>バングラデシュ国産業競争力強化プロジェクト(QCBS)</t>
  </si>
  <si>
    <t xml:space="preserve">
ユニコインターナシヨナル株式会社
東京都中央区日本橋浜町２丁目６２番６号
(8010001059762)
</t>
  </si>
  <si>
    <t>2023-2026年度緊急輸送スタンドバイ業務</t>
  </si>
  <si>
    <t xml:space="preserve">
スキャン・グローバル・ロジスティックス株式会社
東京都台東区台東４丁目１８番７号シモジンビル４階
(3010501032091)
</t>
  </si>
  <si>
    <t>インド国全インド医科大学デリー校における医療機器開発・検証・人材育成センター整備事業準備調査（QCBS-ランプサム型）</t>
  </si>
  <si>
    <t xml:space="preserve">
共同企業体代表者
株式会社コーエイリサーチ＆コンサルティング
東京都千代田区麹町４丁目２番地
(9011101024804)
構成員
株式会社山下設計
(8010001088943)
構成員
Nippon Koei India Private Limited
</t>
  </si>
  <si>
    <t>トルコ国製鉄業界における温室効果ガス排出削減促進アドバイザー業務</t>
  </si>
  <si>
    <t xml:space="preserve">
共同企業体代表者
パシフィックコンサルタンツ株式会社
東京都千代田区神田錦町３丁目２２番地
(8013401001509)
構成員
一般財団法人省エネルギーセンター
(5010005018908)
構成員
日鉄テクノロジー株式会社
(5140001049415)
構成員
ＪＦＥテクノリサーチ株式会社
(4010001090119)
</t>
  </si>
  <si>
    <t>バングラデシュ国海上保安能力向上計画準備調査（QCBS－ランプサム型）</t>
  </si>
  <si>
    <t xml:space="preserve">
水産エンジニアリング株式会社
東京都新宿区新宿２丁目１６番８号
(1011101010357)
</t>
  </si>
  <si>
    <t>ウズベキスタン国エネルギー管理士制度の構築とゼロエネルギービル実証試験を通じた省エネ能力強化プロジェクト</t>
  </si>
  <si>
    <t xml:space="preserve">
共同企業体代表者
株式会社パデコ
東京都港区新橋６丁目１７番１９号新御成門ビル
(5010401095154)
構成員
一般財団法人省エネルギーセンター
(5010005018908)
構成員
パシフィックコンサルタンツ株式会社
(8013401001509)
</t>
  </si>
  <si>
    <t>セネガル国農業・農村開発ツーステップローン事業準備調査【有償勘定技術支援】（QCBS－ランプサム型）</t>
  </si>
  <si>
    <t xml:space="preserve">
共同企業体代表者
株式会社三祐コンサルタンツ
愛知県名古屋市東区代官町３５番１６号
(6180001036144)
構成員
ＪＮＥＷ合同会社
(6080103002558)
</t>
  </si>
  <si>
    <t>マダガスカル国みんなの学校：住民参加による教育開発プロジェクト（フェーズ3）</t>
  </si>
  <si>
    <t xml:space="preserve">
アスカ・ワールド・コンサルタント株式会社
岡山県岡山市北区蕃山町４番５号岡山繊維会館
(2260001007842)
</t>
  </si>
  <si>
    <t>エチオピア国インデックス型農業保険促進アドバイザー業務</t>
  </si>
  <si>
    <t xml:space="preserve">
株式会社三祐コンサルタンツ
愛知県名古屋市東区代官町３５番１６号
(6180001036144)
</t>
  </si>
  <si>
    <t>大洋州地域サモア国道路計画・維持管理アドバイザー及びトンガ国道路計画・道路維持管理・車両点検能力向上アドバイザー業務</t>
  </si>
  <si>
    <t xml:space="preserve">
共同企業体代表者
株式会社片平エンジニアリング・インターナショナル
東京都中央区新富１丁目１４番１号
(8010001040549)
構成員
株式会社アンジェロセック
(9011101031882)
構成員
株式会社長大
(5010001050435)
</t>
  </si>
  <si>
    <t>アルバニア国及びボスニア・ヘルツェゴビナ国国家森林火災情報システム（NFFIS）とNbS-DRR／Eco-DRRによる災害リスク削減のための能力強化プロジェクト</t>
  </si>
  <si>
    <t xml:space="preserve">
共同企業体代表者
国際航業株式会社
東京都新宿区北新宿2丁目21番１号
(9010001008669)
構成員
株式会社パスコ
(5013201004656)
</t>
  </si>
  <si>
    <t>タンザニア国農業機械化アドバイザー業務【有償勘定技術支援】</t>
  </si>
  <si>
    <t xml:space="preserve">
株式会社かいはつマネジメント・コンサルティング
東京都渋谷区恵比寿１丁目３－１朝日生命恵比寿ビル１０階
(6010401078736)
</t>
  </si>
  <si>
    <t>チュニジア国電力システムにおける安定的供給と低炭素化プロジェクト</t>
  </si>
  <si>
    <t xml:space="preserve">
東電設計株式会社
東京都江東区東雲１丁目７番１２号
(8010501018648)
</t>
  </si>
  <si>
    <t>モンゴル国日本式高専普及による実践的技術者育成のための環境整備計画準備調査（QCBS－ランプサム型）</t>
  </si>
  <si>
    <t xml:space="preserve">
共同企業体代表者
株式会社コーエイリサーチ＆コンサルティング
東京都千代田区麹町４丁目２番地
(9011101024804)
構成員
特定非営利活動法人アジア科学教育経済発展機構
(9010005004920)
</t>
  </si>
  <si>
    <t>モンゴル国デジタル教材の開発・導入による理科教育の質改善（プロジェクト研究）</t>
  </si>
  <si>
    <t xml:space="preserve">
共同企業体代表者
アイ・シー・ネット株式会社
埼玉県さいたま市中央区新都心１１番地２
(6030001000271)
構成員
株式会社Ｇａｋｋｅｎ
(2010701021655)
</t>
  </si>
  <si>
    <t>東ティモール国洪水リスク削減能力向上プロジェクト詳細計画策定調査（河川の整備計画）</t>
  </si>
  <si>
    <t xml:space="preserve">
いであ株式会社
東京都世田谷区駒沢３丁目１５番１号
(7010901005494)
</t>
  </si>
  <si>
    <t>東ティモール国洪水リスク削減能力向上プロジェクト詳細計画策定調査（環境社会配慮）</t>
  </si>
  <si>
    <t xml:space="preserve">
株式会社コーエイリサーチ＆コンサルティング
東京都千代田区麹町４丁目２番地
(9011101024804)
</t>
  </si>
  <si>
    <t>東ティモール国洪水リスク削減能力向上プロジェクト詳細計画策定調査（評価分析）</t>
  </si>
  <si>
    <t xml:space="preserve">
株式会社レックス・インターナショナル
東京都千代田区三番町２４番地２８
(7010001126687)
</t>
  </si>
  <si>
    <t>ケニア国責任のあるインクルーシブな農業投資促進のための組織強化プロジェクト詳細計画策定調査（評価分析）</t>
  </si>
  <si>
    <t xml:space="preserve">
株式会社国際開発センター
東京都港区港南１丁目６番４１号
(2010701024476)
</t>
  </si>
  <si>
    <t>アフリカ地域（広域）電源開発計画に係る調査及び技術支援業務（電源開発計画）（国内業務）</t>
  </si>
  <si>
    <t xml:space="preserve">
関技術士事務所
埼玉県さいたま市南区鹿手袋７丁目１２番１ローヤルシティ武蔵浦和５０６号
</t>
  </si>
  <si>
    <t>JICA-JAXA熱帯林早期警戒システム用計算機（サーバー）リース・保守業務</t>
  </si>
  <si>
    <t xml:space="preserve">
共同企業体代表者
プラナスソリューションズ株式会社
東京都新宿区西新宿７丁目２０番１号
(5011101084091)
構成員
三菱電機フィナンシャルソリューションズ株式会社
(6010701009572)
</t>
  </si>
  <si>
    <t>不落随意契約</t>
  </si>
  <si>
    <t>インドネシア国自動車基準・認証制度の運用体制強化プロジェクト詳細計画策定調査（評価分析）</t>
  </si>
  <si>
    <t xml:space="preserve">
株式会社日本開発サービス
東京都港区虎ノ門１丁目１４番１号郵政福祉琴平ビル４階
(4010401022480)
</t>
  </si>
  <si>
    <t>モンゴル国医師及び看護師の卒後研修強化プロジェクト終了時評価調査（評価分析）</t>
  </si>
  <si>
    <t xml:space="preserve">
株式会社泪橋ラボ
東京都台東区日本堤１丁目１番１０号
(4010501038377)
</t>
  </si>
  <si>
    <t>ブータン国温帯果樹振興プロジェクト中間レビュー調査（評価分析）</t>
  </si>
  <si>
    <t xml:space="preserve">
アイ・シー・ネット株式会社
埼玉県さいたま市中央区新都心１１番地２
(6030001000271)
</t>
  </si>
  <si>
    <t>ベトナム国戦略的幹部研修プロジェクト：2024年度～2026年度研修実施業務</t>
  </si>
  <si>
    <t xml:space="preserve">
国立大学法人政策研究大学院大学
東京都港区六本木７丁目２２番１号
(5010405004953)
</t>
  </si>
  <si>
    <t>契約の性質又は目的が競争を許さないとき。（会計規程第23条第1号に該当）</t>
  </si>
  <si>
    <t>参加意思確認公募</t>
  </si>
  <si>
    <t>東ティモール国水道公社事業運営改善プロジェクト終了時評価調査（評価分析）</t>
  </si>
  <si>
    <t>高専オープンイノベーションチャレンジ実施にかかる業務</t>
  </si>
  <si>
    <t xml:space="preserve">
国立大学法人長岡技術科学大学
新潟県長岡市上富岡町１６０３番地１
(7110005012080)
</t>
  </si>
  <si>
    <t>ブータン国先端技術を活用した鳥獣被害対策プロジェクト詳細計画策定調査（評価分析）</t>
  </si>
  <si>
    <t xml:space="preserve">
有限会社アイエムジー
神奈川県横浜市瀬谷区宮沢３丁目３２番地６
(4020002055838)
</t>
  </si>
  <si>
    <t>企業情報統合データベースに係る運用・保守業務</t>
  </si>
  <si>
    <t xml:space="preserve">
富士通株式会社
神奈川県川崎市中原区上小田中４丁目１番１号
(1020001071491)
</t>
  </si>
  <si>
    <t>特命随意契約</t>
  </si>
  <si>
    <t>2024-2026年度課題別研修「民主国家における選挙マネジメント」に係る研修委託契約</t>
  </si>
  <si>
    <t>独立行政法人国際協力機構
東京センター所長
田中泉
東京都渋谷区西原2-49-5</t>
  </si>
  <si>
    <t xml:space="preserve">
一般社団法人選挙制度実務研究会
東京都渋谷区円山町５番４号道玄坂ビル４階
(1011005006055)
</t>
  </si>
  <si>
    <t>全世界（広域）／全世界ICT案件形成能力向上</t>
  </si>
  <si>
    <t>独立行政法人国際協力機構
関西センター所長
木村出
兵庫県神戸市中央区脇浜海岸通1-5-2</t>
  </si>
  <si>
    <t xml:space="preserve">
学校法人コンピュータ総合学園
兵庫県神戸市中央区山本通１丁目６番３５号
(5140005002221)
</t>
  </si>
  <si>
    <t>【NGO等提案型プログラム】日本のNGOが抱える危機を踏まえて～小規模NGOが組織面及び事業面で困難な状況を打開し組織としての持続的な成長や活動の質の向上が図られるようステップアップするための研修～</t>
  </si>
  <si>
    <t>独立行政法人国際協力機構
中部センター所長
上町透
愛知県名古屋市中村区平池町4丁目60-7</t>
  </si>
  <si>
    <t xml:space="preserve">
特定非営利活動法人名古屋エヌジーオーセンター
愛知県名古屋市中区新栄町２丁目３番地
(7180005005284)
</t>
  </si>
  <si>
    <t>南アジア地域（広域）2024年度エネルギー分野詳細計画策定調査（評価分析）</t>
  </si>
  <si>
    <t xml:space="preserve">
ＯＰＭＡＣ株式会社
東京都千代田区神田三崎町３丁目３番３号
(4010001013293)
</t>
  </si>
  <si>
    <t>タンザニア国SHEPアプローチを活用した農業振興プロジェクトフェーズ２詳細計画策定調査（評価分析）</t>
  </si>
  <si>
    <t xml:space="preserve">
中央開発株式会社
東京都新宿区西早稲田３丁目１３番５号
(5011101012993)
</t>
  </si>
  <si>
    <t>モロッコ国ダム貯水池のための総合土砂管理プロジェクト詳細計画策定調査（流域総合土砂管理／ダム貯水池堆砂対策）</t>
  </si>
  <si>
    <t xml:space="preserve">
八千代エンジニヤリング株式会社
東京都台東区浅草橋５丁目２０番８号
(2011101037696)
</t>
  </si>
  <si>
    <t>モロッコ国ダム貯水池のための総合土砂管理プロジェクト詳細計画策定調査（環境社会配慮／流域環境管理）</t>
  </si>
  <si>
    <t xml:space="preserve">
日本工営株式会社
東京都千代田区麹町５丁目４番地
(2010001016851)
</t>
  </si>
  <si>
    <t>全世界（広域）／全世界SPEEDA利用契約（2024年5月-2025年4月）</t>
  </si>
  <si>
    <t xml:space="preserve">
株式会社ユーザベース
東京都港区六本木７丁目７番７号
(7010401075212)
</t>
  </si>
  <si>
    <t>事業管理支援システム及び要望調査等システムの更改を含む事業情報の整備</t>
  </si>
  <si>
    <t>調達・契約管理システム運用・保守業務（第二期）</t>
  </si>
  <si>
    <t xml:space="preserve">
株式会社日立システムズ
東京都品川区大崎１丁目２番１号
(6010701025710)
</t>
  </si>
  <si>
    <t>経理業務統合システムCOBOLライセンス・保守契約(2024クラウド化)</t>
  </si>
  <si>
    <t xml:space="preserve">
日本オラクル株式会社
東京都港区北青山２丁目５番８号
(4010401078085)
</t>
  </si>
  <si>
    <t>電子証明書の継続利用に係る契約</t>
  </si>
  <si>
    <t xml:space="preserve">
日本電子認証株式会社
東京都中央区築地５丁目５番１２号
(8010001076799)
</t>
  </si>
  <si>
    <t>農業・農村開発協力における気候リスク評価のための気象将来見通しデータの解析及び分析</t>
  </si>
  <si>
    <t xml:space="preserve">
国立大学法人京都大学
京都府京都市左京区吉田本町３６番地１
(3130005005532)
</t>
  </si>
  <si>
    <t>第二の太陽の船復原に係る業務（第五年次）</t>
  </si>
  <si>
    <t xml:space="preserve">
特定非営利活動法人太陽の船復原研究所
東京都新宿区西早稲田２丁目４番２６号昌平黌ビル
(8011105003937)
</t>
  </si>
  <si>
    <t>2024・2025年九州大学大学院工学府特別プログラム</t>
  </si>
  <si>
    <t xml:space="preserve">
国立大学法人九州大学
福岡県福岡市西区大字元岡７４４
(3290005003743)
</t>
  </si>
  <si>
    <t>2024-2025年度 新派遣システム基盤環境の運用支援業務</t>
  </si>
  <si>
    <t xml:space="preserve">
アクセンチュア株式会社
東京都港区赤坂１丁目８番１号
(7010401001556)
</t>
  </si>
  <si>
    <t>2024年度秋田大学大学院国際資源学研究科　特別プログラム</t>
  </si>
  <si>
    <t xml:space="preserve">
国立大学法人秋田大学
秋田県秋田市手形学園町１番１号
(2410005001280)
</t>
  </si>
  <si>
    <t>本部（麹町、竹橋および市ヶ谷）無線LAN環境の運用に係る追加業務</t>
  </si>
  <si>
    <t>2024年度京都大学大学院工学研究科特別プログラム</t>
  </si>
  <si>
    <t>ファイルメーカー（FileMaker19）基盤の運用業務（2024-2025年度）</t>
  </si>
  <si>
    <t>2024年度‐2027年度マーケットデータ管理システムに対するAzure IaaS環境の提供（複数年度契約）</t>
  </si>
  <si>
    <t>ディスバースオンライン申請システム運用支援業務</t>
  </si>
  <si>
    <t>新海投システム向けの東京AWSネットワーク基盤システム保守業務</t>
  </si>
  <si>
    <t>2024年度政府保証外債財務代理人契約</t>
  </si>
  <si>
    <t xml:space="preserve">
株式会社三菱ＵＦＪ銀行
東京都千代田区丸の内２丁目７番１号
(5010001008846)
</t>
  </si>
  <si>
    <t>2024年度政府保証外債発行に係る主幹事手数料</t>
  </si>
  <si>
    <t xml:space="preserve">
大和証券株式会社
東京都千代田区丸の内１丁目９番１号
(9010001063235)
</t>
  </si>
  <si>
    <t>2024年度課題別研修「灌漑施設の維持・運営管理（B）」コースの研修委託契約</t>
  </si>
  <si>
    <t>独立行政法人国際協力機構
東北センター所長
花立大民
宮城県仙台市青葉区一番町4丁目6番1号仙台第一生命タワービル</t>
  </si>
  <si>
    <t xml:space="preserve">
一般社団法人海外農業開発コンサルタンツ協会
東京都港区新橋５丁目３４番４号農業土木会館
(4010405000103)
</t>
  </si>
  <si>
    <t>2024-2026年度課題別研修「小規模内水面養殖」</t>
  </si>
  <si>
    <t xml:space="preserve">
一般社団法人マリノフォーラム２１
東京都中央区八丁堀１丁目５番２号
(6010505002105)
</t>
  </si>
  <si>
    <t>2024年度日系社会研修（個別長期）「理学療法学」に係る研修委託契約</t>
  </si>
  <si>
    <t>独立行政法人国際協力機構
北海道センター（札幌）所長
阿部裕之
北海道札幌市白石区本通16南4-25</t>
  </si>
  <si>
    <t xml:space="preserve">
北海道公立大学法人札幌医科大学
北海道札幌市中央区南一条西１７丁目２９１番地８５
(8430005004986)
</t>
  </si>
  <si>
    <t>2024年度日系社会研修（個別短期）「食品科学と栄養管理」に係る研修委託契約</t>
  </si>
  <si>
    <t xml:space="preserve">
株式会社インターリージョン
北海道江別市文京台緑町５８２
(9430001089188)
</t>
  </si>
  <si>
    <t>2024年度モンゴル国別「医師及び看護師の卒後研修強化プロジェクト」に係る研修委託契約</t>
  </si>
  <si>
    <t xml:space="preserve">
国立研究開発法人国立国際医療研究センター
東京都新宿区戸山１丁目２１番１号
(8011105004456)
</t>
  </si>
  <si>
    <t>ボリビア／北米・中南米地域消化器疾患４次病院高度専門医育成</t>
  </si>
  <si>
    <t>独立行政法人国際協力機構
九州センター所長
吉成安恵
福岡県北九州市八幡東区平野2-2-1</t>
  </si>
  <si>
    <t xml:space="preserve">
国立大学法人長崎大学
長崎県長崎市文教町１番１４号
(3310005001777)
</t>
  </si>
  <si>
    <t>パレスチナ国別研修「糖尿病の予防・管理にかかる保健サービス強化」に係る研修委託契約</t>
  </si>
  <si>
    <t>2024年度課題別研修「森林リモートセンシング」</t>
  </si>
  <si>
    <t xml:space="preserve">
学校法人酪農学園
北海道江別市文京台緑町５８２番地
(8430005005588)
</t>
  </si>
  <si>
    <t>借上職員住宅に係る契約（大晋建設）</t>
  </si>
  <si>
    <t>独立行政法人国際協力機構
沖縄センター所長
倉科和子
沖縄県浦添市前田1143-1</t>
  </si>
  <si>
    <t xml:space="preserve">
大晋建設株式会社
沖縄県那覇市古波蔵３丁目６番５号
(3360001001272)
</t>
  </si>
  <si>
    <t>【研修委託契約】2024年度日系社会研修「集団：野球指導者の人材育成」</t>
  </si>
  <si>
    <t>独立行政法人国際協力機構
四国センター所長
山村直史
香川県高松市鍛冶屋町3番地香川三友ビル1階</t>
  </si>
  <si>
    <t xml:space="preserve">
高知ファイティングドッグス株式会社
高知県高知市春野町東諸木３５２４
(4490001010020)
</t>
  </si>
  <si>
    <t>2024年度日系社会研修　集団：食を通じた日系団体活性化　研修委託契約</t>
  </si>
  <si>
    <t>独立行政法人国際協力機構
横浜センター所長
大野裕枝
神奈川県横浜市中区新港2-3-1</t>
  </si>
  <si>
    <t xml:space="preserve">
公益財団法人海外日系人協会
神奈川県横浜市中区新港２丁目３番１号
(6020005010243)
</t>
  </si>
  <si>
    <t>公財</t>
  </si>
  <si>
    <t>2024年度日系サポーターNL長期；在日日系社会と外国人支援団体の取り組み　研修委託契約</t>
  </si>
  <si>
    <t xml:space="preserve">
特定非営利活動法人ＡＢＣジャパン
神奈川県横浜市鶴見区鶴見中央１丁目４－３共同ビル５階
(5020005005896)
</t>
  </si>
  <si>
    <t>2024-2026年度課題別研修「都市上水道維持管理（浄水・水質）（Ｂ）」に係る研修委託契約</t>
  </si>
  <si>
    <t xml:space="preserve">
一般財団法人神戸市水道サービス公社
兵庫県神戸市須磨区大池町５丁目６番３０号
(8140005001708)
</t>
  </si>
  <si>
    <t>2024年度課題別研修「文化資源を活用した地方観光開発」研修委託契約</t>
  </si>
  <si>
    <t xml:space="preserve">
国立大学法人香川大学
香川県高松市幸町１番１号
(7470005001659)
</t>
  </si>
  <si>
    <t>2024年度ザンビア国別研修「病院運営管理強化に向けた日本の取組みと経験 (企画運営・薬剤管理)」に係る委託契約</t>
  </si>
  <si>
    <t>JICA北海道（札幌）衛生・空調配管等更新工事に係る調達支援及び監理業務</t>
  </si>
  <si>
    <t xml:space="preserve">
株式会社綜企画設計札幌支店
北海道札幌市中央区北3条西28丁目2-1
</t>
  </si>
  <si>
    <t>現に履行中の工事、製造又は物品の買入れに直接関連する契約を現に履行中の契約の締結者以外の者をして履行させることが不利であるとき。（会計規程第23条第13号に該当）</t>
  </si>
  <si>
    <t>2024年度　国別研修インド「全インド医科大学人材育成研修」研修コース契約</t>
  </si>
  <si>
    <t>2024年度日系サポーター研修「外国につながりをもつ子どもたちに対する学習支援と日本社会の多文化共生」にかかる研修員賃貸契約</t>
  </si>
  <si>
    <t xml:space="preserve">
株式会社レオパレス２１
東京都中野区本町２丁目５４番１１号
(3011201000900)
</t>
  </si>
  <si>
    <t>見積合わせ</t>
  </si>
  <si>
    <t>2024年度日系研修「日本社会におけるビジネススキルの習得及び日系アイデンティティの涵養」に係る研修委託契約</t>
  </si>
  <si>
    <t>独立行政法人国際協力機構
中国センター所長
村岡啓道
広島県東広島市鏡山3-3-1</t>
  </si>
  <si>
    <t xml:space="preserve">
島根県
島根県松江市殿町１
(1000020320005)
</t>
  </si>
  <si>
    <t>職員住宅賃貸借契約（2024年5月－2026年5月）</t>
  </si>
  <si>
    <t>独立行政法人国際協力機構
筑波センター所長
高橋亮
茨城県つくば市高野台3-6-2</t>
  </si>
  <si>
    <t xml:space="preserve">
個人
非公表
</t>
  </si>
  <si>
    <t>【本邦2024年5月分】</t>
    <phoneticPr fontId="1"/>
  </si>
  <si>
    <t>競争に付しても入札者がないとき、又は再度の入札に付しても落札者がないとき、若しくは落札者が契約を結ばないとき。（会計規程第23条第16号に該当）</t>
  </si>
  <si>
    <t>2024-2026年度課題別研修「家畜疾病の診断とサーベイランスのための基礎技術強化」に係る研修委託</t>
  </si>
  <si>
    <t xml:space="preserve">
公益社団法人畜産技術協会
東京都文京区湯島３丁目２０番９号緬羊会館
(3010005003795)
</t>
  </si>
  <si>
    <t>2024年度国別研修東ティモール「機械工学」</t>
  </si>
  <si>
    <t xml:space="preserve">
国立大学法人東海国立大学機構
愛知県名古屋市千種区不老町１番
(3180005006071)
</t>
  </si>
  <si>
    <t>2024-2026年度課題別研修「アフリカ地域　稲作振興のための中核的農学研究者の育成」</t>
  </si>
  <si>
    <t>カンボジア／東南アジア職業訓練能力強化</t>
  </si>
  <si>
    <t xml:space="preserve">
富士電機株式会社
神奈川県川崎市川崎区田辺新田１番１号
(9020001071492)
</t>
  </si>
  <si>
    <t>2024-2026年度課題別研修「アフリカ諸国における持続可能な廃棄物管理（Ａ）及び（B)」に係る研修委託契約</t>
  </si>
  <si>
    <t xml:space="preserve">
公益財団法人横浜市資源循環公社
神奈川県横浜市中区尾上町１丁目８番地
(6020005010292)
</t>
  </si>
  <si>
    <t>都道府県所管</t>
  </si>
  <si>
    <t>独立行政法人国際協力機構
東京センター所長
田中泉
東京都渋谷区西原2-49-5</t>
    <rPh sb="22" eb="24">
      <t>タナカ</t>
    </rPh>
    <rPh sb="24" eb="25">
      <t>イズミ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</si>
</sst>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14" fontId="4" fillId="0" borderId="16" xfId="0" applyNumberFormat="1" applyFont="1" applyBorder="1" applyAlignment="1">
      <alignment horizontal="center" vertical="center"/>
    </xf>
    <xf numFmtId="38" fontId="4" fillId="0" borderId="16" xfId="1" applyFont="1" applyFill="1" applyBorder="1" applyAlignment="1">
      <alignment horizontal="right" vertical="center"/>
    </xf>
    <xf numFmtId="38" fontId="4" fillId="0" borderId="16" xfId="1" applyFont="1" applyFill="1" applyBorder="1" applyAlignment="1">
      <alignment horizontal="right" vertical="center" shrinkToFit="1"/>
    </xf>
    <xf numFmtId="9" fontId="4" fillId="0" borderId="16" xfId="2" applyFont="1" applyFill="1" applyBorder="1" applyAlignment="1">
      <alignment horizontal="right"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9" xfId="0" applyFont="1" applyBorder="1" applyAlignment="1">
      <alignment vertical="center" wrapText="1"/>
    </xf>
    <xf numFmtId="14" fontId="4" fillId="0" borderId="19" xfId="0" applyNumberFormat="1" applyFont="1" applyBorder="1" applyAlignment="1">
      <alignment horizontal="center" vertical="center"/>
    </xf>
    <xf numFmtId="38" fontId="4" fillId="0" borderId="19" xfId="1" applyFont="1" applyFill="1" applyBorder="1" applyAlignment="1">
      <alignment horizontal="right" vertical="center"/>
    </xf>
    <xf numFmtId="38" fontId="4" fillId="0" borderId="19" xfId="1" applyFont="1" applyFill="1" applyBorder="1" applyAlignment="1">
      <alignment horizontal="right" vertical="center" shrinkToFit="1"/>
    </xf>
    <xf numFmtId="9" fontId="4" fillId="0" borderId="19" xfId="2" applyFont="1" applyFill="1" applyBorder="1" applyAlignment="1">
      <alignment horizontal="right"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8" xfId="0" applyFont="1" applyBorder="1" applyAlignment="1">
      <alignment horizontal="right" vertical="center"/>
    </xf>
    <xf numFmtId="0" fontId="5" fillId="0" borderId="18" xfId="0" applyFont="1" applyBorder="1">
      <alignment vertical="center"/>
    </xf>
    <xf numFmtId="0" fontId="6" fillId="0" borderId="18" xfId="0" applyFont="1" applyBorder="1">
      <alignment vertical="center"/>
    </xf>
    <xf numFmtId="14" fontId="6" fillId="0" borderId="18" xfId="0" applyNumberFormat="1" applyFont="1" applyBorder="1">
      <alignment vertical="center"/>
    </xf>
    <xf numFmtId="9" fontId="6" fillId="0" borderId="18" xfId="2" applyFont="1" applyFill="1" applyBorder="1" applyAlignment="1">
      <alignment horizontal="right" vertical="center"/>
    </xf>
    <xf numFmtId="0" fontId="6" fillId="0" borderId="18" xfId="0" applyFont="1" applyBorder="1" applyAlignment="1">
      <alignment horizontal="center" vertical="center"/>
    </xf>
    <xf numFmtId="38" fontId="6" fillId="0" borderId="18" xfId="1" applyFont="1" applyFill="1" applyBorder="1" applyAlignment="1">
      <alignment horizontal="right" vertical="center"/>
    </xf>
    <xf numFmtId="38" fontId="6" fillId="0" borderId="18"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21" xfId="0" applyFont="1" applyBorder="1" applyAlignment="1">
      <alignment horizontal="righ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3"/>
  <sheetViews>
    <sheetView showGridLines="0" tabSelected="1" zoomScale="115" zoomScaleNormal="115" zoomScaleSheetLayoutView="115" workbookViewId="0">
      <pane ySplit="4" topLeftCell="A5" activePane="bottomLeft" state="frozen"/>
      <selection sqref="A1:N1"/>
      <selection pane="bottomLeft" activeCell="P4" sqref="P4"/>
    </sheetView>
  </sheetViews>
  <sheetFormatPr defaultColWidth="9" defaultRowHeight="13" x14ac:dyDescent="0.2"/>
  <cols>
    <col min="1" max="1" width="3.6328125" style="38" customWidth="1"/>
    <col min="2" max="3" width="23.6328125" style="29" customWidth="1"/>
    <col min="4" max="4" width="8.6328125" style="39" customWidth="1"/>
    <col min="5" max="5" width="23.6328125" style="29" customWidth="1"/>
    <col min="6" max="6" width="14.08984375" style="29" customWidth="1"/>
    <col min="7" max="7" width="3.6328125" style="42" customWidth="1"/>
    <col min="8" max="8" width="10.08984375" style="43" customWidth="1"/>
    <col min="9" max="9" width="3.6328125" style="44" customWidth="1"/>
    <col min="10" max="11" width="3.6328125" style="41" customWidth="1"/>
    <col min="12" max="12" width="6.6328125" style="41" customWidth="1"/>
    <col min="13" max="13" width="3.6328125" style="41" customWidth="1"/>
    <col min="14" max="14" width="9.6328125" style="29" customWidth="1"/>
    <col min="15" max="15" width="3.7265625" style="1" bestFit="1" customWidth="1"/>
    <col min="16" max="16384" width="9" style="29"/>
  </cols>
  <sheetData>
    <row r="1" spans="1:15" s="21" customFormat="1" ht="30" customHeight="1" x14ac:dyDescent="0.2">
      <c r="A1" s="58" t="s">
        <v>0</v>
      </c>
      <c r="B1" s="58"/>
      <c r="C1" s="58"/>
      <c r="D1" s="58"/>
      <c r="E1" s="58"/>
      <c r="F1" s="58"/>
      <c r="G1" s="58"/>
      <c r="H1" s="58"/>
      <c r="I1" s="58"/>
      <c r="J1" s="58"/>
      <c r="K1" s="58"/>
      <c r="L1" s="58"/>
      <c r="M1" s="58"/>
      <c r="N1" s="58"/>
      <c r="O1" s="1"/>
    </row>
    <row r="2" spans="1:15" s="21" customFormat="1" ht="12.75" customHeight="1" thickBot="1" x14ac:dyDescent="0.25">
      <c r="A2" s="22" t="s">
        <v>195</v>
      </c>
      <c r="D2" s="23"/>
      <c r="G2" s="24"/>
      <c r="H2" s="25"/>
      <c r="I2" s="26"/>
      <c r="J2" s="27"/>
      <c r="K2" s="27"/>
      <c r="L2" s="27"/>
      <c r="M2" s="27"/>
      <c r="N2" s="28" t="s">
        <v>1</v>
      </c>
      <c r="O2" s="1"/>
    </row>
    <row r="3" spans="1:15" s="1" customFormat="1" ht="9.5" x14ac:dyDescent="0.2">
      <c r="A3" s="56" t="s">
        <v>2</v>
      </c>
      <c r="B3" s="61" t="s">
        <v>3</v>
      </c>
      <c r="C3" s="63" t="s">
        <v>4</v>
      </c>
      <c r="D3" s="65" t="s">
        <v>5</v>
      </c>
      <c r="E3" s="63" t="s">
        <v>6</v>
      </c>
      <c r="F3" s="63" t="s">
        <v>7</v>
      </c>
      <c r="G3" s="67" t="s">
        <v>8</v>
      </c>
      <c r="H3" s="69" t="s">
        <v>9</v>
      </c>
      <c r="I3" s="71" t="s">
        <v>10</v>
      </c>
      <c r="J3" s="63" t="s">
        <v>11</v>
      </c>
      <c r="K3" s="73" t="s">
        <v>12</v>
      </c>
      <c r="L3" s="74"/>
      <c r="M3" s="75"/>
      <c r="N3" s="59" t="s">
        <v>13</v>
      </c>
    </row>
    <row r="4" spans="1:15" s="1" customFormat="1" ht="38.5" thickBot="1" x14ac:dyDescent="0.25">
      <c r="A4" s="57"/>
      <c r="B4" s="62"/>
      <c r="C4" s="64"/>
      <c r="D4" s="66"/>
      <c r="E4" s="64"/>
      <c r="F4" s="64"/>
      <c r="G4" s="68"/>
      <c r="H4" s="70"/>
      <c r="I4" s="72"/>
      <c r="J4" s="64"/>
      <c r="K4" s="3" t="s">
        <v>14</v>
      </c>
      <c r="L4" s="3" t="s">
        <v>15</v>
      </c>
      <c r="M4" s="3" t="s">
        <v>16</v>
      </c>
      <c r="N4" s="60"/>
    </row>
    <row r="5" spans="1:15" s="2" customFormat="1" ht="47.5" x14ac:dyDescent="0.2">
      <c r="A5" s="4">
        <f>ROW()-4</f>
        <v>1</v>
      </c>
      <c r="B5" s="5" t="s">
        <v>121</v>
      </c>
      <c r="C5" s="5" t="s">
        <v>22</v>
      </c>
      <c r="D5" s="6">
        <v>45413</v>
      </c>
      <c r="E5" s="5" t="s">
        <v>122</v>
      </c>
      <c r="F5" s="5" t="s">
        <v>91</v>
      </c>
      <c r="G5" s="7" t="s">
        <v>25</v>
      </c>
      <c r="H5" s="8">
        <v>520914240</v>
      </c>
      <c r="I5" s="9" t="s">
        <v>25</v>
      </c>
      <c r="J5" s="10"/>
      <c r="K5" s="10" t="s">
        <v>25</v>
      </c>
      <c r="L5" s="11" t="s">
        <v>25</v>
      </c>
      <c r="M5" s="10" t="s">
        <v>25</v>
      </c>
      <c r="N5" s="12" t="s">
        <v>100</v>
      </c>
      <c r="O5" s="1">
        <v>101</v>
      </c>
    </row>
    <row r="6" spans="1:15" s="2" customFormat="1" ht="47.5" x14ac:dyDescent="0.2">
      <c r="A6" s="55">
        <f t="shared" ref="A6:A69" si="0">ROW()-4</f>
        <v>2</v>
      </c>
      <c r="B6" s="13" t="s">
        <v>21</v>
      </c>
      <c r="C6" s="13" t="s">
        <v>22</v>
      </c>
      <c r="D6" s="14">
        <v>45413</v>
      </c>
      <c r="E6" s="13" t="s">
        <v>23</v>
      </c>
      <c r="F6" s="13" t="s">
        <v>24</v>
      </c>
      <c r="G6" s="15" t="s">
        <v>25</v>
      </c>
      <c r="H6" s="16">
        <v>99963600</v>
      </c>
      <c r="I6" s="17" t="s">
        <v>25</v>
      </c>
      <c r="J6" s="18"/>
      <c r="K6" s="18" t="s">
        <v>25</v>
      </c>
      <c r="L6" s="19" t="s">
        <v>25</v>
      </c>
      <c r="M6" s="18" t="s">
        <v>25</v>
      </c>
      <c r="N6" s="20" t="s">
        <v>26</v>
      </c>
      <c r="O6" s="1">
        <v>101</v>
      </c>
    </row>
    <row r="7" spans="1:15" s="2" customFormat="1" ht="57" x14ac:dyDescent="0.2">
      <c r="A7" s="55">
        <f t="shared" si="0"/>
        <v>3</v>
      </c>
      <c r="B7" s="13" t="s">
        <v>85</v>
      </c>
      <c r="C7" s="13" t="s">
        <v>22</v>
      </c>
      <c r="D7" s="14">
        <v>45413</v>
      </c>
      <c r="E7" s="13" t="s">
        <v>86</v>
      </c>
      <c r="F7" s="13" t="s">
        <v>24</v>
      </c>
      <c r="G7" s="15" t="s">
        <v>25</v>
      </c>
      <c r="H7" s="16">
        <v>4579766</v>
      </c>
      <c r="I7" s="17" t="s">
        <v>25</v>
      </c>
      <c r="J7" s="18"/>
      <c r="K7" s="18" t="s">
        <v>25</v>
      </c>
      <c r="L7" s="19" t="s">
        <v>25</v>
      </c>
      <c r="M7" s="18" t="s">
        <v>25</v>
      </c>
      <c r="N7" s="20" t="s">
        <v>39</v>
      </c>
      <c r="O7" s="1">
        <v>101</v>
      </c>
    </row>
    <row r="8" spans="1:15" s="2" customFormat="1" ht="47.5" x14ac:dyDescent="0.2">
      <c r="A8" s="55">
        <f t="shared" si="0"/>
        <v>4</v>
      </c>
      <c r="B8" s="13" t="s">
        <v>118</v>
      </c>
      <c r="C8" s="13" t="s">
        <v>22</v>
      </c>
      <c r="D8" s="14">
        <v>45413</v>
      </c>
      <c r="E8" s="13" t="s">
        <v>119</v>
      </c>
      <c r="F8" s="13" t="s">
        <v>91</v>
      </c>
      <c r="G8" s="15" t="s">
        <v>25</v>
      </c>
      <c r="H8" s="16">
        <v>2640000</v>
      </c>
      <c r="I8" s="17" t="s">
        <v>25</v>
      </c>
      <c r="J8" s="18"/>
      <c r="K8" s="18" t="s">
        <v>25</v>
      </c>
      <c r="L8" s="19" t="s">
        <v>25</v>
      </c>
      <c r="M8" s="18" t="s">
        <v>25</v>
      </c>
      <c r="N8" s="20" t="s">
        <v>100</v>
      </c>
      <c r="O8" s="1">
        <v>101</v>
      </c>
    </row>
    <row r="9" spans="1:15" s="2" customFormat="1" ht="171" x14ac:dyDescent="0.2">
      <c r="A9" s="55">
        <f t="shared" si="0"/>
        <v>5</v>
      </c>
      <c r="B9" s="13" t="s">
        <v>37</v>
      </c>
      <c r="C9" s="13" t="s">
        <v>22</v>
      </c>
      <c r="D9" s="14">
        <v>45419</v>
      </c>
      <c r="E9" s="13" t="s">
        <v>38</v>
      </c>
      <c r="F9" s="13" t="s">
        <v>24</v>
      </c>
      <c r="G9" s="15" t="s">
        <v>25</v>
      </c>
      <c r="H9" s="16">
        <v>680223681</v>
      </c>
      <c r="I9" s="17" t="s">
        <v>25</v>
      </c>
      <c r="J9" s="18"/>
      <c r="K9" s="18" t="s">
        <v>25</v>
      </c>
      <c r="L9" s="19" t="s">
        <v>25</v>
      </c>
      <c r="M9" s="18" t="s">
        <v>25</v>
      </c>
      <c r="N9" s="20" t="s">
        <v>39</v>
      </c>
      <c r="O9" s="1">
        <v>101</v>
      </c>
    </row>
    <row r="10" spans="1:15" s="2" customFormat="1" ht="95" x14ac:dyDescent="0.2">
      <c r="A10" s="55">
        <f t="shared" si="0"/>
        <v>6</v>
      </c>
      <c r="B10" s="13" t="s">
        <v>52</v>
      </c>
      <c r="C10" s="13" t="s">
        <v>22</v>
      </c>
      <c r="D10" s="14">
        <v>45419</v>
      </c>
      <c r="E10" s="13" t="s">
        <v>53</v>
      </c>
      <c r="F10" s="13" t="s">
        <v>24</v>
      </c>
      <c r="G10" s="15" t="s">
        <v>25</v>
      </c>
      <c r="H10" s="16">
        <v>159703096</v>
      </c>
      <c r="I10" s="17" t="s">
        <v>25</v>
      </c>
      <c r="J10" s="18"/>
      <c r="K10" s="18" t="s">
        <v>25</v>
      </c>
      <c r="L10" s="19" t="s">
        <v>25</v>
      </c>
      <c r="M10" s="18" t="s">
        <v>25</v>
      </c>
      <c r="N10" s="20" t="s">
        <v>39</v>
      </c>
      <c r="O10" s="1">
        <v>101</v>
      </c>
    </row>
    <row r="11" spans="1:15" s="2" customFormat="1" ht="123.5" x14ac:dyDescent="0.2">
      <c r="A11" s="55">
        <f t="shared" si="0"/>
        <v>7</v>
      </c>
      <c r="B11" s="13" t="s">
        <v>44</v>
      </c>
      <c r="C11" s="13" t="s">
        <v>22</v>
      </c>
      <c r="D11" s="14">
        <v>45419</v>
      </c>
      <c r="E11" s="13" t="s">
        <v>45</v>
      </c>
      <c r="F11" s="13" t="s">
        <v>24</v>
      </c>
      <c r="G11" s="15" t="s">
        <v>25</v>
      </c>
      <c r="H11" s="16">
        <v>142894557</v>
      </c>
      <c r="I11" s="17" t="s">
        <v>25</v>
      </c>
      <c r="J11" s="18"/>
      <c r="K11" s="18" t="s">
        <v>25</v>
      </c>
      <c r="L11" s="19" t="s">
        <v>25</v>
      </c>
      <c r="M11" s="18" t="s">
        <v>25</v>
      </c>
      <c r="N11" s="20" t="s">
        <v>39</v>
      </c>
      <c r="O11" s="1">
        <v>101</v>
      </c>
    </row>
    <row r="12" spans="1:15" s="2" customFormat="1" ht="57" x14ac:dyDescent="0.2">
      <c r="A12" s="55">
        <f t="shared" si="0"/>
        <v>8</v>
      </c>
      <c r="B12" s="13" t="s">
        <v>89</v>
      </c>
      <c r="C12" s="13" t="s">
        <v>22</v>
      </c>
      <c r="D12" s="14">
        <v>45419</v>
      </c>
      <c r="E12" s="13" t="s">
        <v>90</v>
      </c>
      <c r="F12" s="13" t="s">
        <v>91</v>
      </c>
      <c r="G12" s="15" t="s">
        <v>25</v>
      </c>
      <c r="H12" s="16">
        <v>133824570</v>
      </c>
      <c r="I12" s="17" t="s">
        <v>25</v>
      </c>
      <c r="J12" s="18"/>
      <c r="K12" s="18" t="s">
        <v>25</v>
      </c>
      <c r="L12" s="19" t="s">
        <v>25</v>
      </c>
      <c r="M12" s="18" t="s">
        <v>25</v>
      </c>
      <c r="N12" s="20" t="s">
        <v>92</v>
      </c>
      <c r="O12" s="1">
        <v>101</v>
      </c>
    </row>
    <row r="13" spans="1:15" s="2" customFormat="1" ht="57" x14ac:dyDescent="0.2">
      <c r="A13" s="55">
        <f t="shared" si="0"/>
        <v>9</v>
      </c>
      <c r="B13" s="13" t="s">
        <v>120</v>
      </c>
      <c r="C13" s="13" t="s">
        <v>22</v>
      </c>
      <c r="D13" s="14">
        <v>45419</v>
      </c>
      <c r="E13" s="13" t="s">
        <v>99</v>
      </c>
      <c r="F13" s="13" t="s">
        <v>91</v>
      </c>
      <c r="G13" s="15" t="s">
        <v>25</v>
      </c>
      <c r="H13" s="16">
        <v>6446880</v>
      </c>
      <c r="I13" s="17" t="s">
        <v>25</v>
      </c>
      <c r="J13" s="18"/>
      <c r="K13" s="18" t="s">
        <v>25</v>
      </c>
      <c r="L13" s="19" t="s">
        <v>25</v>
      </c>
      <c r="M13" s="18" t="s">
        <v>25</v>
      </c>
      <c r="N13" s="20" t="s">
        <v>100</v>
      </c>
      <c r="O13" s="1">
        <v>101</v>
      </c>
    </row>
    <row r="14" spans="1:15" s="2" customFormat="1" ht="57" x14ac:dyDescent="0.2">
      <c r="A14" s="55">
        <f t="shared" si="0"/>
        <v>10</v>
      </c>
      <c r="B14" s="13" t="s">
        <v>96</v>
      </c>
      <c r="C14" s="13" t="s">
        <v>22</v>
      </c>
      <c r="D14" s="14">
        <v>45419</v>
      </c>
      <c r="E14" s="13" t="s">
        <v>97</v>
      </c>
      <c r="F14" s="13" t="s">
        <v>24</v>
      </c>
      <c r="G14" s="15" t="s">
        <v>25</v>
      </c>
      <c r="H14" s="16">
        <v>5982345</v>
      </c>
      <c r="I14" s="17" t="s">
        <v>25</v>
      </c>
      <c r="J14" s="18"/>
      <c r="K14" s="18" t="s">
        <v>25</v>
      </c>
      <c r="L14" s="19" t="s">
        <v>25</v>
      </c>
      <c r="M14" s="18" t="s">
        <v>25</v>
      </c>
      <c r="N14" s="20" t="s">
        <v>39</v>
      </c>
      <c r="O14" s="1">
        <v>101</v>
      </c>
    </row>
    <row r="15" spans="1:15" s="2" customFormat="1" ht="57" x14ac:dyDescent="0.2">
      <c r="A15" s="55">
        <f t="shared" si="0"/>
        <v>11</v>
      </c>
      <c r="B15" s="13" t="s">
        <v>93</v>
      </c>
      <c r="C15" s="13" t="s">
        <v>22</v>
      </c>
      <c r="D15" s="14">
        <v>45419</v>
      </c>
      <c r="E15" s="13" t="s">
        <v>84</v>
      </c>
      <c r="F15" s="13" t="s">
        <v>24</v>
      </c>
      <c r="G15" s="15" t="s">
        <v>25</v>
      </c>
      <c r="H15" s="16">
        <v>4878617</v>
      </c>
      <c r="I15" s="17" t="s">
        <v>25</v>
      </c>
      <c r="J15" s="18"/>
      <c r="K15" s="18" t="s">
        <v>25</v>
      </c>
      <c r="L15" s="19" t="s">
        <v>25</v>
      </c>
      <c r="M15" s="18" t="s">
        <v>25</v>
      </c>
      <c r="N15" s="20" t="s">
        <v>39</v>
      </c>
      <c r="O15" s="1">
        <v>101</v>
      </c>
    </row>
    <row r="16" spans="1:15" s="2" customFormat="1" ht="57" x14ac:dyDescent="0.2">
      <c r="A16" s="55">
        <f t="shared" si="0"/>
        <v>12</v>
      </c>
      <c r="B16" s="30" t="s">
        <v>31</v>
      </c>
      <c r="C16" s="30" t="s">
        <v>22</v>
      </c>
      <c r="D16" s="31">
        <v>45421</v>
      </c>
      <c r="E16" s="30" t="s">
        <v>32</v>
      </c>
      <c r="F16" s="30" t="s">
        <v>24</v>
      </c>
      <c r="G16" s="32" t="s">
        <v>25</v>
      </c>
      <c r="H16" s="33">
        <v>73830000</v>
      </c>
      <c r="I16" s="34" t="s">
        <v>25</v>
      </c>
      <c r="J16" s="35"/>
      <c r="K16" s="35" t="s">
        <v>33</v>
      </c>
      <c r="L16" s="36" t="s">
        <v>34</v>
      </c>
      <c r="M16" s="35">
        <v>47</v>
      </c>
      <c r="N16" s="37" t="s">
        <v>26</v>
      </c>
      <c r="O16" s="1">
        <v>101</v>
      </c>
    </row>
    <row r="17" spans="1:15" s="2" customFormat="1" ht="57" x14ac:dyDescent="0.2">
      <c r="A17" s="55">
        <f t="shared" si="0"/>
        <v>13</v>
      </c>
      <c r="B17" s="30" t="s">
        <v>125</v>
      </c>
      <c r="C17" s="30" t="s">
        <v>22</v>
      </c>
      <c r="D17" s="31">
        <v>45421</v>
      </c>
      <c r="E17" s="30" t="s">
        <v>126</v>
      </c>
      <c r="F17" s="30" t="s">
        <v>91</v>
      </c>
      <c r="G17" s="32" t="s">
        <v>25</v>
      </c>
      <c r="H17" s="33">
        <v>1047200</v>
      </c>
      <c r="I17" s="34" t="s">
        <v>25</v>
      </c>
      <c r="J17" s="35"/>
      <c r="K17" s="35" t="s">
        <v>25</v>
      </c>
      <c r="L17" s="36" t="s">
        <v>25</v>
      </c>
      <c r="M17" s="35" t="s">
        <v>25</v>
      </c>
      <c r="N17" s="37" t="s">
        <v>100</v>
      </c>
      <c r="O17" s="1">
        <v>101</v>
      </c>
    </row>
    <row r="18" spans="1:15" s="2" customFormat="1" ht="57" x14ac:dyDescent="0.2">
      <c r="A18" s="55">
        <f t="shared" si="0"/>
        <v>14</v>
      </c>
      <c r="B18" s="30" t="s">
        <v>78</v>
      </c>
      <c r="C18" s="30" t="s">
        <v>22</v>
      </c>
      <c r="D18" s="31">
        <v>45422</v>
      </c>
      <c r="E18" s="30" t="s">
        <v>79</v>
      </c>
      <c r="F18" s="30" t="s">
        <v>24</v>
      </c>
      <c r="G18" s="32" t="s">
        <v>25</v>
      </c>
      <c r="H18" s="33">
        <v>6579691</v>
      </c>
      <c r="I18" s="34" t="s">
        <v>25</v>
      </c>
      <c r="J18" s="35"/>
      <c r="K18" s="35" t="s">
        <v>25</v>
      </c>
      <c r="L18" s="36" t="s">
        <v>25</v>
      </c>
      <c r="M18" s="35" t="s">
        <v>25</v>
      </c>
      <c r="N18" s="37" t="s">
        <v>39</v>
      </c>
      <c r="O18" s="1">
        <v>101</v>
      </c>
    </row>
    <row r="19" spans="1:15" s="2" customFormat="1" ht="47.5" x14ac:dyDescent="0.2">
      <c r="A19" s="55">
        <f t="shared" si="0"/>
        <v>15</v>
      </c>
      <c r="B19" s="30" t="s">
        <v>76</v>
      </c>
      <c r="C19" s="30" t="s">
        <v>22</v>
      </c>
      <c r="D19" s="31">
        <v>45422</v>
      </c>
      <c r="E19" s="30" t="s">
        <v>77</v>
      </c>
      <c r="F19" s="30" t="s">
        <v>24</v>
      </c>
      <c r="G19" s="32" t="s">
        <v>25</v>
      </c>
      <c r="H19" s="33">
        <v>6165302</v>
      </c>
      <c r="I19" s="34" t="s">
        <v>25</v>
      </c>
      <c r="J19" s="35"/>
      <c r="K19" s="35" t="s">
        <v>25</v>
      </c>
      <c r="L19" s="36" t="s">
        <v>25</v>
      </c>
      <c r="M19" s="35" t="s">
        <v>25</v>
      </c>
      <c r="N19" s="37" t="s">
        <v>39</v>
      </c>
      <c r="O19" s="1">
        <v>101</v>
      </c>
    </row>
    <row r="20" spans="1:15" s="2" customFormat="1" ht="57" x14ac:dyDescent="0.2">
      <c r="A20" s="55">
        <f t="shared" si="0"/>
        <v>16</v>
      </c>
      <c r="B20" s="30" t="s">
        <v>87</v>
      </c>
      <c r="C20" s="30" t="s">
        <v>22</v>
      </c>
      <c r="D20" s="31">
        <v>45422</v>
      </c>
      <c r="E20" s="30" t="s">
        <v>88</v>
      </c>
      <c r="F20" s="30" t="s">
        <v>24</v>
      </c>
      <c r="G20" s="32" t="s">
        <v>25</v>
      </c>
      <c r="H20" s="33">
        <v>4560577</v>
      </c>
      <c r="I20" s="34" t="s">
        <v>25</v>
      </c>
      <c r="J20" s="35"/>
      <c r="K20" s="35" t="s">
        <v>25</v>
      </c>
      <c r="L20" s="36" t="s">
        <v>25</v>
      </c>
      <c r="M20" s="35" t="s">
        <v>25</v>
      </c>
      <c r="N20" s="37" t="s">
        <v>39</v>
      </c>
      <c r="O20" s="1">
        <v>101</v>
      </c>
    </row>
    <row r="21" spans="1:15" s="2" customFormat="1" ht="47.5" x14ac:dyDescent="0.2">
      <c r="A21" s="55">
        <f t="shared" si="0"/>
        <v>17</v>
      </c>
      <c r="B21" s="30" t="s">
        <v>135</v>
      </c>
      <c r="C21" s="30" t="s">
        <v>22</v>
      </c>
      <c r="D21" s="31">
        <v>45425</v>
      </c>
      <c r="E21" s="30" t="s">
        <v>136</v>
      </c>
      <c r="F21" s="30" t="s">
        <v>91</v>
      </c>
      <c r="G21" s="32" t="s">
        <v>25</v>
      </c>
      <c r="H21" s="33">
        <v>116157704</v>
      </c>
      <c r="I21" s="34" t="s">
        <v>25</v>
      </c>
      <c r="J21" s="35"/>
      <c r="K21" s="35" t="s">
        <v>25</v>
      </c>
      <c r="L21" s="36" t="s">
        <v>25</v>
      </c>
      <c r="M21" s="35" t="s">
        <v>25</v>
      </c>
      <c r="N21" s="37" t="s">
        <v>100</v>
      </c>
      <c r="O21" s="1">
        <v>101</v>
      </c>
    </row>
    <row r="22" spans="1:15" s="2" customFormat="1" ht="57" x14ac:dyDescent="0.2">
      <c r="A22" s="55">
        <f t="shared" si="0"/>
        <v>18</v>
      </c>
      <c r="B22" s="30" t="s">
        <v>145</v>
      </c>
      <c r="C22" s="30" t="s">
        <v>22</v>
      </c>
      <c r="D22" s="31">
        <v>45427</v>
      </c>
      <c r="E22" s="30" t="s">
        <v>146</v>
      </c>
      <c r="F22" s="30" t="s">
        <v>24</v>
      </c>
      <c r="G22" s="32" t="s">
        <v>25</v>
      </c>
      <c r="H22" s="33">
        <v>195860000</v>
      </c>
      <c r="I22" s="34" t="s">
        <v>25</v>
      </c>
      <c r="J22" s="35"/>
      <c r="K22" s="35" t="s">
        <v>25</v>
      </c>
      <c r="L22" s="36" t="s">
        <v>25</v>
      </c>
      <c r="M22" s="35" t="s">
        <v>25</v>
      </c>
      <c r="N22" s="37" t="s">
        <v>39</v>
      </c>
      <c r="O22" s="1">
        <v>101</v>
      </c>
    </row>
    <row r="23" spans="1:15" s="2" customFormat="1" ht="66.5" x14ac:dyDescent="0.2">
      <c r="A23" s="55">
        <f t="shared" si="0"/>
        <v>19</v>
      </c>
      <c r="B23" s="30" t="s">
        <v>62</v>
      </c>
      <c r="C23" s="30" t="s">
        <v>22</v>
      </c>
      <c r="D23" s="31">
        <v>45427</v>
      </c>
      <c r="E23" s="30" t="s">
        <v>63</v>
      </c>
      <c r="F23" s="30" t="s">
        <v>24</v>
      </c>
      <c r="G23" s="32" t="s">
        <v>25</v>
      </c>
      <c r="H23" s="33">
        <v>125830224</v>
      </c>
      <c r="I23" s="34" t="s">
        <v>25</v>
      </c>
      <c r="J23" s="35"/>
      <c r="K23" s="35" t="s">
        <v>25</v>
      </c>
      <c r="L23" s="36" t="s">
        <v>25</v>
      </c>
      <c r="M23" s="35" t="s">
        <v>25</v>
      </c>
      <c r="N23" s="37" t="s">
        <v>39</v>
      </c>
      <c r="O23" s="1">
        <v>101</v>
      </c>
    </row>
    <row r="24" spans="1:15" s="2" customFormat="1" ht="133" x14ac:dyDescent="0.2">
      <c r="A24" s="55">
        <f t="shared" si="0"/>
        <v>20</v>
      </c>
      <c r="B24" s="30" t="s">
        <v>58</v>
      </c>
      <c r="C24" s="30" t="s">
        <v>22</v>
      </c>
      <c r="D24" s="31">
        <v>45427</v>
      </c>
      <c r="E24" s="30" t="s">
        <v>59</v>
      </c>
      <c r="F24" s="30" t="s">
        <v>24</v>
      </c>
      <c r="G24" s="32" t="s">
        <v>25</v>
      </c>
      <c r="H24" s="33">
        <v>107604771</v>
      </c>
      <c r="I24" s="34" t="s">
        <v>25</v>
      </c>
      <c r="J24" s="35"/>
      <c r="K24" s="35" t="s">
        <v>25</v>
      </c>
      <c r="L24" s="36" t="s">
        <v>25</v>
      </c>
      <c r="M24" s="35" t="s">
        <v>25</v>
      </c>
      <c r="N24" s="37" t="s">
        <v>39</v>
      </c>
      <c r="O24" s="1">
        <v>101</v>
      </c>
    </row>
    <row r="25" spans="1:15" s="2" customFormat="1" ht="171" x14ac:dyDescent="0.2">
      <c r="A25" s="55">
        <f t="shared" si="0"/>
        <v>21</v>
      </c>
      <c r="B25" s="30" t="s">
        <v>46</v>
      </c>
      <c r="C25" s="30" t="s">
        <v>22</v>
      </c>
      <c r="D25" s="31">
        <v>45427</v>
      </c>
      <c r="E25" s="30" t="s">
        <v>47</v>
      </c>
      <c r="F25" s="30" t="s">
        <v>24</v>
      </c>
      <c r="G25" s="32" t="s">
        <v>25</v>
      </c>
      <c r="H25" s="33">
        <v>101994656</v>
      </c>
      <c r="I25" s="34" t="s">
        <v>25</v>
      </c>
      <c r="J25" s="35"/>
      <c r="K25" s="35" t="s">
        <v>25</v>
      </c>
      <c r="L25" s="36" t="s">
        <v>25</v>
      </c>
      <c r="M25" s="35" t="s">
        <v>25</v>
      </c>
      <c r="N25" s="37" t="s">
        <v>39</v>
      </c>
      <c r="O25" s="1">
        <v>101</v>
      </c>
    </row>
    <row r="26" spans="1:15" s="2" customFormat="1" ht="57" x14ac:dyDescent="0.2">
      <c r="A26" s="55">
        <f t="shared" si="0"/>
        <v>22</v>
      </c>
      <c r="B26" s="30" t="s">
        <v>94</v>
      </c>
      <c r="C26" s="30" t="s">
        <v>22</v>
      </c>
      <c r="D26" s="31">
        <v>45427</v>
      </c>
      <c r="E26" s="30" t="s">
        <v>95</v>
      </c>
      <c r="F26" s="30" t="s">
        <v>91</v>
      </c>
      <c r="G26" s="32" t="s">
        <v>25</v>
      </c>
      <c r="H26" s="33">
        <v>89517800</v>
      </c>
      <c r="I26" s="34" t="s">
        <v>25</v>
      </c>
      <c r="J26" s="35"/>
      <c r="K26" s="35" t="s">
        <v>25</v>
      </c>
      <c r="L26" s="36" t="s">
        <v>25</v>
      </c>
      <c r="M26" s="35" t="s">
        <v>25</v>
      </c>
      <c r="N26" s="37" t="s">
        <v>92</v>
      </c>
      <c r="O26" s="1">
        <v>101</v>
      </c>
    </row>
    <row r="27" spans="1:15" s="2" customFormat="1" ht="66.5" x14ac:dyDescent="0.2">
      <c r="A27" s="55">
        <f t="shared" si="0"/>
        <v>23</v>
      </c>
      <c r="B27" s="30" t="s">
        <v>129</v>
      </c>
      <c r="C27" s="30" t="s">
        <v>22</v>
      </c>
      <c r="D27" s="31">
        <v>45427</v>
      </c>
      <c r="E27" s="30" t="s">
        <v>130</v>
      </c>
      <c r="F27" s="30" t="s">
        <v>91</v>
      </c>
      <c r="G27" s="32" t="s">
        <v>25</v>
      </c>
      <c r="H27" s="33">
        <v>55448000</v>
      </c>
      <c r="I27" s="34" t="s">
        <v>25</v>
      </c>
      <c r="J27" s="35"/>
      <c r="K27" s="35" t="s">
        <v>25</v>
      </c>
      <c r="L27" s="36" t="s">
        <v>25</v>
      </c>
      <c r="M27" s="35" t="s">
        <v>25</v>
      </c>
      <c r="N27" s="37" t="s">
        <v>100</v>
      </c>
      <c r="O27" s="1">
        <v>101</v>
      </c>
    </row>
    <row r="28" spans="1:15" s="2" customFormat="1" ht="57" x14ac:dyDescent="0.2">
      <c r="A28" s="55">
        <f t="shared" si="0"/>
        <v>24</v>
      </c>
      <c r="B28" s="30" t="s">
        <v>143</v>
      </c>
      <c r="C28" s="30" t="s">
        <v>22</v>
      </c>
      <c r="D28" s="31">
        <v>45427</v>
      </c>
      <c r="E28" s="30" t="s">
        <v>144</v>
      </c>
      <c r="F28" s="30" t="s">
        <v>24</v>
      </c>
      <c r="G28" s="32" t="s">
        <v>25</v>
      </c>
      <c r="H28" s="33">
        <v>23503200</v>
      </c>
      <c r="I28" s="34" t="s">
        <v>25</v>
      </c>
      <c r="J28" s="35"/>
      <c r="K28" s="35" t="s">
        <v>25</v>
      </c>
      <c r="L28" s="36" t="s">
        <v>25</v>
      </c>
      <c r="M28" s="35" t="s">
        <v>25</v>
      </c>
      <c r="N28" s="37" t="s">
        <v>39</v>
      </c>
      <c r="O28" s="1">
        <v>101</v>
      </c>
    </row>
    <row r="29" spans="1:15" s="2" customFormat="1" ht="114" x14ac:dyDescent="0.2">
      <c r="A29" s="55">
        <f t="shared" si="0"/>
        <v>25</v>
      </c>
      <c r="B29" s="30" t="s">
        <v>80</v>
      </c>
      <c r="C29" s="30" t="s">
        <v>22</v>
      </c>
      <c r="D29" s="31">
        <v>45427</v>
      </c>
      <c r="E29" s="30" t="s">
        <v>81</v>
      </c>
      <c r="F29" s="30" t="s">
        <v>196</v>
      </c>
      <c r="G29" s="32" t="s">
        <v>25</v>
      </c>
      <c r="H29" s="33">
        <v>20053000</v>
      </c>
      <c r="I29" s="34" t="s">
        <v>25</v>
      </c>
      <c r="J29" s="35"/>
      <c r="K29" s="35" t="s">
        <v>25</v>
      </c>
      <c r="L29" s="36" t="s">
        <v>25</v>
      </c>
      <c r="M29" s="35" t="s">
        <v>25</v>
      </c>
      <c r="N29" s="37" t="s">
        <v>82</v>
      </c>
      <c r="O29" s="1">
        <v>101</v>
      </c>
    </row>
    <row r="30" spans="1:15" s="2" customFormat="1" ht="57" x14ac:dyDescent="0.2">
      <c r="A30" s="55">
        <f t="shared" si="0"/>
        <v>26</v>
      </c>
      <c r="B30" s="30" t="s">
        <v>138</v>
      </c>
      <c r="C30" s="30" t="s">
        <v>22</v>
      </c>
      <c r="D30" s="31">
        <v>45427</v>
      </c>
      <c r="E30" s="30" t="s">
        <v>128</v>
      </c>
      <c r="F30" s="30" t="s">
        <v>91</v>
      </c>
      <c r="G30" s="32" t="s">
        <v>25</v>
      </c>
      <c r="H30" s="33">
        <v>3886447</v>
      </c>
      <c r="I30" s="34" t="s">
        <v>25</v>
      </c>
      <c r="J30" s="35"/>
      <c r="K30" s="35" t="s">
        <v>25</v>
      </c>
      <c r="L30" s="36" t="s">
        <v>25</v>
      </c>
      <c r="M30" s="35" t="s">
        <v>25</v>
      </c>
      <c r="N30" s="37" t="s">
        <v>100</v>
      </c>
      <c r="O30" s="1">
        <v>101</v>
      </c>
    </row>
    <row r="31" spans="1:15" s="2" customFormat="1" ht="142.5" x14ac:dyDescent="0.2">
      <c r="A31" s="55">
        <f t="shared" si="0"/>
        <v>27</v>
      </c>
      <c r="B31" s="30" t="s">
        <v>50</v>
      </c>
      <c r="C31" s="30" t="s">
        <v>22</v>
      </c>
      <c r="D31" s="31">
        <v>45428</v>
      </c>
      <c r="E31" s="30" t="s">
        <v>51</v>
      </c>
      <c r="F31" s="30" t="s">
        <v>24</v>
      </c>
      <c r="G31" s="32" t="s">
        <v>25</v>
      </c>
      <c r="H31" s="33">
        <v>303466763</v>
      </c>
      <c r="I31" s="34" t="s">
        <v>25</v>
      </c>
      <c r="J31" s="35"/>
      <c r="K31" s="35" t="s">
        <v>25</v>
      </c>
      <c r="L31" s="36" t="s">
        <v>25</v>
      </c>
      <c r="M31" s="35" t="s">
        <v>25</v>
      </c>
      <c r="N31" s="37" t="s">
        <v>39</v>
      </c>
      <c r="O31" s="1">
        <v>101</v>
      </c>
    </row>
    <row r="32" spans="1:15" s="2" customFormat="1" ht="57" x14ac:dyDescent="0.2">
      <c r="A32" s="55">
        <f t="shared" si="0"/>
        <v>28</v>
      </c>
      <c r="B32" s="30" t="s">
        <v>27</v>
      </c>
      <c r="C32" s="30" t="s">
        <v>22</v>
      </c>
      <c r="D32" s="31">
        <v>45429</v>
      </c>
      <c r="E32" s="30" t="s">
        <v>28</v>
      </c>
      <c r="F32" s="30" t="s">
        <v>24</v>
      </c>
      <c r="G32" s="32" t="s">
        <v>25</v>
      </c>
      <c r="H32" s="33">
        <v>99422400</v>
      </c>
      <c r="I32" s="34" t="s">
        <v>25</v>
      </c>
      <c r="J32" s="35"/>
      <c r="K32" s="35" t="s">
        <v>25</v>
      </c>
      <c r="L32" s="36" t="s">
        <v>25</v>
      </c>
      <c r="M32" s="35" t="s">
        <v>25</v>
      </c>
      <c r="N32" s="37" t="s">
        <v>26</v>
      </c>
      <c r="O32" s="1">
        <v>101</v>
      </c>
    </row>
    <row r="33" spans="1:15" s="2" customFormat="1" ht="57" x14ac:dyDescent="0.2">
      <c r="A33" s="55">
        <f t="shared" si="0"/>
        <v>29</v>
      </c>
      <c r="B33" s="30" t="s">
        <v>35</v>
      </c>
      <c r="C33" s="30" t="s">
        <v>22</v>
      </c>
      <c r="D33" s="31">
        <v>45429</v>
      </c>
      <c r="E33" s="30" t="s">
        <v>36</v>
      </c>
      <c r="F33" s="30" t="s">
        <v>24</v>
      </c>
      <c r="G33" s="32" t="s">
        <v>25</v>
      </c>
      <c r="H33" s="33">
        <v>59905900</v>
      </c>
      <c r="I33" s="34" t="s">
        <v>25</v>
      </c>
      <c r="J33" s="35"/>
      <c r="K33" s="35" t="s">
        <v>25</v>
      </c>
      <c r="L33" s="36" t="s">
        <v>25</v>
      </c>
      <c r="M33" s="35" t="s">
        <v>25</v>
      </c>
      <c r="N33" s="37" t="s">
        <v>26</v>
      </c>
      <c r="O33" s="1">
        <v>101</v>
      </c>
    </row>
    <row r="34" spans="1:15" s="2" customFormat="1" ht="57" x14ac:dyDescent="0.2">
      <c r="A34" s="55">
        <f t="shared" si="0"/>
        <v>30</v>
      </c>
      <c r="B34" s="30" t="s">
        <v>83</v>
      </c>
      <c r="C34" s="30" t="s">
        <v>22</v>
      </c>
      <c r="D34" s="31">
        <v>45429</v>
      </c>
      <c r="E34" s="30" t="s">
        <v>84</v>
      </c>
      <c r="F34" s="30" t="s">
        <v>24</v>
      </c>
      <c r="G34" s="32" t="s">
        <v>25</v>
      </c>
      <c r="H34" s="33">
        <v>4013235</v>
      </c>
      <c r="I34" s="34" t="s">
        <v>25</v>
      </c>
      <c r="J34" s="35"/>
      <c r="K34" s="35" t="s">
        <v>25</v>
      </c>
      <c r="L34" s="36" t="s">
        <v>25</v>
      </c>
      <c r="M34" s="35" t="s">
        <v>25</v>
      </c>
      <c r="N34" s="37" t="s">
        <v>39</v>
      </c>
      <c r="O34" s="1">
        <v>101</v>
      </c>
    </row>
    <row r="35" spans="1:15" s="2" customFormat="1" ht="47.5" x14ac:dyDescent="0.2">
      <c r="A35" s="55">
        <f t="shared" si="0"/>
        <v>31</v>
      </c>
      <c r="B35" s="30" t="s">
        <v>131</v>
      </c>
      <c r="C35" s="30" t="s">
        <v>22</v>
      </c>
      <c r="D35" s="31">
        <v>45432</v>
      </c>
      <c r="E35" s="30" t="s">
        <v>132</v>
      </c>
      <c r="F35" s="30" t="s">
        <v>91</v>
      </c>
      <c r="G35" s="32" t="s">
        <v>25</v>
      </c>
      <c r="H35" s="33">
        <v>149669000</v>
      </c>
      <c r="I35" s="34" t="s">
        <v>25</v>
      </c>
      <c r="J35" s="35"/>
      <c r="K35" s="35" t="s">
        <v>25</v>
      </c>
      <c r="L35" s="36" t="s">
        <v>25</v>
      </c>
      <c r="M35" s="35" t="s">
        <v>25</v>
      </c>
      <c r="N35" s="37" t="s">
        <v>100</v>
      </c>
      <c r="O35" s="1">
        <v>101</v>
      </c>
    </row>
    <row r="36" spans="1:15" s="2" customFormat="1" ht="47.5" x14ac:dyDescent="0.2">
      <c r="A36" s="55">
        <f t="shared" si="0"/>
        <v>32</v>
      </c>
      <c r="B36" s="30" t="s">
        <v>116</v>
      </c>
      <c r="C36" s="30" t="s">
        <v>22</v>
      </c>
      <c r="D36" s="31">
        <v>45432</v>
      </c>
      <c r="E36" s="30" t="s">
        <v>117</v>
      </c>
      <c r="F36" s="30" t="s">
        <v>24</v>
      </c>
      <c r="G36" s="32" t="s">
        <v>25</v>
      </c>
      <c r="H36" s="33">
        <v>5974988</v>
      </c>
      <c r="I36" s="34" t="s">
        <v>25</v>
      </c>
      <c r="J36" s="35"/>
      <c r="K36" s="35" t="s">
        <v>25</v>
      </c>
      <c r="L36" s="36" t="s">
        <v>25</v>
      </c>
      <c r="M36" s="35" t="s">
        <v>25</v>
      </c>
      <c r="N36" s="37" t="s">
        <v>39</v>
      </c>
      <c r="O36" s="1">
        <v>101</v>
      </c>
    </row>
    <row r="37" spans="1:15" s="2" customFormat="1" ht="57" x14ac:dyDescent="0.2">
      <c r="A37" s="55">
        <f t="shared" si="0"/>
        <v>33</v>
      </c>
      <c r="B37" s="30" t="s">
        <v>114</v>
      </c>
      <c r="C37" s="30" t="s">
        <v>22</v>
      </c>
      <c r="D37" s="31">
        <v>45432</v>
      </c>
      <c r="E37" s="30" t="s">
        <v>115</v>
      </c>
      <c r="F37" s="30" t="s">
        <v>24</v>
      </c>
      <c r="G37" s="32" t="s">
        <v>25</v>
      </c>
      <c r="H37" s="33">
        <v>4367900</v>
      </c>
      <c r="I37" s="34" t="s">
        <v>25</v>
      </c>
      <c r="J37" s="35"/>
      <c r="K37" s="35" t="s">
        <v>25</v>
      </c>
      <c r="L37" s="36" t="s">
        <v>25</v>
      </c>
      <c r="M37" s="35" t="s">
        <v>25</v>
      </c>
      <c r="N37" s="37" t="s">
        <v>39</v>
      </c>
      <c r="O37" s="1">
        <v>101</v>
      </c>
    </row>
    <row r="38" spans="1:15" s="2" customFormat="1" ht="66.5" x14ac:dyDescent="0.2">
      <c r="A38" s="55">
        <f t="shared" si="0"/>
        <v>34</v>
      </c>
      <c r="B38" s="30" t="s">
        <v>54</v>
      </c>
      <c r="C38" s="30" t="s">
        <v>22</v>
      </c>
      <c r="D38" s="31">
        <v>45434</v>
      </c>
      <c r="E38" s="30" t="s">
        <v>55</v>
      </c>
      <c r="F38" s="30" t="s">
        <v>24</v>
      </c>
      <c r="G38" s="32" t="s">
        <v>25</v>
      </c>
      <c r="H38" s="33">
        <v>575377832</v>
      </c>
      <c r="I38" s="34" t="s">
        <v>25</v>
      </c>
      <c r="J38" s="35"/>
      <c r="K38" s="35" t="s">
        <v>25</v>
      </c>
      <c r="L38" s="36" t="s">
        <v>25</v>
      </c>
      <c r="M38" s="35" t="s">
        <v>25</v>
      </c>
      <c r="N38" s="37" t="s">
        <v>39</v>
      </c>
      <c r="O38" s="1">
        <v>101</v>
      </c>
    </row>
    <row r="39" spans="1:15" s="2" customFormat="1" ht="95" x14ac:dyDescent="0.2">
      <c r="A39" s="55">
        <f t="shared" si="0"/>
        <v>35</v>
      </c>
      <c r="B39" s="30" t="s">
        <v>68</v>
      </c>
      <c r="C39" s="30" t="s">
        <v>22</v>
      </c>
      <c r="D39" s="31">
        <v>45434</v>
      </c>
      <c r="E39" s="30" t="s">
        <v>69</v>
      </c>
      <c r="F39" s="30" t="s">
        <v>24</v>
      </c>
      <c r="G39" s="32" t="s">
        <v>25</v>
      </c>
      <c r="H39" s="33">
        <v>85900114</v>
      </c>
      <c r="I39" s="34" t="s">
        <v>25</v>
      </c>
      <c r="J39" s="35"/>
      <c r="K39" s="35" t="s">
        <v>25</v>
      </c>
      <c r="L39" s="36" t="s">
        <v>25</v>
      </c>
      <c r="M39" s="35" t="s">
        <v>25</v>
      </c>
      <c r="N39" s="37" t="s">
        <v>39</v>
      </c>
      <c r="O39" s="1">
        <v>101</v>
      </c>
    </row>
    <row r="40" spans="1:15" s="2" customFormat="1" ht="57" x14ac:dyDescent="0.2">
      <c r="A40" s="55">
        <f t="shared" si="0"/>
        <v>36</v>
      </c>
      <c r="B40" s="30" t="s">
        <v>110</v>
      </c>
      <c r="C40" s="30" t="s">
        <v>22</v>
      </c>
      <c r="D40" s="31">
        <v>45434</v>
      </c>
      <c r="E40" s="30" t="s">
        <v>111</v>
      </c>
      <c r="F40" s="30" t="s">
        <v>24</v>
      </c>
      <c r="G40" s="32" t="s">
        <v>25</v>
      </c>
      <c r="H40" s="33">
        <v>11980596</v>
      </c>
      <c r="I40" s="34" t="s">
        <v>25</v>
      </c>
      <c r="J40" s="35"/>
      <c r="K40" s="35" t="s">
        <v>25</v>
      </c>
      <c r="L40" s="36" t="s">
        <v>25</v>
      </c>
      <c r="M40" s="35" t="s">
        <v>25</v>
      </c>
      <c r="N40" s="37" t="s">
        <v>39</v>
      </c>
      <c r="O40" s="1">
        <v>101</v>
      </c>
    </row>
    <row r="41" spans="1:15" s="2" customFormat="1" ht="47.5" x14ac:dyDescent="0.2">
      <c r="A41" s="55">
        <f t="shared" si="0"/>
        <v>37</v>
      </c>
      <c r="B41" s="30" t="s">
        <v>123</v>
      </c>
      <c r="C41" s="30" t="s">
        <v>22</v>
      </c>
      <c r="D41" s="31">
        <v>45434</v>
      </c>
      <c r="E41" s="30" t="s">
        <v>124</v>
      </c>
      <c r="F41" s="30" t="s">
        <v>91</v>
      </c>
      <c r="G41" s="32" t="s">
        <v>25</v>
      </c>
      <c r="H41" s="33">
        <v>8030669</v>
      </c>
      <c r="I41" s="34" t="s">
        <v>25</v>
      </c>
      <c r="J41" s="35"/>
      <c r="K41" s="35" t="s">
        <v>25</v>
      </c>
      <c r="L41" s="36" t="s">
        <v>25</v>
      </c>
      <c r="M41" s="35" t="s">
        <v>25</v>
      </c>
      <c r="N41" s="37" t="s">
        <v>100</v>
      </c>
      <c r="O41" s="1">
        <v>101</v>
      </c>
    </row>
    <row r="42" spans="1:15" s="2" customFormat="1" ht="57" x14ac:dyDescent="0.2">
      <c r="A42" s="55">
        <f t="shared" si="0"/>
        <v>38</v>
      </c>
      <c r="B42" s="30" t="s">
        <v>64</v>
      </c>
      <c r="C42" s="30" t="s">
        <v>22</v>
      </c>
      <c r="D42" s="31">
        <v>45436</v>
      </c>
      <c r="E42" s="30" t="s">
        <v>65</v>
      </c>
      <c r="F42" s="30" t="s">
        <v>24</v>
      </c>
      <c r="G42" s="32" t="s">
        <v>25</v>
      </c>
      <c r="H42" s="33">
        <v>195338732</v>
      </c>
      <c r="I42" s="34" t="s">
        <v>25</v>
      </c>
      <c r="J42" s="35"/>
      <c r="K42" s="35" t="s">
        <v>25</v>
      </c>
      <c r="L42" s="36" t="s">
        <v>25</v>
      </c>
      <c r="M42" s="35" t="s">
        <v>25</v>
      </c>
      <c r="N42" s="37" t="s">
        <v>39</v>
      </c>
      <c r="O42" s="1">
        <v>101</v>
      </c>
    </row>
    <row r="43" spans="1:15" s="2" customFormat="1" ht="104.5" x14ac:dyDescent="0.2">
      <c r="A43" s="55">
        <f t="shared" si="0"/>
        <v>39</v>
      </c>
      <c r="B43" s="30" t="s">
        <v>66</v>
      </c>
      <c r="C43" s="30" t="s">
        <v>22</v>
      </c>
      <c r="D43" s="31">
        <v>45436</v>
      </c>
      <c r="E43" s="30" t="s">
        <v>67</v>
      </c>
      <c r="F43" s="30" t="s">
        <v>24</v>
      </c>
      <c r="G43" s="32" t="s">
        <v>25</v>
      </c>
      <c r="H43" s="33">
        <v>68963565</v>
      </c>
      <c r="I43" s="34" t="s">
        <v>25</v>
      </c>
      <c r="J43" s="35"/>
      <c r="K43" s="35" t="s">
        <v>25</v>
      </c>
      <c r="L43" s="36" t="s">
        <v>25</v>
      </c>
      <c r="M43" s="35" t="s">
        <v>25</v>
      </c>
      <c r="N43" s="37" t="s">
        <v>39</v>
      </c>
      <c r="O43" s="1">
        <v>101</v>
      </c>
    </row>
    <row r="44" spans="1:15" s="2" customFormat="1" ht="57" x14ac:dyDescent="0.2">
      <c r="A44" s="55">
        <f t="shared" si="0"/>
        <v>40</v>
      </c>
      <c r="B44" s="30" t="s">
        <v>48</v>
      </c>
      <c r="C44" s="30" t="s">
        <v>22</v>
      </c>
      <c r="D44" s="31">
        <v>45436</v>
      </c>
      <c r="E44" s="30" t="s">
        <v>49</v>
      </c>
      <c r="F44" s="30" t="s">
        <v>24</v>
      </c>
      <c r="G44" s="32" t="s">
        <v>25</v>
      </c>
      <c r="H44" s="33">
        <v>37623393</v>
      </c>
      <c r="I44" s="34" t="s">
        <v>25</v>
      </c>
      <c r="J44" s="35"/>
      <c r="K44" s="35" t="s">
        <v>25</v>
      </c>
      <c r="L44" s="36" t="s">
        <v>25</v>
      </c>
      <c r="M44" s="35" t="s">
        <v>25</v>
      </c>
      <c r="N44" s="37" t="s">
        <v>39</v>
      </c>
      <c r="O44" s="1">
        <v>101</v>
      </c>
    </row>
    <row r="45" spans="1:15" s="2" customFormat="1" ht="57" x14ac:dyDescent="0.2">
      <c r="A45" s="55">
        <f t="shared" si="0"/>
        <v>41</v>
      </c>
      <c r="B45" s="30" t="s">
        <v>112</v>
      </c>
      <c r="C45" s="30" t="s">
        <v>22</v>
      </c>
      <c r="D45" s="31">
        <v>45436</v>
      </c>
      <c r="E45" s="30" t="s">
        <v>113</v>
      </c>
      <c r="F45" s="30" t="s">
        <v>24</v>
      </c>
      <c r="G45" s="32" t="s">
        <v>25</v>
      </c>
      <c r="H45" s="33">
        <v>5326901</v>
      </c>
      <c r="I45" s="34" t="s">
        <v>25</v>
      </c>
      <c r="J45" s="35"/>
      <c r="K45" s="35" t="s">
        <v>25</v>
      </c>
      <c r="L45" s="36" t="s">
        <v>25</v>
      </c>
      <c r="M45" s="35" t="s">
        <v>25</v>
      </c>
      <c r="N45" s="37" t="s">
        <v>39</v>
      </c>
      <c r="O45" s="1">
        <v>101</v>
      </c>
    </row>
    <row r="46" spans="1:15" s="2" customFormat="1" ht="85.5" x14ac:dyDescent="0.2">
      <c r="A46" s="55">
        <f t="shared" si="0"/>
        <v>42</v>
      </c>
      <c r="B46" s="30" t="s">
        <v>60</v>
      </c>
      <c r="C46" s="30" t="s">
        <v>22</v>
      </c>
      <c r="D46" s="31">
        <v>45439</v>
      </c>
      <c r="E46" s="30" t="s">
        <v>61</v>
      </c>
      <c r="F46" s="30" t="s">
        <v>24</v>
      </c>
      <c r="G46" s="32" t="s">
        <v>25</v>
      </c>
      <c r="H46" s="33">
        <v>493393502</v>
      </c>
      <c r="I46" s="34" t="s">
        <v>25</v>
      </c>
      <c r="J46" s="35"/>
      <c r="K46" s="35" t="s">
        <v>25</v>
      </c>
      <c r="L46" s="36" t="s">
        <v>25</v>
      </c>
      <c r="M46" s="35" t="s">
        <v>25</v>
      </c>
      <c r="N46" s="37" t="s">
        <v>39</v>
      </c>
      <c r="O46" s="1">
        <v>101</v>
      </c>
    </row>
    <row r="47" spans="1:15" s="2" customFormat="1" ht="66.5" x14ac:dyDescent="0.2">
      <c r="A47" s="55">
        <f t="shared" si="0"/>
        <v>43</v>
      </c>
      <c r="B47" s="30" t="s">
        <v>40</v>
      </c>
      <c r="C47" s="30" t="s">
        <v>22</v>
      </c>
      <c r="D47" s="31">
        <v>45439</v>
      </c>
      <c r="E47" s="30" t="s">
        <v>41</v>
      </c>
      <c r="F47" s="30" t="s">
        <v>24</v>
      </c>
      <c r="G47" s="32" t="s">
        <v>25</v>
      </c>
      <c r="H47" s="33">
        <v>377985292</v>
      </c>
      <c r="I47" s="34" t="s">
        <v>25</v>
      </c>
      <c r="J47" s="35"/>
      <c r="K47" s="35" t="s">
        <v>25</v>
      </c>
      <c r="L47" s="36" t="s">
        <v>25</v>
      </c>
      <c r="M47" s="35" t="s">
        <v>25</v>
      </c>
      <c r="N47" s="37" t="s">
        <v>39</v>
      </c>
      <c r="O47" s="1">
        <v>101</v>
      </c>
    </row>
    <row r="48" spans="1:15" s="2" customFormat="1" ht="57" x14ac:dyDescent="0.2">
      <c r="A48" s="55">
        <f t="shared" si="0"/>
        <v>44</v>
      </c>
      <c r="B48" s="30" t="s">
        <v>56</v>
      </c>
      <c r="C48" s="30" t="s">
        <v>22</v>
      </c>
      <c r="D48" s="31">
        <v>45439</v>
      </c>
      <c r="E48" s="30" t="s">
        <v>57</v>
      </c>
      <c r="F48" s="30" t="s">
        <v>24</v>
      </c>
      <c r="G48" s="32" t="s">
        <v>25</v>
      </c>
      <c r="H48" s="33">
        <v>312084118</v>
      </c>
      <c r="I48" s="34" t="s">
        <v>25</v>
      </c>
      <c r="J48" s="35"/>
      <c r="K48" s="35" t="s">
        <v>25</v>
      </c>
      <c r="L48" s="36" t="s">
        <v>25</v>
      </c>
      <c r="M48" s="35" t="s">
        <v>25</v>
      </c>
      <c r="N48" s="37" t="s">
        <v>39</v>
      </c>
      <c r="O48" s="1">
        <v>101</v>
      </c>
    </row>
    <row r="49" spans="1:15" s="2" customFormat="1" ht="66.5" x14ac:dyDescent="0.2">
      <c r="A49" s="55">
        <f t="shared" si="0"/>
        <v>45</v>
      </c>
      <c r="B49" s="30" t="s">
        <v>74</v>
      </c>
      <c r="C49" s="30" t="s">
        <v>22</v>
      </c>
      <c r="D49" s="31">
        <v>45439</v>
      </c>
      <c r="E49" s="30" t="s">
        <v>75</v>
      </c>
      <c r="F49" s="30" t="s">
        <v>24</v>
      </c>
      <c r="G49" s="32" t="s">
        <v>25</v>
      </c>
      <c r="H49" s="33">
        <v>4558588</v>
      </c>
      <c r="I49" s="34" t="s">
        <v>25</v>
      </c>
      <c r="J49" s="35"/>
      <c r="K49" s="35" t="s">
        <v>25</v>
      </c>
      <c r="L49" s="36" t="s">
        <v>25</v>
      </c>
      <c r="M49" s="35" t="s">
        <v>25</v>
      </c>
      <c r="N49" s="37" t="s">
        <v>39</v>
      </c>
      <c r="O49" s="1">
        <v>101</v>
      </c>
    </row>
    <row r="50" spans="1:15" s="2" customFormat="1" ht="57" x14ac:dyDescent="0.2">
      <c r="A50" s="55">
        <f t="shared" si="0"/>
        <v>46</v>
      </c>
      <c r="B50" s="30" t="s">
        <v>70</v>
      </c>
      <c r="C50" s="30" t="s">
        <v>22</v>
      </c>
      <c r="D50" s="31">
        <v>45439</v>
      </c>
      <c r="E50" s="30" t="s">
        <v>71</v>
      </c>
      <c r="F50" s="30" t="s">
        <v>24</v>
      </c>
      <c r="G50" s="32" t="s">
        <v>25</v>
      </c>
      <c r="H50" s="33">
        <v>4409106</v>
      </c>
      <c r="I50" s="34" t="s">
        <v>25</v>
      </c>
      <c r="J50" s="35"/>
      <c r="K50" s="35" t="s">
        <v>25</v>
      </c>
      <c r="L50" s="36" t="s">
        <v>25</v>
      </c>
      <c r="M50" s="35" t="s">
        <v>25</v>
      </c>
      <c r="N50" s="37" t="s">
        <v>39</v>
      </c>
      <c r="O50" s="1">
        <v>101</v>
      </c>
    </row>
    <row r="51" spans="1:15" s="2" customFormat="1" ht="57" x14ac:dyDescent="0.2">
      <c r="A51" s="55">
        <f t="shared" si="0"/>
        <v>47</v>
      </c>
      <c r="B51" s="30" t="s">
        <v>72</v>
      </c>
      <c r="C51" s="30" t="s">
        <v>22</v>
      </c>
      <c r="D51" s="31">
        <v>45439</v>
      </c>
      <c r="E51" s="30" t="s">
        <v>73</v>
      </c>
      <c r="F51" s="30" t="s">
        <v>24</v>
      </c>
      <c r="G51" s="32" t="s">
        <v>25</v>
      </c>
      <c r="H51" s="33">
        <v>3752062</v>
      </c>
      <c r="I51" s="34" t="s">
        <v>25</v>
      </c>
      <c r="J51" s="35"/>
      <c r="K51" s="35" t="s">
        <v>25</v>
      </c>
      <c r="L51" s="36" t="s">
        <v>25</v>
      </c>
      <c r="M51" s="35" t="s">
        <v>25</v>
      </c>
      <c r="N51" s="37" t="s">
        <v>39</v>
      </c>
      <c r="O51" s="1">
        <v>101</v>
      </c>
    </row>
    <row r="52" spans="1:15" s="2" customFormat="1" ht="57" x14ac:dyDescent="0.2">
      <c r="A52" s="55">
        <f t="shared" si="0"/>
        <v>48</v>
      </c>
      <c r="B52" s="30" t="s">
        <v>98</v>
      </c>
      <c r="C52" s="30" t="s">
        <v>22</v>
      </c>
      <c r="D52" s="31">
        <v>45440</v>
      </c>
      <c r="E52" s="30" t="s">
        <v>99</v>
      </c>
      <c r="F52" s="30" t="s">
        <v>91</v>
      </c>
      <c r="G52" s="32" t="s">
        <v>25</v>
      </c>
      <c r="H52" s="33">
        <v>71843856</v>
      </c>
      <c r="I52" s="34" t="s">
        <v>25</v>
      </c>
      <c r="J52" s="35"/>
      <c r="K52" s="35" t="s">
        <v>25</v>
      </c>
      <c r="L52" s="36" t="s">
        <v>25</v>
      </c>
      <c r="M52" s="35" t="s">
        <v>25</v>
      </c>
      <c r="N52" s="37" t="s">
        <v>100</v>
      </c>
      <c r="O52" s="1">
        <v>101</v>
      </c>
    </row>
    <row r="53" spans="1:15" s="2" customFormat="1" ht="57" x14ac:dyDescent="0.2">
      <c r="A53" s="55">
        <f t="shared" si="0"/>
        <v>49</v>
      </c>
      <c r="B53" s="30" t="s">
        <v>127</v>
      </c>
      <c r="C53" s="30" t="s">
        <v>22</v>
      </c>
      <c r="D53" s="31">
        <v>45441</v>
      </c>
      <c r="E53" s="30" t="s">
        <v>128</v>
      </c>
      <c r="F53" s="30" t="s">
        <v>91</v>
      </c>
      <c r="G53" s="32" t="s">
        <v>25</v>
      </c>
      <c r="H53" s="33">
        <v>4758598</v>
      </c>
      <c r="I53" s="34" t="s">
        <v>25</v>
      </c>
      <c r="J53" s="35"/>
      <c r="K53" s="35" t="s">
        <v>25</v>
      </c>
      <c r="L53" s="36" t="s">
        <v>25</v>
      </c>
      <c r="M53" s="35" t="s">
        <v>25</v>
      </c>
      <c r="N53" s="37" t="s">
        <v>100</v>
      </c>
      <c r="O53" s="1">
        <v>101</v>
      </c>
    </row>
    <row r="54" spans="1:15" s="2" customFormat="1" ht="57" x14ac:dyDescent="0.2">
      <c r="A54" s="55">
        <f t="shared" si="0"/>
        <v>50</v>
      </c>
      <c r="B54" s="30" t="s">
        <v>29</v>
      </c>
      <c r="C54" s="30" t="s">
        <v>22</v>
      </c>
      <c r="D54" s="31">
        <v>45443</v>
      </c>
      <c r="E54" s="30" t="s">
        <v>30</v>
      </c>
      <c r="F54" s="30" t="s">
        <v>24</v>
      </c>
      <c r="G54" s="32" t="s">
        <v>25</v>
      </c>
      <c r="H54" s="33">
        <v>99106300</v>
      </c>
      <c r="I54" s="34" t="s">
        <v>25</v>
      </c>
      <c r="J54" s="35"/>
      <c r="K54" s="35" t="s">
        <v>25</v>
      </c>
      <c r="L54" s="36" t="s">
        <v>25</v>
      </c>
      <c r="M54" s="35" t="s">
        <v>25</v>
      </c>
      <c r="N54" s="37" t="s">
        <v>26</v>
      </c>
      <c r="O54" s="1">
        <v>101</v>
      </c>
    </row>
    <row r="55" spans="1:15" s="2" customFormat="1" ht="66.5" x14ac:dyDescent="0.2">
      <c r="A55" s="55">
        <f t="shared" si="0"/>
        <v>51</v>
      </c>
      <c r="B55" s="30" t="s">
        <v>42</v>
      </c>
      <c r="C55" s="30" t="s">
        <v>22</v>
      </c>
      <c r="D55" s="31">
        <v>45443</v>
      </c>
      <c r="E55" s="30" t="s">
        <v>43</v>
      </c>
      <c r="F55" s="30" t="s">
        <v>24</v>
      </c>
      <c r="G55" s="32" t="s">
        <v>25</v>
      </c>
      <c r="H55" s="33">
        <v>11104528</v>
      </c>
      <c r="I55" s="34" t="s">
        <v>25</v>
      </c>
      <c r="J55" s="35"/>
      <c r="K55" s="35" t="s">
        <v>25</v>
      </c>
      <c r="L55" s="36" t="s">
        <v>25</v>
      </c>
      <c r="M55" s="35" t="s">
        <v>25</v>
      </c>
      <c r="N55" s="37" t="s">
        <v>39</v>
      </c>
      <c r="O55" s="1">
        <v>101</v>
      </c>
    </row>
    <row r="56" spans="1:15" s="2" customFormat="1" ht="47.5" x14ac:dyDescent="0.2">
      <c r="A56" s="55">
        <f t="shared" si="0"/>
        <v>52</v>
      </c>
      <c r="B56" s="30" t="s">
        <v>139</v>
      </c>
      <c r="C56" s="30" t="s">
        <v>22</v>
      </c>
      <c r="D56" s="31">
        <v>45443</v>
      </c>
      <c r="E56" s="30" t="s">
        <v>134</v>
      </c>
      <c r="F56" s="30" t="s">
        <v>91</v>
      </c>
      <c r="G56" s="32" t="s">
        <v>25</v>
      </c>
      <c r="H56" s="33">
        <v>9240000</v>
      </c>
      <c r="I56" s="34" t="s">
        <v>25</v>
      </c>
      <c r="J56" s="35"/>
      <c r="K56" s="35" t="s">
        <v>25</v>
      </c>
      <c r="L56" s="36" t="s">
        <v>25</v>
      </c>
      <c r="M56" s="35" t="s">
        <v>25</v>
      </c>
      <c r="N56" s="37" t="s">
        <v>100</v>
      </c>
      <c r="O56" s="1">
        <v>101</v>
      </c>
    </row>
    <row r="57" spans="1:15" s="2" customFormat="1" ht="47.5" x14ac:dyDescent="0.2">
      <c r="A57" s="55">
        <f t="shared" si="0"/>
        <v>53</v>
      </c>
      <c r="B57" s="30" t="s">
        <v>140</v>
      </c>
      <c r="C57" s="30" t="s">
        <v>22</v>
      </c>
      <c r="D57" s="31">
        <v>45443</v>
      </c>
      <c r="E57" s="30" t="s">
        <v>134</v>
      </c>
      <c r="F57" s="30" t="s">
        <v>91</v>
      </c>
      <c r="G57" s="32" t="s">
        <v>25</v>
      </c>
      <c r="H57" s="33">
        <v>7326000</v>
      </c>
      <c r="I57" s="34" t="s">
        <v>25</v>
      </c>
      <c r="J57" s="35"/>
      <c r="K57" s="35" t="s">
        <v>25</v>
      </c>
      <c r="L57" s="36" t="s">
        <v>25</v>
      </c>
      <c r="M57" s="35" t="s">
        <v>25</v>
      </c>
      <c r="N57" s="37" t="s">
        <v>100</v>
      </c>
      <c r="O57" s="1">
        <v>101</v>
      </c>
    </row>
    <row r="58" spans="1:15" s="2" customFormat="1" ht="47.5" x14ac:dyDescent="0.2">
      <c r="A58" s="55">
        <f t="shared" si="0"/>
        <v>54</v>
      </c>
      <c r="B58" s="30" t="s">
        <v>142</v>
      </c>
      <c r="C58" s="30" t="s">
        <v>22</v>
      </c>
      <c r="D58" s="31">
        <v>45443</v>
      </c>
      <c r="E58" s="30" t="s">
        <v>134</v>
      </c>
      <c r="F58" s="30" t="s">
        <v>91</v>
      </c>
      <c r="G58" s="32" t="s">
        <v>25</v>
      </c>
      <c r="H58" s="33">
        <v>4400000</v>
      </c>
      <c r="I58" s="34" t="s">
        <v>25</v>
      </c>
      <c r="J58" s="35"/>
      <c r="K58" s="35" t="s">
        <v>25</v>
      </c>
      <c r="L58" s="36" t="s">
        <v>25</v>
      </c>
      <c r="M58" s="35" t="s">
        <v>25</v>
      </c>
      <c r="N58" s="37" t="s">
        <v>100</v>
      </c>
      <c r="O58" s="1">
        <v>101</v>
      </c>
    </row>
    <row r="59" spans="1:15" s="2" customFormat="1" ht="47.5" x14ac:dyDescent="0.2">
      <c r="A59" s="55">
        <f t="shared" si="0"/>
        <v>55</v>
      </c>
      <c r="B59" s="30" t="s">
        <v>141</v>
      </c>
      <c r="C59" s="30" t="s">
        <v>22</v>
      </c>
      <c r="D59" s="31">
        <v>45443</v>
      </c>
      <c r="E59" s="30" t="s">
        <v>134</v>
      </c>
      <c r="F59" s="30" t="s">
        <v>91</v>
      </c>
      <c r="G59" s="32" t="s">
        <v>25</v>
      </c>
      <c r="H59" s="33">
        <v>4158000</v>
      </c>
      <c r="I59" s="34" t="s">
        <v>25</v>
      </c>
      <c r="J59" s="35"/>
      <c r="K59" s="35" t="s">
        <v>25</v>
      </c>
      <c r="L59" s="36" t="s">
        <v>25</v>
      </c>
      <c r="M59" s="35" t="s">
        <v>25</v>
      </c>
      <c r="N59" s="37" t="s">
        <v>100</v>
      </c>
      <c r="O59" s="1">
        <v>101</v>
      </c>
    </row>
    <row r="60" spans="1:15" s="2" customFormat="1" ht="47.5" x14ac:dyDescent="0.2">
      <c r="A60" s="55">
        <f t="shared" si="0"/>
        <v>56</v>
      </c>
      <c r="B60" s="30" t="s">
        <v>137</v>
      </c>
      <c r="C60" s="30" t="s">
        <v>22</v>
      </c>
      <c r="D60" s="31">
        <v>45443</v>
      </c>
      <c r="E60" s="30" t="s">
        <v>134</v>
      </c>
      <c r="F60" s="30" t="s">
        <v>91</v>
      </c>
      <c r="G60" s="32" t="s">
        <v>25</v>
      </c>
      <c r="H60" s="33">
        <v>3932500</v>
      </c>
      <c r="I60" s="34" t="s">
        <v>25</v>
      </c>
      <c r="J60" s="35"/>
      <c r="K60" s="35" t="s">
        <v>25</v>
      </c>
      <c r="L60" s="36" t="s">
        <v>25</v>
      </c>
      <c r="M60" s="35" t="s">
        <v>25</v>
      </c>
      <c r="N60" s="37" t="s">
        <v>100</v>
      </c>
      <c r="O60" s="1">
        <v>101</v>
      </c>
    </row>
    <row r="61" spans="1:15" s="2" customFormat="1" ht="47.5" x14ac:dyDescent="0.2">
      <c r="A61" s="55">
        <f t="shared" si="0"/>
        <v>57</v>
      </c>
      <c r="B61" s="30" t="s">
        <v>133</v>
      </c>
      <c r="C61" s="30" t="s">
        <v>22</v>
      </c>
      <c r="D61" s="31">
        <v>45443</v>
      </c>
      <c r="E61" s="30" t="s">
        <v>134</v>
      </c>
      <c r="F61" s="30" t="s">
        <v>91</v>
      </c>
      <c r="G61" s="32" t="s">
        <v>25</v>
      </c>
      <c r="H61" s="33">
        <v>3872000</v>
      </c>
      <c r="I61" s="34" t="s">
        <v>25</v>
      </c>
      <c r="J61" s="35"/>
      <c r="K61" s="35" t="s">
        <v>25</v>
      </c>
      <c r="L61" s="36" t="s">
        <v>25</v>
      </c>
      <c r="M61" s="35" t="s">
        <v>25</v>
      </c>
      <c r="N61" s="37" t="s">
        <v>100</v>
      </c>
      <c r="O61" s="1">
        <v>101</v>
      </c>
    </row>
    <row r="62" spans="1:15" s="2" customFormat="1" ht="57" x14ac:dyDescent="0.2">
      <c r="A62" s="55">
        <f t="shared" si="0"/>
        <v>58</v>
      </c>
      <c r="B62" s="30" t="s">
        <v>163</v>
      </c>
      <c r="C62" s="30" t="s">
        <v>153</v>
      </c>
      <c r="D62" s="31">
        <v>45422</v>
      </c>
      <c r="E62" s="30" t="s">
        <v>164</v>
      </c>
      <c r="F62" s="30" t="s">
        <v>91</v>
      </c>
      <c r="G62" s="32" t="s">
        <v>25</v>
      </c>
      <c r="H62" s="33">
        <v>20398788</v>
      </c>
      <c r="I62" s="34" t="s">
        <v>25</v>
      </c>
      <c r="J62" s="35"/>
      <c r="K62" s="35" t="s">
        <v>25</v>
      </c>
      <c r="L62" s="36" t="s">
        <v>25</v>
      </c>
      <c r="M62" s="35" t="s">
        <v>25</v>
      </c>
      <c r="N62" s="37" t="s">
        <v>92</v>
      </c>
      <c r="O62" s="1">
        <v>201</v>
      </c>
    </row>
    <row r="63" spans="1:15" s="2" customFormat="1" ht="85.5" x14ac:dyDescent="0.2">
      <c r="A63" s="55">
        <f t="shared" si="0"/>
        <v>59</v>
      </c>
      <c r="B63" s="30" t="s">
        <v>182</v>
      </c>
      <c r="C63" s="30" t="s">
        <v>153</v>
      </c>
      <c r="D63" s="31">
        <v>45429</v>
      </c>
      <c r="E63" s="30" t="s">
        <v>183</v>
      </c>
      <c r="F63" s="30" t="s">
        <v>184</v>
      </c>
      <c r="G63" s="32" t="s">
        <v>25</v>
      </c>
      <c r="H63" s="33">
        <v>16621000</v>
      </c>
      <c r="I63" s="34" t="s">
        <v>25</v>
      </c>
      <c r="J63" s="35"/>
      <c r="K63" s="35" t="s">
        <v>25</v>
      </c>
      <c r="L63" s="36" t="s">
        <v>25</v>
      </c>
      <c r="M63" s="35" t="s">
        <v>25</v>
      </c>
      <c r="N63" s="37" t="s">
        <v>100</v>
      </c>
      <c r="O63" s="1">
        <v>201</v>
      </c>
    </row>
    <row r="64" spans="1:15" s="2" customFormat="1" ht="57" x14ac:dyDescent="0.2">
      <c r="A64" s="55">
        <f t="shared" si="0"/>
        <v>60</v>
      </c>
      <c r="B64" s="30" t="s">
        <v>152</v>
      </c>
      <c r="C64" s="30" t="s">
        <v>153</v>
      </c>
      <c r="D64" s="31">
        <v>45429</v>
      </c>
      <c r="E64" s="30" t="s">
        <v>154</v>
      </c>
      <c r="F64" s="30" t="s">
        <v>24</v>
      </c>
      <c r="G64" s="32" t="s">
        <v>25</v>
      </c>
      <c r="H64" s="33">
        <v>2435030</v>
      </c>
      <c r="I64" s="34" t="s">
        <v>25</v>
      </c>
      <c r="J64" s="35"/>
      <c r="K64" s="35" t="s">
        <v>25</v>
      </c>
      <c r="L64" s="36" t="s">
        <v>25</v>
      </c>
      <c r="M64" s="35" t="s">
        <v>25</v>
      </c>
      <c r="N64" s="37" t="s">
        <v>26</v>
      </c>
      <c r="O64" s="1">
        <v>201</v>
      </c>
    </row>
    <row r="65" spans="1:15" s="2" customFormat="1" ht="47.5" x14ac:dyDescent="0.2">
      <c r="A65" s="55">
        <f t="shared" si="0"/>
        <v>61</v>
      </c>
      <c r="B65" s="30" t="s">
        <v>155</v>
      </c>
      <c r="C65" s="30" t="s">
        <v>153</v>
      </c>
      <c r="D65" s="31">
        <v>45440</v>
      </c>
      <c r="E65" s="30" t="s">
        <v>156</v>
      </c>
      <c r="F65" s="30" t="s">
        <v>24</v>
      </c>
      <c r="G65" s="32" t="s">
        <v>25</v>
      </c>
      <c r="H65" s="33">
        <v>1048168</v>
      </c>
      <c r="I65" s="34" t="s">
        <v>25</v>
      </c>
      <c r="J65" s="35"/>
      <c r="K65" s="35" t="s">
        <v>25</v>
      </c>
      <c r="L65" s="36" t="s">
        <v>25</v>
      </c>
      <c r="M65" s="35" t="s">
        <v>25</v>
      </c>
      <c r="N65" s="37" t="s">
        <v>26</v>
      </c>
      <c r="O65" s="1">
        <v>201</v>
      </c>
    </row>
    <row r="66" spans="1:15" s="2" customFormat="1" ht="66.5" x14ac:dyDescent="0.2">
      <c r="A66" s="55">
        <f t="shared" si="0"/>
        <v>62</v>
      </c>
      <c r="B66" s="30" t="s">
        <v>147</v>
      </c>
      <c r="C66" s="30" t="s">
        <v>148</v>
      </c>
      <c r="D66" s="31">
        <v>45419</v>
      </c>
      <c r="E66" s="30" t="s">
        <v>149</v>
      </c>
      <c r="F66" s="30" t="s">
        <v>91</v>
      </c>
      <c r="G66" s="32" t="s">
        <v>25</v>
      </c>
      <c r="H66" s="33">
        <v>4378292</v>
      </c>
      <c r="I66" s="34" t="s">
        <v>25</v>
      </c>
      <c r="J66" s="35"/>
      <c r="K66" s="35" t="s">
        <v>25</v>
      </c>
      <c r="L66" s="36" t="s">
        <v>25</v>
      </c>
      <c r="M66" s="35" t="s">
        <v>25</v>
      </c>
      <c r="N66" s="37" t="s">
        <v>92</v>
      </c>
      <c r="O66" s="1">
        <v>211</v>
      </c>
    </row>
    <row r="67" spans="1:15" s="2" customFormat="1" ht="38" x14ac:dyDescent="0.2">
      <c r="A67" s="55">
        <f t="shared" si="0"/>
        <v>63</v>
      </c>
      <c r="B67" s="30" t="s">
        <v>192</v>
      </c>
      <c r="C67" s="30" t="s">
        <v>193</v>
      </c>
      <c r="D67" s="31">
        <v>45414</v>
      </c>
      <c r="E67" s="30" t="s">
        <v>194</v>
      </c>
      <c r="F67" s="30" t="s">
        <v>91</v>
      </c>
      <c r="G67" s="32" t="s">
        <v>25</v>
      </c>
      <c r="H67" s="33">
        <v>1632000</v>
      </c>
      <c r="I67" s="34" t="s">
        <v>25</v>
      </c>
      <c r="J67" s="35"/>
      <c r="K67" s="35" t="s">
        <v>25</v>
      </c>
      <c r="L67" s="36" t="s">
        <v>25</v>
      </c>
      <c r="M67" s="35" t="s">
        <v>25</v>
      </c>
      <c r="N67" s="37" t="s">
        <v>100</v>
      </c>
      <c r="O67" s="1">
        <v>221</v>
      </c>
    </row>
    <row r="68" spans="1:15" s="2" customFormat="1" ht="57" x14ac:dyDescent="0.2">
      <c r="A68" s="55">
        <f t="shared" si="0"/>
        <v>64</v>
      </c>
      <c r="B68" s="30" t="s">
        <v>197</v>
      </c>
      <c r="C68" s="30" t="s">
        <v>193</v>
      </c>
      <c r="D68" s="31">
        <v>45442</v>
      </c>
      <c r="E68" s="30" t="s">
        <v>198</v>
      </c>
      <c r="F68" s="30" t="s">
        <v>91</v>
      </c>
      <c r="G68" s="32" t="s">
        <v>25</v>
      </c>
      <c r="H68" s="33">
        <v>28500000</v>
      </c>
      <c r="I68" s="34" t="s">
        <v>25</v>
      </c>
      <c r="J68" s="35"/>
      <c r="K68" s="35" t="s">
        <v>33</v>
      </c>
      <c r="L68" s="36" t="s">
        <v>34</v>
      </c>
      <c r="M68" s="35">
        <v>1</v>
      </c>
      <c r="N68" s="37" t="s">
        <v>92</v>
      </c>
      <c r="O68" s="1">
        <v>221</v>
      </c>
    </row>
    <row r="69" spans="1:15" s="2" customFormat="1" ht="57" x14ac:dyDescent="0.2">
      <c r="A69" s="55">
        <f t="shared" si="0"/>
        <v>65</v>
      </c>
      <c r="B69" s="30" t="s">
        <v>101</v>
      </c>
      <c r="C69" s="30" t="s">
        <v>102</v>
      </c>
      <c r="D69" s="31">
        <v>45414</v>
      </c>
      <c r="E69" s="30" t="s">
        <v>103</v>
      </c>
      <c r="F69" s="30" t="s">
        <v>24</v>
      </c>
      <c r="G69" s="32" t="s">
        <v>25</v>
      </c>
      <c r="H69" s="33">
        <v>14206146</v>
      </c>
      <c r="I69" s="34" t="s">
        <v>25</v>
      </c>
      <c r="J69" s="35"/>
      <c r="K69" s="35" t="s">
        <v>25</v>
      </c>
      <c r="L69" s="36" t="s">
        <v>25</v>
      </c>
      <c r="M69" s="35" t="s">
        <v>25</v>
      </c>
      <c r="N69" s="37" t="s">
        <v>39</v>
      </c>
      <c r="O69" s="1">
        <v>222</v>
      </c>
    </row>
    <row r="70" spans="1:15" s="2" customFormat="1" ht="66.5" x14ac:dyDescent="0.2">
      <c r="A70" s="55">
        <f t="shared" ref="A70:A89" si="1">ROW()-4</f>
        <v>66</v>
      </c>
      <c r="B70" s="30" t="s">
        <v>157</v>
      </c>
      <c r="C70" s="30" t="s">
        <v>102</v>
      </c>
      <c r="D70" s="31">
        <v>45421</v>
      </c>
      <c r="E70" s="30" t="s">
        <v>158</v>
      </c>
      <c r="F70" s="30" t="s">
        <v>91</v>
      </c>
      <c r="G70" s="32" t="s">
        <v>25</v>
      </c>
      <c r="H70" s="33">
        <v>4079774</v>
      </c>
      <c r="I70" s="34" t="s">
        <v>25</v>
      </c>
      <c r="J70" s="35"/>
      <c r="K70" s="35" t="s">
        <v>25</v>
      </c>
      <c r="L70" s="36" t="s">
        <v>25</v>
      </c>
      <c r="M70" s="35" t="s">
        <v>25</v>
      </c>
      <c r="N70" s="37" t="s">
        <v>100</v>
      </c>
      <c r="O70" s="1">
        <v>222</v>
      </c>
    </row>
    <row r="71" spans="1:15" s="2" customFormat="1" ht="66.5" x14ac:dyDescent="0.2">
      <c r="A71" s="55">
        <f t="shared" si="1"/>
        <v>67</v>
      </c>
      <c r="B71" s="30" t="s">
        <v>162</v>
      </c>
      <c r="C71" s="30" t="s">
        <v>102</v>
      </c>
      <c r="D71" s="31">
        <v>45427</v>
      </c>
      <c r="E71" s="30" t="s">
        <v>158</v>
      </c>
      <c r="F71" s="30" t="s">
        <v>91</v>
      </c>
      <c r="G71" s="32" t="s">
        <v>25</v>
      </c>
      <c r="H71" s="33">
        <v>3502015</v>
      </c>
      <c r="I71" s="34" t="s">
        <v>25</v>
      </c>
      <c r="J71" s="35"/>
      <c r="K71" s="35" t="s">
        <v>25</v>
      </c>
      <c r="L71" s="36" t="s">
        <v>25</v>
      </c>
      <c r="M71" s="35" t="s">
        <v>25</v>
      </c>
      <c r="N71" s="37" t="s">
        <v>100</v>
      </c>
      <c r="O71" s="1">
        <v>222</v>
      </c>
    </row>
    <row r="72" spans="1:15" s="2" customFormat="1" ht="57" x14ac:dyDescent="0.2">
      <c r="A72" s="55">
        <f t="shared" si="1"/>
        <v>68</v>
      </c>
      <c r="B72" s="30" t="s">
        <v>202</v>
      </c>
      <c r="C72" s="30" t="s">
        <v>207</v>
      </c>
      <c r="D72" s="31">
        <v>45428</v>
      </c>
      <c r="E72" s="30" t="s">
        <v>203</v>
      </c>
      <c r="F72" s="30" t="s">
        <v>91</v>
      </c>
      <c r="G72" s="32" t="s">
        <v>25</v>
      </c>
      <c r="H72" s="33">
        <v>1574877</v>
      </c>
      <c r="I72" s="34" t="s">
        <v>25</v>
      </c>
      <c r="J72" s="35"/>
      <c r="K72" s="35" t="s">
        <v>25</v>
      </c>
      <c r="L72" s="36" t="s">
        <v>25</v>
      </c>
      <c r="M72" s="35" t="s">
        <v>25</v>
      </c>
      <c r="N72" s="37" t="s">
        <v>92</v>
      </c>
      <c r="O72" s="1">
        <v>222</v>
      </c>
    </row>
    <row r="73" spans="1:15" s="2" customFormat="1" ht="66.5" x14ac:dyDescent="0.2">
      <c r="A73" s="55">
        <f t="shared" si="1"/>
        <v>69</v>
      </c>
      <c r="B73" s="30" t="s">
        <v>181</v>
      </c>
      <c r="C73" s="30" t="s">
        <v>102</v>
      </c>
      <c r="D73" s="31">
        <v>45443</v>
      </c>
      <c r="E73" s="30" t="s">
        <v>158</v>
      </c>
      <c r="F73" s="30" t="s">
        <v>91</v>
      </c>
      <c r="G73" s="32" t="s">
        <v>25</v>
      </c>
      <c r="H73" s="33">
        <v>4514984</v>
      </c>
      <c r="I73" s="34" t="s">
        <v>25</v>
      </c>
      <c r="J73" s="35"/>
      <c r="K73" s="35" t="s">
        <v>25</v>
      </c>
      <c r="L73" s="36" t="s">
        <v>25</v>
      </c>
      <c r="M73" s="35" t="s">
        <v>25</v>
      </c>
      <c r="N73" s="37" t="s">
        <v>100</v>
      </c>
      <c r="O73" s="1">
        <v>222</v>
      </c>
    </row>
    <row r="74" spans="1:15" s="2" customFormat="1" ht="57" x14ac:dyDescent="0.2">
      <c r="A74" s="55">
        <f t="shared" si="1"/>
        <v>70</v>
      </c>
      <c r="B74" s="30" t="s">
        <v>186</v>
      </c>
      <c r="C74" s="30" t="s">
        <v>102</v>
      </c>
      <c r="D74" s="31">
        <v>45443</v>
      </c>
      <c r="E74" s="30" t="s">
        <v>187</v>
      </c>
      <c r="F74" s="30" t="s">
        <v>91</v>
      </c>
      <c r="G74" s="32" t="s">
        <v>25</v>
      </c>
      <c r="H74" s="33">
        <v>1899750</v>
      </c>
      <c r="I74" s="34" t="s">
        <v>25</v>
      </c>
      <c r="J74" s="35"/>
      <c r="K74" s="35" t="s">
        <v>25</v>
      </c>
      <c r="L74" s="36" t="s">
        <v>25</v>
      </c>
      <c r="M74" s="35" t="s">
        <v>25</v>
      </c>
      <c r="N74" s="37" t="s">
        <v>188</v>
      </c>
      <c r="O74" s="1">
        <v>222</v>
      </c>
    </row>
    <row r="75" spans="1:15" s="2" customFormat="1" ht="57" x14ac:dyDescent="0.2">
      <c r="A75" s="55">
        <f t="shared" si="1"/>
        <v>71</v>
      </c>
      <c r="B75" s="30" t="s">
        <v>171</v>
      </c>
      <c r="C75" s="30" t="s">
        <v>172</v>
      </c>
      <c r="D75" s="31">
        <v>45422</v>
      </c>
      <c r="E75" s="30" t="s">
        <v>173</v>
      </c>
      <c r="F75" s="30" t="s">
        <v>24</v>
      </c>
      <c r="G75" s="32" t="s">
        <v>25</v>
      </c>
      <c r="H75" s="33">
        <v>4711667</v>
      </c>
      <c r="I75" s="34" t="s">
        <v>25</v>
      </c>
      <c r="J75" s="35"/>
      <c r="K75" s="35" t="s">
        <v>174</v>
      </c>
      <c r="L75" s="36" t="s">
        <v>34</v>
      </c>
      <c r="M75" s="35">
        <v>80</v>
      </c>
      <c r="N75" s="37" t="s">
        <v>26</v>
      </c>
      <c r="O75" s="1">
        <v>223</v>
      </c>
    </row>
    <row r="76" spans="1:15" s="2" customFormat="1" ht="66.5" x14ac:dyDescent="0.2">
      <c r="A76" s="55">
        <f t="shared" si="1"/>
        <v>72</v>
      </c>
      <c r="B76" s="30" t="s">
        <v>175</v>
      </c>
      <c r="C76" s="30" t="s">
        <v>172</v>
      </c>
      <c r="D76" s="31">
        <v>45422</v>
      </c>
      <c r="E76" s="30" t="s">
        <v>176</v>
      </c>
      <c r="F76" s="30" t="s">
        <v>24</v>
      </c>
      <c r="G76" s="32" t="s">
        <v>25</v>
      </c>
      <c r="H76" s="33">
        <v>2596044</v>
      </c>
      <c r="I76" s="34" t="s">
        <v>25</v>
      </c>
      <c r="J76" s="35"/>
      <c r="K76" s="35" t="s">
        <v>25</v>
      </c>
      <c r="L76" s="36" t="s">
        <v>25</v>
      </c>
      <c r="M76" s="35" t="s">
        <v>25</v>
      </c>
      <c r="N76" s="37" t="s">
        <v>26</v>
      </c>
      <c r="O76" s="1">
        <v>223</v>
      </c>
    </row>
    <row r="77" spans="1:15" s="2" customFormat="1" ht="57" x14ac:dyDescent="0.2">
      <c r="A77" s="55">
        <f t="shared" si="1"/>
        <v>73</v>
      </c>
      <c r="B77" s="30" t="s">
        <v>204</v>
      </c>
      <c r="C77" s="30" t="s">
        <v>172</v>
      </c>
      <c r="D77" s="31">
        <v>45435</v>
      </c>
      <c r="E77" s="30" t="s">
        <v>205</v>
      </c>
      <c r="F77" s="30" t="s">
        <v>91</v>
      </c>
      <c r="G77" s="32" t="s">
        <v>25</v>
      </c>
      <c r="H77" s="33">
        <v>25645244</v>
      </c>
      <c r="I77" s="34" t="s">
        <v>25</v>
      </c>
      <c r="J77" s="35"/>
      <c r="K77" s="35" t="s">
        <v>174</v>
      </c>
      <c r="L77" s="36" t="s">
        <v>206</v>
      </c>
      <c r="M77" s="35">
        <v>1</v>
      </c>
      <c r="N77" s="37" t="s">
        <v>92</v>
      </c>
      <c r="O77" s="1">
        <v>223</v>
      </c>
    </row>
    <row r="78" spans="1:15" s="2" customFormat="1" ht="47.5" x14ac:dyDescent="0.2">
      <c r="A78" s="55">
        <f t="shared" si="1"/>
        <v>74</v>
      </c>
      <c r="B78" s="30" t="s">
        <v>199</v>
      </c>
      <c r="C78" s="30" t="s">
        <v>108</v>
      </c>
      <c r="D78" s="31">
        <v>45414</v>
      </c>
      <c r="E78" s="30" t="s">
        <v>200</v>
      </c>
      <c r="F78" s="30" t="s">
        <v>91</v>
      </c>
      <c r="G78" s="32" t="s">
        <v>25</v>
      </c>
      <c r="H78" s="33">
        <v>1893600</v>
      </c>
      <c r="I78" s="34" t="s">
        <v>25</v>
      </c>
      <c r="J78" s="35"/>
      <c r="K78" s="35" t="s">
        <v>25</v>
      </c>
      <c r="L78" s="36" t="s">
        <v>25</v>
      </c>
      <c r="M78" s="35" t="s">
        <v>25</v>
      </c>
      <c r="N78" s="37" t="s">
        <v>100</v>
      </c>
      <c r="O78" s="1">
        <v>233</v>
      </c>
    </row>
    <row r="79" spans="1:15" s="2" customFormat="1" ht="66.5" x14ac:dyDescent="0.2">
      <c r="A79" s="55">
        <f t="shared" si="1"/>
        <v>75</v>
      </c>
      <c r="B79" s="30" t="s">
        <v>150</v>
      </c>
      <c r="C79" s="30" t="s">
        <v>108</v>
      </c>
      <c r="D79" s="31">
        <v>45429</v>
      </c>
      <c r="E79" s="30" t="s">
        <v>151</v>
      </c>
      <c r="F79" s="30" t="s">
        <v>91</v>
      </c>
      <c r="G79" s="32" t="s">
        <v>25</v>
      </c>
      <c r="H79" s="33">
        <v>19409547</v>
      </c>
      <c r="I79" s="34" t="s">
        <v>25</v>
      </c>
      <c r="J79" s="35"/>
      <c r="K79" s="35" t="s">
        <v>25</v>
      </c>
      <c r="L79" s="36" t="s">
        <v>25</v>
      </c>
      <c r="M79" s="35" t="s">
        <v>25</v>
      </c>
      <c r="N79" s="37" t="s">
        <v>92</v>
      </c>
      <c r="O79" s="1">
        <v>233</v>
      </c>
    </row>
    <row r="80" spans="1:15" s="2" customFormat="1" ht="66.5" x14ac:dyDescent="0.2">
      <c r="A80" s="55">
        <f t="shared" si="1"/>
        <v>76</v>
      </c>
      <c r="B80" s="30" t="s">
        <v>107</v>
      </c>
      <c r="C80" s="30" t="s">
        <v>108</v>
      </c>
      <c r="D80" s="31">
        <v>45429</v>
      </c>
      <c r="E80" s="30" t="s">
        <v>109</v>
      </c>
      <c r="F80" s="30" t="s">
        <v>24</v>
      </c>
      <c r="G80" s="32" t="s">
        <v>25</v>
      </c>
      <c r="H80" s="33">
        <v>14507729</v>
      </c>
      <c r="I80" s="34" t="s">
        <v>25</v>
      </c>
      <c r="J80" s="35"/>
      <c r="K80" s="35" t="s">
        <v>25</v>
      </c>
      <c r="L80" s="36" t="s">
        <v>25</v>
      </c>
      <c r="M80" s="35" t="s">
        <v>25</v>
      </c>
      <c r="N80" s="37" t="s">
        <v>26</v>
      </c>
      <c r="O80" s="1">
        <v>233</v>
      </c>
    </row>
    <row r="81" spans="1:15" s="2" customFormat="1" ht="47.5" x14ac:dyDescent="0.2">
      <c r="A81" s="55">
        <f t="shared" si="1"/>
        <v>77</v>
      </c>
      <c r="B81" s="30" t="s">
        <v>201</v>
      </c>
      <c r="C81" s="30" t="s">
        <v>108</v>
      </c>
      <c r="D81" s="31">
        <v>45440</v>
      </c>
      <c r="E81" s="30" t="s">
        <v>200</v>
      </c>
      <c r="F81" s="30" t="s">
        <v>91</v>
      </c>
      <c r="G81" s="32" t="s">
        <v>25</v>
      </c>
      <c r="H81" s="33">
        <v>13320000</v>
      </c>
      <c r="I81" s="34" t="s">
        <v>25</v>
      </c>
      <c r="J81" s="35"/>
      <c r="K81" s="35" t="s">
        <v>25</v>
      </c>
      <c r="L81" s="36" t="s">
        <v>25</v>
      </c>
      <c r="M81" s="35" t="s">
        <v>25</v>
      </c>
      <c r="N81" s="37" t="s">
        <v>92</v>
      </c>
      <c r="O81" s="1">
        <v>233</v>
      </c>
    </row>
    <row r="82" spans="1:15" s="2" customFormat="1" ht="66.5" x14ac:dyDescent="0.2">
      <c r="A82" s="55">
        <f t="shared" si="1"/>
        <v>78</v>
      </c>
      <c r="B82" s="30" t="s">
        <v>177</v>
      </c>
      <c r="C82" s="30" t="s">
        <v>105</v>
      </c>
      <c r="D82" s="31">
        <v>45427</v>
      </c>
      <c r="E82" s="30" t="s">
        <v>178</v>
      </c>
      <c r="F82" s="30" t="s">
        <v>91</v>
      </c>
      <c r="G82" s="32" t="s">
        <v>25</v>
      </c>
      <c r="H82" s="33">
        <v>14093658</v>
      </c>
      <c r="I82" s="34" t="s">
        <v>25</v>
      </c>
      <c r="J82" s="35"/>
      <c r="K82" s="35" t="s">
        <v>25</v>
      </c>
      <c r="L82" s="36" t="s">
        <v>25</v>
      </c>
      <c r="M82" s="35" t="s">
        <v>25</v>
      </c>
      <c r="N82" s="37" t="s">
        <v>92</v>
      </c>
      <c r="O82" s="1">
        <v>241</v>
      </c>
    </row>
    <row r="83" spans="1:15" s="2" customFormat="1" ht="57" x14ac:dyDescent="0.2">
      <c r="A83" s="55">
        <f t="shared" si="1"/>
        <v>79</v>
      </c>
      <c r="B83" s="30" t="s">
        <v>104</v>
      </c>
      <c r="C83" s="30" t="s">
        <v>105</v>
      </c>
      <c r="D83" s="31">
        <v>45441</v>
      </c>
      <c r="E83" s="30" t="s">
        <v>106</v>
      </c>
      <c r="F83" s="30" t="s">
        <v>91</v>
      </c>
      <c r="G83" s="32" t="s">
        <v>25</v>
      </c>
      <c r="H83" s="33">
        <v>32525970</v>
      </c>
      <c r="I83" s="34" t="s">
        <v>25</v>
      </c>
      <c r="J83" s="35"/>
      <c r="K83" s="35" t="s">
        <v>25</v>
      </c>
      <c r="L83" s="36" t="s">
        <v>25</v>
      </c>
      <c r="M83" s="35" t="s">
        <v>25</v>
      </c>
      <c r="N83" s="37" t="s">
        <v>92</v>
      </c>
      <c r="O83" s="1">
        <v>241</v>
      </c>
    </row>
    <row r="84" spans="1:15" s="2" customFormat="1" ht="47.5" x14ac:dyDescent="0.2">
      <c r="A84" s="55">
        <f t="shared" si="1"/>
        <v>80</v>
      </c>
      <c r="B84" s="30" t="s">
        <v>189</v>
      </c>
      <c r="C84" s="30" t="s">
        <v>190</v>
      </c>
      <c r="D84" s="31">
        <v>45441</v>
      </c>
      <c r="E84" s="30" t="s">
        <v>191</v>
      </c>
      <c r="F84" s="30" t="s">
        <v>24</v>
      </c>
      <c r="G84" s="32" t="s">
        <v>25</v>
      </c>
      <c r="H84" s="33">
        <v>2096336</v>
      </c>
      <c r="I84" s="34" t="s">
        <v>25</v>
      </c>
      <c r="J84" s="35"/>
      <c r="K84" s="35" t="s">
        <v>25</v>
      </c>
      <c r="L84" s="36" t="s">
        <v>25</v>
      </c>
      <c r="M84" s="35" t="s">
        <v>25</v>
      </c>
      <c r="N84" s="37" t="s">
        <v>26</v>
      </c>
      <c r="O84" s="1">
        <v>251</v>
      </c>
    </row>
    <row r="85" spans="1:15" s="2" customFormat="1" ht="66.5" x14ac:dyDescent="0.2">
      <c r="A85" s="55">
        <f t="shared" si="1"/>
        <v>81</v>
      </c>
      <c r="B85" s="30" t="s">
        <v>168</v>
      </c>
      <c r="C85" s="30" t="s">
        <v>169</v>
      </c>
      <c r="D85" s="31">
        <v>45413</v>
      </c>
      <c r="E85" s="30" t="s">
        <v>170</v>
      </c>
      <c r="F85" s="30" t="s">
        <v>24</v>
      </c>
      <c r="G85" s="32" t="s">
        <v>25</v>
      </c>
      <c r="H85" s="33">
        <v>4548530</v>
      </c>
      <c r="I85" s="34" t="s">
        <v>25</v>
      </c>
      <c r="J85" s="35"/>
      <c r="K85" s="35" t="s">
        <v>25</v>
      </c>
      <c r="L85" s="36" t="s">
        <v>25</v>
      </c>
      <c r="M85" s="35" t="s">
        <v>25</v>
      </c>
      <c r="N85" s="37" t="s">
        <v>26</v>
      </c>
      <c r="O85" s="1">
        <v>261</v>
      </c>
    </row>
    <row r="86" spans="1:15" s="2" customFormat="1" ht="47.5" x14ac:dyDescent="0.2">
      <c r="A86" s="55">
        <f t="shared" si="1"/>
        <v>82</v>
      </c>
      <c r="B86" s="30" t="s">
        <v>179</v>
      </c>
      <c r="C86" s="30" t="s">
        <v>169</v>
      </c>
      <c r="D86" s="31">
        <v>45425</v>
      </c>
      <c r="E86" s="30" t="s">
        <v>180</v>
      </c>
      <c r="F86" s="30" t="s">
        <v>91</v>
      </c>
      <c r="G86" s="32" t="s">
        <v>25</v>
      </c>
      <c r="H86" s="33">
        <v>2841240</v>
      </c>
      <c r="I86" s="34" t="s">
        <v>25</v>
      </c>
      <c r="J86" s="35"/>
      <c r="K86" s="35" t="s">
        <v>25</v>
      </c>
      <c r="L86" s="36" t="s">
        <v>25</v>
      </c>
      <c r="M86" s="35" t="s">
        <v>25</v>
      </c>
      <c r="N86" s="37" t="s">
        <v>100</v>
      </c>
      <c r="O86" s="1">
        <v>261</v>
      </c>
    </row>
    <row r="87" spans="1:15" s="2" customFormat="1" ht="47.5" x14ac:dyDescent="0.2">
      <c r="A87" s="55">
        <f t="shared" si="1"/>
        <v>83</v>
      </c>
      <c r="B87" s="30" t="s">
        <v>185</v>
      </c>
      <c r="C87" s="30" t="s">
        <v>169</v>
      </c>
      <c r="D87" s="31">
        <v>45436</v>
      </c>
      <c r="E87" s="30" t="s">
        <v>180</v>
      </c>
      <c r="F87" s="30" t="s">
        <v>91</v>
      </c>
      <c r="G87" s="32" t="s">
        <v>25</v>
      </c>
      <c r="H87" s="33">
        <v>6156020</v>
      </c>
      <c r="I87" s="34" t="s">
        <v>25</v>
      </c>
      <c r="J87" s="35"/>
      <c r="K87" s="35" t="s">
        <v>25</v>
      </c>
      <c r="L87" s="36" t="s">
        <v>25</v>
      </c>
      <c r="M87" s="35" t="s">
        <v>25</v>
      </c>
      <c r="N87" s="37" t="s">
        <v>100</v>
      </c>
      <c r="O87" s="1">
        <v>261</v>
      </c>
    </row>
    <row r="88" spans="1:15" s="2" customFormat="1" ht="47.5" x14ac:dyDescent="0.2">
      <c r="A88" s="55">
        <f t="shared" si="1"/>
        <v>84</v>
      </c>
      <c r="B88" s="30" t="s">
        <v>159</v>
      </c>
      <c r="C88" s="30" t="s">
        <v>160</v>
      </c>
      <c r="D88" s="31">
        <v>45413</v>
      </c>
      <c r="E88" s="30" t="s">
        <v>161</v>
      </c>
      <c r="F88" s="30" t="s">
        <v>91</v>
      </c>
      <c r="G88" s="32" t="s">
        <v>25</v>
      </c>
      <c r="H88" s="33">
        <v>3555000</v>
      </c>
      <c r="I88" s="34" t="s">
        <v>25</v>
      </c>
      <c r="J88" s="35"/>
      <c r="K88" s="35" t="s">
        <v>25</v>
      </c>
      <c r="L88" s="36" t="s">
        <v>25</v>
      </c>
      <c r="M88" s="35" t="s">
        <v>25</v>
      </c>
      <c r="N88" s="37" t="s">
        <v>100</v>
      </c>
      <c r="O88" s="1">
        <v>271</v>
      </c>
    </row>
    <row r="89" spans="1:15" s="2" customFormat="1" ht="57.5" thickBot="1" x14ac:dyDescent="0.25">
      <c r="A89" s="55">
        <f t="shared" si="1"/>
        <v>85</v>
      </c>
      <c r="B89" s="30" t="s">
        <v>165</v>
      </c>
      <c r="C89" s="30" t="s">
        <v>166</v>
      </c>
      <c r="D89" s="31">
        <v>45413</v>
      </c>
      <c r="E89" s="30" t="s">
        <v>167</v>
      </c>
      <c r="F89" s="30" t="s">
        <v>24</v>
      </c>
      <c r="G89" s="32" t="s">
        <v>25</v>
      </c>
      <c r="H89" s="33">
        <v>2606700</v>
      </c>
      <c r="I89" s="34" t="s">
        <v>25</v>
      </c>
      <c r="J89" s="35"/>
      <c r="K89" s="35" t="s">
        <v>25</v>
      </c>
      <c r="L89" s="36" t="s">
        <v>25</v>
      </c>
      <c r="M89" s="35" t="s">
        <v>25</v>
      </c>
      <c r="N89" s="37" t="s">
        <v>39</v>
      </c>
      <c r="O89" s="1">
        <v>272</v>
      </c>
    </row>
    <row r="90" spans="1:15" x14ac:dyDescent="0.2">
      <c r="A90" s="45"/>
      <c r="B90" s="46" t="s">
        <v>17</v>
      </c>
      <c r="C90" s="47"/>
      <c r="D90" s="48"/>
      <c r="E90" s="47"/>
      <c r="F90" s="47"/>
      <c r="G90" s="51"/>
      <c r="H90" s="52"/>
      <c r="I90" s="49"/>
      <c r="J90" s="50"/>
      <c r="K90" s="50"/>
      <c r="L90" s="50"/>
      <c r="M90" s="50"/>
      <c r="N90" s="47"/>
    </row>
    <row r="91" spans="1:15" x14ac:dyDescent="0.2">
      <c r="B91" s="2" t="s">
        <v>18</v>
      </c>
      <c r="G91" s="53"/>
      <c r="H91" s="54"/>
      <c r="I91" s="40"/>
    </row>
    <row r="92" spans="1:15" x14ac:dyDescent="0.2">
      <c r="B92" s="2" t="s">
        <v>19</v>
      </c>
    </row>
    <row r="93" spans="1:15" x14ac:dyDescent="0.2">
      <c r="B93" s="2" t="s">
        <v>20</v>
      </c>
    </row>
  </sheetData>
  <autoFilter ref="A4:O93" xr:uid="{00000000-0001-0000-0000-000000000000}"/>
  <sortState xmlns:xlrd2="http://schemas.microsoft.com/office/spreadsheetml/2017/richdata2" ref="B5:O89">
    <sortCondition ref="O5:O89"/>
    <sortCondition ref="D5:D89"/>
    <sortCondition descending="1" ref="H5:H89"/>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89"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随契（物品・役務等）85件</vt:lpstr>
      <vt:lpstr>'随契（物品・役務等）85件'!Print_Area</vt:lpstr>
      <vt:lpstr>'随契（物品・役務等）85件'!Print_Titles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2025-03-04T13:14:50Z</dcterms:created>
  <dcterms:modified xsi:type="dcterms:W3CDTF">2025-03-04T13:16:40Z</dcterms:modified>
  <cp:category/>
  <cp:contentStatus/>
</cp:coreProperties>
</file>