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2CEFD8D-172B-473B-A6F7-89CC05F9218B}" xr6:coauthVersionLast="47" xr6:coauthVersionMax="47" xr10:uidLastSave="{00000000-0000-0000-0000-000000000000}"/>
  <bookViews>
    <workbookView xWindow="-110" yWindow="-110" windowWidth="19420" windowHeight="10300" xr2:uid="{00000000-000D-0000-FFFF-FFFF00000000}"/>
  </bookViews>
  <sheets>
    <sheet name="随契（物品・役務等）64件" sheetId="8" r:id="rId1"/>
  </sheets>
  <definedNames>
    <definedName name="_xlnm._FilterDatabase" localSheetId="0" hidden="1">'随契（物品・役務等）64件'!$A$4:$O$72</definedName>
    <definedName name="_xlnm.Print_Area" localSheetId="0">'随契（物品・役務等）64件'!$A$1:$N$72</definedName>
    <definedName name="_xlnm.Print_Titles" localSheetId="0">'随契（物品・役務等）64件'!$1:$4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 i="8"/>
  <c r="A5" i="8"/>
</calcChain>
</file>

<file path=xl/sharedStrings.xml><?xml version="1.0" encoding="utf-8"?>
<sst xmlns="http://schemas.openxmlformats.org/spreadsheetml/2006/main" count="660" uniqueCount="171">
  <si>
    <t>随意契約に係る情報の公開（物品・役務等）
及び公益法人に対する支出の公表・点検について（平成24年6月1日　行政改革実行本部決定）に基づく情報の公開</t>
    <phoneticPr fontId="1"/>
  </si>
  <si>
    <t>【本邦2024年6月分】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</si>
  <si>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</si>
  <si>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</si>
  <si>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</si>
  <si>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</si>
  <si>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</si>
  <si>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</si>
  <si>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</si>
  <si>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</si>
  <si>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</si>
  <si>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</si>
  <si>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</si>
  <si>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</si>
  <si>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</si>
  <si>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</si>
  <si>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</si>
  <si>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</si>
  <si>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ウズベキスタンの地域特性に配慮したカーボンニュートラル社会実現のための効率的・革新的グリーン／ブルー水素製造技術開発プロジェクト</t>
  </si>
  <si>
    <t>独立行政法人国際協力機構
契約担当役理事
井倉義伸
東京都千代田区二番町5-25</t>
  </si>
  <si>
    <t xml:space="preserve">
国立大学法人九州大学
福岡県福岡市西区大字元岡７４４
(3290005003743)
</t>
  </si>
  <si>
    <t>企画競争により契約相手方を決定するとき。（会計規程第23条第11号に該当）</t>
  </si>
  <si>
    <t>-</t>
  </si>
  <si>
    <t>企画競争（提案公募方式）</t>
  </si>
  <si>
    <t>モンゴル国ウランバートル市上下水道公社における下水道管の維持管理・更新に関する人材育成事業（地域活性型）</t>
  </si>
  <si>
    <t xml:space="preserve">
東京都下水道サービス株式会社
東京都千代田区大手町２丁目６番２号
(7010001034329)
</t>
  </si>
  <si>
    <t>モーリタニア国農業アドバイザー業務</t>
  </si>
  <si>
    <t xml:space="preserve">
株式会社アースアンドヒューマンコーポレーション
東京都町田市玉川学園８丁目３番２３号
(8012301002823)
</t>
  </si>
  <si>
    <t>企画競争</t>
  </si>
  <si>
    <t>2024-2025年度東洋大学大学院国際学研究科特別プログラムに係る業務委託契約</t>
  </si>
  <si>
    <t xml:space="preserve">
学校法人東洋大学
東京都文京区白山５丁目２８番２０号
(4010005002375)
</t>
  </si>
  <si>
    <t>契約の性質又は目的が競争を許さないとき。（会計規程第23条第1号に該当）</t>
  </si>
  <si>
    <t>特命随意契約</t>
  </si>
  <si>
    <t>バングラデシュ国電力セクターの人材育成フレームワーク構築プロジェクト詳細計画策定調査（組織的人材育成）</t>
  </si>
  <si>
    <t xml:space="preserve">
ＯＰＭＡＣ株式会社
東京都千代田区神田三崎町３丁目３番３号
(4010001013293)
</t>
  </si>
  <si>
    <t>ナイジェリア国連邦首都区における栄養改善能力向上プロジェクト終了時評価調査及びケニア国乾燥・半乾燥地域における気候変動適応力強化を通じた食と栄養改善プロジェクト中間レビュー調査（評価分析）</t>
  </si>
  <si>
    <t xml:space="preserve">
株式会社国際開発センター
東京都港区港南１丁目６番４１号
(2010701024476)
</t>
  </si>
  <si>
    <t>ルワンダ国マサカ上水道整備事業準備調査（QCBS－ランプサム型）</t>
  </si>
  <si>
    <t xml:space="preserve">
共同企業体代表者
株式会社ＮＪＳ
東京都港区芝浦１丁目１番１号
(6011101045308)
構成員
株式会社地球システム科学
(5011101012861)
構成員
株式会社協和コンサルタンツ
(2011001006553)
</t>
  </si>
  <si>
    <t>（再公告）2024-2026年度機材調達に係る仕様書作成・入札支援業務（単価契約）</t>
  </si>
  <si>
    <t xml:space="preserve">
株式会社アンジェロセック
東京都新宿区西新宿６丁目５番１号
(9011101031882)
</t>
  </si>
  <si>
    <t>不落随意契約</t>
  </si>
  <si>
    <t>パプアニューギニア国電化政策実施促進アドバイザー業務</t>
  </si>
  <si>
    <t xml:space="preserve">
株式会社アジア共同設計コンサルタント
神奈川県横浜市南区南太田１丁目４６番７号
(9020001043500)
</t>
  </si>
  <si>
    <t>ネパール国基礎教育の質の向上支援プロジェクト</t>
  </si>
  <si>
    <t>タイ国日本式口腔ケア普及による高齢者の健康寿命延伸に資する普及・実証・ビジネス化事業（中小企業支援型）</t>
  </si>
  <si>
    <t xml:space="preserve">
ハクゾウメディカル株式会社
大阪府大阪市中央区本町橋３番６号
(4120001087129)
</t>
  </si>
  <si>
    <t>「グローバルフェスタJAPAN2024」の実施に係る広報宣伝業務</t>
  </si>
  <si>
    <t xml:space="preserve">
株式会社ライノ・コネクト
東京都千代田区麹町３丁目５番地２
(1010001217186)
</t>
  </si>
  <si>
    <t>2024年度国際協力関係者向けJICA広告記事掲載</t>
  </si>
  <si>
    <t xml:space="preserve">
株式会社国際開発ジヤーナル社
東京都文京区湯島２丁目２番６号
(6010401010632)
</t>
  </si>
  <si>
    <t>ザンビア／アフリカ地域下痢リスク可視化によるアフリカ都市周縁地域の参加型水・衛生計画と水・衛生統計プロジェクト</t>
  </si>
  <si>
    <t xml:space="preserve">
国立大学法人京都大学
京都府京都市左京区吉田本町３６番地１
(3130005005532)
</t>
  </si>
  <si>
    <t>マダガスカル国鉱物資源人材育成に係る情報収集・確認調査（QCBS-ランプサム型）</t>
  </si>
  <si>
    <t xml:space="preserve">
共同企業体代表者
特定非営利活動法人アジア科学教育経済発展機構
東京都中央区日本橋箱崎町３６番２号
(9010005004920)
構成員
株式会社オリエンタルコンサルタンツグローバル
(2011001100372)
</t>
  </si>
  <si>
    <t>ケニア国オルカリアV地熱発電開発事業実施促進支援業務【有償勘定技術支援】（QCBS‐ランプサム型）</t>
  </si>
  <si>
    <t xml:space="preserve">
西日本技術開発株式会社
福岡県福岡市中央区渡辺通１丁目１番１号
(6290001017728)
</t>
  </si>
  <si>
    <t>スリランカ国分散型汚泥管理改善プロジェクト詳細計画策定調査（評価分析）</t>
  </si>
  <si>
    <t xml:space="preserve">
合同会社適材適所
東京都千代田区平河町１丁目３番６号ＢＩＺＭＡＲＫＳ麹町３Ｆ
(4010403006498)
</t>
  </si>
  <si>
    <t>スリランカ国分散型汚泥管理改善プロジェクト詳細計画策定調査（汚泥管理）</t>
  </si>
  <si>
    <t xml:space="preserve">
株式会社エックス都市研究所
東京都豊島区高田２丁目１７番２２号
(4013301013616)
</t>
  </si>
  <si>
    <t>インドネシア国インドネシア・日本ブルーエコノミー人材還流プロジェクト詳細計画策定調査（評価分析）</t>
  </si>
  <si>
    <t xml:space="preserve">
株式会社サステイナブル
茨城県つくば市竹園１丁目１３番２－３０１号
(1010601036812)
</t>
  </si>
  <si>
    <t>スリランカ国分散型汚泥管理改善プロジェクト詳細計画策定調査（汚泥資源化）</t>
  </si>
  <si>
    <t xml:space="preserve">
日本工営株式会社
東京都千代田区麹町５丁目４番地
(2010001016851)
</t>
  </si>
  <si>
    <t>コートジボワール国大アビジャン圏における持続可能な廃棄物管理の計画策定及び改善プロジェクト</t>
  </si>
  <si>
    <t xml:space="preserve">
共同企業体代表者
八千代エンジニヤリング株式会社
東京都台東区浅草橋５丁目２０番８号
(2011101037696)
構成員
一般財団法人日本環境衛生センター
(2020005010230)
</t>
  </si>
  <si>
    <t>現地遺伝資源を活用した園芸品種開発・産地育成・グローバル展開普及・実証・ビジネス化事業</t>
  </si>
  <si>
    <t xml:space="preserve">
株式会社フラワーオークションジャパン
東京都大田区東海２丁目２番１号
(2010801010707)
</t>
  </si>
  <si>
    <t>アフリカ地域（広域）アフリカの角地域の若者、脆弱層および女性への支援アプローチの検討に係る情報収集・確認調査（QCBS－ランプサム型）</t>
  </si>
  <si>
    <t xml:space="preserve">
共同企業体代表者
株式会社オリエンタルコンサルタンツグローバル
東京都新宿区西新宿３丁目２０番２号
(2011001100372)
構成員
株式会社コーエイリサーチ＆コンサルティング
(9011101024804)
構成員
アイ・シー・ネット株式会社
(6030001000271)
</t>
  </si>
  <si>
    <t>モンゴル国チンギスハーン国際空港に係る情報収集・確認調査【有償勘定技術支援】（QCBS－ランプサム型）</t>
  </si>
  <si>
    <t xml:space="preserve">
共同企業体代表者
日本工営株式会社
東京都千代田区麹町５丁目４番地
(2010001016851)
構成員
日本工営都市空間株式会社
(4180001031246)
</t>
  </si>
  <si>
    <t>セネガル国セネガル日本職業訓練センタージャムニャージョ分校建設計画準備調査（QCBS-ランプサム型）</t>
  </si>
  <si>
    <t xml:space="preserve">
共同企業体代表者
八千代エンジニヤリング株式会社
東京都台東区浅草橋５丁目２０番８号
(2011101037696)
構成員
株式会社梓設計
(9010701000413)
構成員
株式会社コーエイリサーチ＆コンサルティング
(9011101024804)
</t>
  </si>
  <si>
    <t>ラオス国南部地域中核病院整備計画準備調査（QCBS－ランプサム型）</t>
  </si>
  <si>
    <t xml:space="preserve">
共同企業体代表者
株式会社山下設計
東京都中央区日本橋小網町６番１号
(8010001088943)
構成員
株式会社コーエイリサーチ＆コンサルティング
(9011101024804)
構成員
株式会社毛利建築設計事務所
(5010001059113)
</t>
  </si>
  <si>
    <t>2024・2025年北海道大学大学院工学研究院特別プログラムに係る業務委託契約</t>
  </si>
  <si>
    <t xml:space="preserve">
国立大学法人北海道大学
北海道札幌市北区北八条西５丁目
(6430005004014)
</t>
  </si>
  <si>
    <t>アフリカ地域再エネ民間投資促進アドバイザー業務</t>
  </si>
  <si>
    <t xml:space="preserve">
共同企業体代表者
デロイトトーマツファイナンシャルアドバイザリー合同会社
東京都千代田区丸の内３丁目２番３号丸の内二重橋ビルディング
(3010001076738)
構成員
東電設計株式会社
(8010501018648)
構成員
八千代エンジニヤリング株式会社
(2011101037696)
</t>
  </si>
  <si>
    <t>税関能力強化に係るJICA-WCO連携</t>
  </si>
  <si>
    <t xml:space="preserve">
WORLD CUSTOMS ORGANIZATION
RUE DE MARCHE， 30 BRUXELLES， BE
</t>
    <phoneticPr fontId="1"/>
  </si>
  <si>
    <t>モザンビーク国ナカラ市土壌侵食対策強化計画準備調査（QCBS-ランプサム型）</t>
  </si>
  <si>
    <t xml:space="preserve">
共同企業体代表者
株式会社オリエンタルコンサルタンツグローバル
東京都新宿区西新宿３丁目２０番２号
(2011001100372)
構成員
八千代エンジニヤリング株式会社
(2011101037696)
構成員
株式会社エイト日本技術開発
(7260001000735)
</t>
  </si>
  <si>
    <t>2024年度オンライン記事閲覧サービス（NNA）</t>
  </si>
  <si>
    <t xml:space="preserve">
株式会社エヌ・エヌ・エー
東京都港区東新橋１丁目７番１号
(7010401021950)
</t>
  </si>
  <si>
    <t>アフリカ地域（広域）東アフリカ・大湖地域における人の移動と難民に係る情報収集・確認調査（QCBS－ランプサム型）</t>
  </si>
  <si>
    <t xml:space="preserve">
共同企業体代表者
株式会社オリエンタルコンサルタンツグローバル
東京都新宿区西新宿３丁目２０番２号
(2011001100372)
構成員
株式会社コーエイリサーチ＆コンサルティング
(9011101024804)
構成員
株式会社国際開発センター
(2010701024476)
構成員
株式会社ＪＩＮ
(4030001019801)
</t>
  </si>
  <si>
    <t>【引受手数料】第79回国際協力機構債券（国内財投機関債）</t>
  </si>
  <si>
    <t xml:space="preserve">
ＳＭＢＣ日興証券株式会社
東京都千代田区丸の内３丁目３番１号
(7010001125714)
</t>
  </si>
  <si>
    <t>コートジボワール国地方行政強化セクターローン準備調査【有償勘定技術支援】（QCBS-ランプサム型）</t>
  </si>
  <si>
    <t xml:space="preserve">
共同企業体代表者
株式会社オリエンタルコンサルタンツグローバル
東京都新宿区西新宿３丁目２０番２号
(2011001100372)
構成員
デロイトトーマツファイナンシャルアドバイザリー合同会社
(3010001076738)
構成員
株式会社地球システム科学
(5011101012861)
</t>
  </si>
  <si>
    <t>全世界（広域）／全世界（2024＿GRIPS）日本理解プログラム</t>
  </si>
  <si>
    <t xml:space="preserve">
国立大学法人政策研究大学院大学
東京都港区六本木７丁目２２番１号
(5010405004953)
</t>
  </si>
  <si>
    <t>全世界（広域）／全世界（2024＿国際大学）日本理解プログラム</t>
  </si>
  <si>
    <t xml:space="preserve">
学校法人国際大学
新潟県南魚沼市国際町７７７番地
(2110005013133)
</t>
  </si>
  <si>
    <t>マダガスカル国コメセクター生産性向上及び産業化促進支援プロジェクト（輸出戦略策定）</t>
  </si>
  <si>
    <t xml:space="preserve">
株式会社かいはつマネジメント・コンサルティング
東京都渋谷区恵比寿１丁目３－１朝日生命恵比寿ビル１０階
(6010401078736)
</t>
  </si>
  <si>
    <t>エクアドル国沿岸地域における生態系保全能力強化プロジェクト詳細計画策定調査（評価分析）</t>
  </si>
  <si>
    <t xml:space="preserve">
株式会社ＪＩＮ
埼玉県さいたま市大宮区下町１丁目４２－２
(4030001019801)
</t>
  </si>
  <si>
    <t>パラオ国コロール州及びアイライ州における給水システム改善計画準備調査（QCBS-ランプサム型）</t>
  </si>
  <si>
    <t xml:space="preserve">
共同企業体代表者
八千代エンジニヤリング株式会社
東京都台東区浅草橋５丁目２０番８号
(2011101037696)
構成員
日本テクノ株式会社
(8011001056683)
</t>
  </si>
  <si>
    <t>2023-2026年度緊急調達スタンドバイ業務</t>
  </si>
  <si>
    <t xml:space="preserve">
日世貿易株式会社
東京都千代田区九段北１丁目１０番５号サンブリッジ九段ビル９階
(9010901009270)
</t>
  </si>
  <si>
    <t>2024年度「スーダン長期研修員修了者向け能力強化プログラム」実施にかかる運営支援業務</t>
  </si>
  <si>
    <t xml:space="preserve">
一般財団法人日本国際協力センター
東京都新宿区西新宿２丁目７番１号
(6011105000218)
</t>
  </si>
  <si>
    <t>バングラデシュ国電力システムの停電防止能力強化プロジェクト詳細計画策定調査（系統運用）</t>
  </si>
  <si>
    <t xml:space="preserve">
東電設計株式会社
東京都江東区東雲１丁目７番１２号
(8010501018648)
</t>
  </si>
  <si>
    <t>東ティモール国ブルーエコノミーに向けた持続的な沿岸漁業振興プロジェクト詳細計画策定調査（評価分析）</t>
  </si>
  <si>
    <t xml:space="preserve">
佐野総合企画株式会社
香川県善通寺市生野町１８０８番地６
(3470001008026)
</t>
  </si>
  <si>
    <t>日本式介護システム普及・実証・ビジネス化事業</t>
  </si>
  <si>
    <t xml:space="preserve">
インフィック株式会社
静岡県静岡市葵区古庄６丁目１４番３号
(6080001011017)
</t>
  </si>
  <si>
    <t>RPAツールUiPathスキルを有する派遣職員の受け入れ</t>
  </si>
  <si>
    <t xml:space="preserve">
ＡＫＫＯＤｉＳコンサルティング株式会社
東京都港区芝浦３丁目４番１号
(9010401052894)
</t>
  </si>
  <si>
    <t>全世界（広域）／全世界アジア地域　市場志向型農業振興（行政官）(B)</t>
  </si>
  <si>
    <t>独立行政法人国際協力機構
北海道センター（帯広）
分任契約担当役代表
木全洋一郎
北海道帯広市西20条南6丁目1-2</t>
  </si>
  <si>
    <t xml:space="preserve">
十勝インターナショナル協会
北海道帯広市西20条南6丁目1番地2
</t>
    <phoneticPr fontId="1"/>
  </si>
  <si>
    <t>参加意思確認公募</t>
  </si>
  <si>
    <t>再生可能エネルギーAコースに係る研修委託契約</t>
  </si>
  <si>
    <t>独立行政法人国際協力機構
東北センター所長
花立大民
宮城県仙台市青葉区一番町4丁目6番1号仙台第一生命タワービル</t>
  </si>
  <si>
    <t xml:space="preserve">
一般社団法人あきた地球環境会議
秋田県秋田市保戸野通町７－３３　２Ｆ
(7410005001821)
</t>
  </si>
  <si>
    <t>2024年度青年研修ベトナム「地元資源を活用した産業振興（観光振興）」に係る研修委託契約</t>
  </si>
  <si>
    <t xml:space="preserve">
会津若松市国際交流協会
福島県会津若松市栄町２－１４レオクラブガ－デンスクエア５Ｆ（旧長崎屋跡地）
</t>
    <phoneticPr fontId="1"/>
  </si>
  <si>
    <t>2024年度国別研修「ベトナム弁護士会の組織運営の改善及び弁護士の実務能力向上」に係る研修委託契約</t>
  </si>
  <si>
    <t>独立行政法人国際協力機構
東京センター所長
田中泉
東京都渋谷区西原2-49-5</t>
  </si>
  <si>
    <t xml:space="preserve">
日本弁護士連合会
東京都千代田区霞が関１丁目１番３号
(6010005003966)
</t>
  </si>
  <si>
    <t>2024-2026年度課題別研修「海図作製技術―航行安全・防災のために―（国際認定資格Ｂ級）」</t>
  </si>
  <si>
    <t xml:space="preserve">
一般財団法人日本水路協会
東京都大田区羽田空港１丁目６番６号
(7010805001912)
</t>
  </si>
  <si>
    <t>全世界（広域）／全世界港湾維持管理計画</t>
  </si>
  <si>
    <t>独立行政法人国際協力機構
横浜センター所長
大野裕枝
神奈川県横浜市中区新港2-3-1</t>
  </si>
  <si>
    <t xml:space="preserve">
一般財団法人国際臨海開発研究センター
東京都千代田区麹町１丁目６番２号
(4010405010523)
</t>
  </si>
  <si>
    <t>関西センター　ガス供給契約（単価契約）</t>
  </si>
  <si>
    <t>独立行政法人国際協力機構
関西センター所長
木村出
兵庫県神戸市中央区脇浜海岸通1-5-2</t>
  </si>
  <si>
    <t xml:space="preserve">
大阪瓦斯株式会社
大阪府大阪市中央区平野町４丁目１番２号
(3120001077601)
</t>
  </si>
  <si>
    <t>2024年度国別研修ナイジェリア「北東部州復興計画策定能力強化」に係る研修委託契約</t>
  </si>
  <si>
    <t>独立行政法人国際協力機構
中国センター所長
村岡啓道
広島県東広島市鏡山3-3-1</t>
  </si>
  <si>
    <t xml:space="preserve">
公益財団法人ひろしま国際センター
広島県広島市中区中町８番１８号
(4240005000991)
</t>
  </si>
  <si>
    <t>公財</t>
  </si>
  <si>
    <t>都道府県所管</t>
  </si>
  <si>
    <t>2024年度課題別研修／都市上水道維持管理（給・配水）（B）に係る研修委託契約</t>
  </si>
  <si>
    <t xml:space="preserve">
広島市
広島県広島市中区国泰寺町１丁目６－３４
(9000020341002)
</t>
  </si>
  <si>
    <t>2024年度課題別研修／乾燥地における持続可能で強靭な農業のための土地・水・エネルギー管理に係る研修委託契約</t>
  </si>
  <si>
    <t xml:space="preserve">
国立大学法人鳥取大学
鳥取県鳥取市湖山町南４丁目１０１番地
(4270005002614)
</t>
  </si>
  <si>
    <t>JICA中国公用車再リース契約（2024年度～2026年度）</t>
  </si>
  <si>
    <t xml:space="preserve">
株式会社トヨタレンタリース広島
広島県広島市中区白島北町１１番１４号
(4240001007719)
</t>
  </si>
  <si>
    <t>2024年度国別研修ブータン「地域社会における集落機能向上支援」コースに係る研修委託</t>
  </si>
  <si>
    <t>独立行政法人国際協力機構
四国センター所長
山村直史
香川県高松市鍛冶屋町3番地香川三友ビル1階</t>
  </si>
  <si>
    <t xml:space="preserve">
特定非営利活動法人国際農民参加型技術ネットワーク
茨城県つくば市牧園５番地１３フローラ牧園２０３号室
(2050005002019)
</t>
  </si>
  <si>
    <t>全世界（広域）／全世界エビデンスに基づく公衆衛生計画立案</t>
  </si>
  <si>
    <t>独立行政法人国際協力機構
沖縄センター所長
倉科和子
沖縄県浦添市前田1143-1</t>
  </si>
  <si>
    <t xml:space="preserve">
株式会社ティーエーネットワーキング
東京都渋谷区南平台町２番７号
(4011001070572)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</si>
  <si>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</si>
  <si>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</si>
  <si>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</si>
  <si>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</si>
  <si>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競争に付しても入札者がないとき、又は再度の入札に付しても落札者がないとき、若しくは落札者が契約を結ばないとき。（会計規程第23条第16号に該当）</t>
  </si>
  <si>
    <t>2024年度（インド国別）「持続的森林管理及び統合的流域管理（担当クラス）」研修委託契約</t>
  </si>
  <si>
    <t xml:space="preserve">
アジア航測株式会社
東京都新宿区西新宿６丁目１４番１号新宿グリーンタワービル
(6011101000700)
</t>
  </si>
  <si>
    <t>JICA筑波公用車のリース契約（再リース）</t>
  </si>
  <si>
    <t>独立行政法人国際協力機構
筑波センター所長
高橋亮
茨城県つくば市高野台3-6-2</t>
  </si>
  <si>
    <t xml:space="preserve">
トヨタモビリティサービス株式会社
東京都中央区日本橋浜町２丁目１２番４号
(9010001024708)
</t>
  </si>
  <si>
    <t>2024年度-2026年度課題別研修「パリ協定下の『国が決定する貢献』前進に向けた能力強化」に係る研修委託契約</t>
  </si>
  <si>
    <t xml:space="preserve">
公益財団法人地球環境戦略研究機関
神奈川県三浦郡葉山町上山口２１０８番地１１
(8021005009182)
</t>
  </si>
  <si>
    <t>国所管</t>
  </si>
  <si>
    <t>2024年度～2026年度課題別研修「農村女性能力強化のための人材育成」に係る研修業務委託</t>
  </si>
  <si>
    <t>コールドチェーンの確立による水産物の品質向上（水産冷凍機器の保守管理）</t>
  </si>
  <si>
    <t xml:space="preserve">
一般社団法人マリノフォーラム２１
東京都中央区八丁堀１丁目５番２号
(6010505002105)
</t>
  </si>
  <si>
    <t>NL長期；日本語指導者養成研修</t>
  </si>
  <si>
    <t>独立行政法人国際協力機構
中部センター所長
上町透
愛知県名古屋市中村区平池町4丁目60-7</t>
  </si>
  <si>
    <t xml:space="preserve">
学校法人ムンド・デ・アレグリア学校
静岡県浜松市西区雄踏町宇布見９６１１番地の１
(6080405003329)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</si>
</sst>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
      <sz val="8"/>
      <color rgb="FF000000"/>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8">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4" fontId="4" fillId="0" borderId="16" xfId="0" applyNumberFormat="1" applyFont="1" applyBorder="1" applyAlignment="1">
      <alignment horizontal="center" vertical="center"/>
    </xf>
    <xf numFmtId="38" fontId="4" fillId="0" borderId="16" xfId="1" applyFont="1" applyFill="1" applyBorder="1" applyAlignment="1">
      <alignment horizontal="right" vertical="center"/>
    </xf>
    <xf numFmtId="38" fontId="4" fillId="0" borderId="16" xfId="1" applyFont="1" applyFill="1" applyBorder="1" applyAlignment="1">
      <alignment horizontal="right" vertical="center" shrinkToFit="1"/>
    </xf>
    <xf numFmtId="9" fontId="4" fillId="0" borderId="16" xfId="2" applyFont="1" applyFill="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8" xfId="0" applyFont="1" applyBorder="1" applyAlignment="1">
      <alignment horizontal="right" vertical="center"/>
    </xf>
    <xf numFmtId="0" fontId="5" fillId="0" borderId="18" xfId="0" applyFont="1" applyBorder="1">
      <alignment vertical="center"/>
    </xf>
    <xf numFmtId="0" fontId="6" fillId="0" borderId="18" xfId="0" applyFont="1" applyBorder="1">
      <alignment vertical="center"/>
    </xf>
    <xf numFmtId="14" fontId="6" fillId="0" borderId="18" xfId="0" applyNumberFormat="1" applyFont="1" applyBorder="1">
      <alignment vertical="center"/>
    </xf>
    <xf numFmtId="9" fontId="6" fillId="0" borderId="18" xfId="2" applyFont="1" applyFill="1" applyBorder="1" applyAlignment="1">
      <alignment horizontal="right" vertical="center"/>
    </xf>
    <xf numFmtId="0" fontId="6" fillId="0" borderId="18" xfId="0" applyFont="1" applyBorder="1" applyAlignment="1">
      <alignment horizontal="center" vertical="center"/>
    </xf>
    <xf numFmtId="38" fontId="6" fillId="0" borderId="18" xfId="1" applyFont="1" applyFill="1" applyBorder="1" applyAlignment="1">
      <alignment horizontal="right" vertical="center"/>
    </xf>
    <xf numFmtId="38" fontId="6" fillId="0" borderId="18"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10" fillId="0" borderId="20" xfId="0" applyFont="1" applyFill="1" applyBorder="1" applyAlignment="1">
      <alignment vertical="center" wrapText="1"/>
    </xf>
    <xf numFmtId="0" fontId="4" fillId="0" borderId="20" xfId="0" applyFont="1" applyFill="1" applyBorder="1" applyAlignment="1">
      <alignment vertical="center" wrapText="1"/>
    </xf>
    <xf numFmtId="0" fontId="4" fillId="0" borderId="21" xfId="0"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showGridLines="0" tabSelected="1" zoomScaleNormal="100" zoomScaleSheetLayoutView="115" workbookViewId="0">
      <pane ySplit="4" topLeftCell="A5" activePane="bottomLeft" state="frozen"/>
      <selection sqref="A1:N1"/>
      <selection pane="bottomLeft" activeCell="D5" sqref="D5"/>
    </sheetView>
  </sheetViews>
  <sheetFormatPr defaultColWidth="9" defaultRowHeight="13" x14ac:dyDescent="0.2"/>
  <cols>
    <col min="1" max="1" width="3.6328125" style="38" customWidth="1"/>
    <col min="2" max="3" width="23.6328125" style="29" customWidth="1"/>
    <col min="4" max="4" width="8.6328125" style="39" customWidth="1"/>
    <col min="5" max="5" width="23.6328125" style="29" customWidth="1"/>
    <col min="6" max="6" width="14.08984375" style="29" customWidth="1"/>
    <col min="7" max="7" width="3.6328125" style="42" customWidth="1"/>
    <col min="8" max="8" width="10.08984375" style="43" customWidth="1"/>
    <col min="9" max="9" width="3.6328125" style="44" customWidth="1"/>
    <col min="10" max="11" width="3.6328125" style="41" customWidth="1"/>
    <col min="12" max="12" width="6.6328125" style="41" customWidth="1"/>
    <col min="13" max="13" width="3.6328125" style="41" customWidth="1"/>
    <col min="14" max="14" width="9.6328125" style="29" customWidth="1"/>
    <col min="15" max="15" width="3.7265625" style="1" bestFit="1" customWidth="1"/>
    <col min="16" max="16384" width="9" style="29"/>
  </cols>
  <sheetData>
    <row r="1" spans="1:15" s="21" customFormat="1" ht="30" customHeight="1" x14ac:dyDescent="0.2">
      <c r="A1" s="60" t="s">
        <v>0</v>
      </c>
      <c r="B1" s="60"/>
      <c r="C1" s="60"/>
      <c r="D1" s="60"/>
      <c r="E1" s="60"/>
      <c r="F1" s="60"/>
      <c r="G1" s="60"/>
      <c r="H1" s="60"/>
      <c r="I1" s="60"/>
      <c r="J1" s="60"/>
      <c r="K1" s="60"/>
      <c r="L1" s="60"/>
      <c r="M1" s="60"/>
      <c r="N1" s="60"/>
      <c r="O1" s="1"/>
    </row>
    <row r="2" spans="1:15" s="21" customFormat="1" ht="12.75" customHeight="1" thickBot="1" x14ac:dyDescent="0.25">
      <c r="A2" s="22" t="s">
        <v>1</v>
      </c>
      <c r="D2" s="23"/>
      <c r="G2" s="24"/>
      <c r="H2" s="25"/>
      <c r="I2" s="26"/>
      <c r="J2" s="27"/>
      <c r="K2" s="27"/>
      <c r="L2" s="27"/>
      <c r="M2" s="27"/>
      <c r="N2" s="28" t="s">
        <v>2</v>
      </c>
      <c r="O2" s="1"/>
    </row>
    <row r="3" spans="1:15" s="1" customFormat="1" ht="9.5" x14ac:dyDescent="0.2">
      <c r="A3" s="58" t="s">
        <v>3</v>
      </c>
      <c r="B3" s="63" t="s">
        <v>4</v>
      </c>
      <c r="C3" s="65" t="s">
        <v>5</v>
      </c>
      <c r="D3" s="67" t="s">
        <v>6</v>
      </c>
      <c r="E3" s="65" t="s">
        <v>7</v>
      </c>
      <c r="F3" s="65" t="s">
        <v>8</v>
      </c>
      <c r="G3" s="69" t="s">
        <v>9</v>
      </c>
      <c r="H3" s="71" t="s">
        <v>10</v>
      </c>
      <c r="I3" s="73" t="s">
        <v>11</v>
      </c>
      <c r="J3" s="65" t="s">
        <v>12</v>
      </c>
      <c r="K3" s="75" t="s">
        <v>13</v>
      </c>
      <c r="L3" s="76"/>
      <c r="M3" s="77"/>
      <c r="N3" s="61" t="s">
        <v>14</v>
      </c>
    </row>
    <row r="4" spans="1:15" s="1" customFormat="1" ht="38.5" thickBot="1" x14ac:dyDescent="0.25">
      <c r="A4" s="59"/>
      <c r="B4" s="64"/>
      <c r="C4" s="66"/>
      <c r="D4" s="68"/>
      <c r="E4" s="66"/>
      <c r="F4" s="66"/>
      <c r="G4" s="70"/>
      <c r="H4" s="72"/>
      <c r="I4" s="74"/>
      <c r="J4" s="66"/>
      <c r="K4" s="3" t="s">
        <v>15</v>
      </c>
      <c r="L4" s="3" t="s">
        <v>16</v>
      </c>
      <c r="M4" s="3" t="s">
        <v>17</v>
      </c>
      <c r="N4" s="62"/>
    </row>
    <row r="5" spans="1:15" s="2" customFormat="1" ht="47.5" x14ac:dyDescent="0.2">
      <c r="A5" s="4">
        <f>ROW()-4</f>
        <v>1</v>
      </c>
      <c r="B5" s="5" t="s">
        <v>18</v>
      </c>
      <c r="C5" s="5" t="s">
        <v>19</v>
      </c>
      <c r="D5" s="6">
        <v>45444</v>
      </c>
      <c r="E5" s="5" t="s">
        <v>20</v>
      </c>
      <c r="F5" s="5" t="s">
        <v>21</v>
      </c>
      <c r="G5" s="7" t="s">
        <v>22</v>
      </c>
      <c r="H5" s="8">
        <v>254076240</v>
      </c>
      <c r="I5" s="9" t="s">
        <v>22</v>
      </c>
      <c r="J5" s="10"/>
      <c r="K5" s="10" t="s">
        <v>22</v>
      </c>
      <c r="L5" s="11" t="s">
        <v>22</v>
      </c>
      <c r="M5" s="10" t="s">
        <v>22</v>
      </c>
      <c r="N5" s="12" t="s">
        <v>23</v>
      </c>
      <c r="O5" s="1">
        <v>101</v>
      </c>
    </row>
    <row r="6" spans="1:15" s="2" customFormat="1" ht="57" x14ac:dyDescent="0.2">
      <c r="A6" s="57">
        <f t="shared" ref="A6:A68" si="0">ROW()-4</f>
        <v>2</v>
      </c>
      <c r="B6" s="13" t="s">
        <v>24</v>
      </c>
      <c r="C6" s="13" t="s">
        <v>19</v>
      </c>
      <c r="D6" s="14">
        <v>45446</v>
      </c>
      <c r="E6" s="13" t="s">
        <v>25</v>
      </c>
      <c r="F6" s="13" t="s">
        <v>21</v>
      </c>
      <c r="G6" s="15" t="s">
        <v>22</v>
      </c>
      <c r="H6" s="16">
        <v>50189800</v>
      </c>
      <c r="I6" s="17" t="s">
        <v>22</v>
      </c>
      <c r="J6" s="18"/>
      <c r="K6" s="18" t="s">
        <v>22</v>
      </c>
      <c r="L6" s="19" t="s">
        <v>22</v>
      </c>
      <c r="M6" s="18" t="s">
        <v>22</v>
      </c>
      <c r="N6" s="20" t="s">
        <v>23</v>
      </c>
      <c r="O6" s="1">
        <v>101</v>
      </c>
    </row>
    <row r="7" spans="1:15" s="2" customFormat="1" ht="66.5" x14ac:dyDescent="0.2">
      <c r="A7" s="57">
        <f t="shared" si="0"/>
        <v>3</v>
      </c>
      <c r="B7" s="13" t="s">
        <v>26</v>
      </c>
      <c r="C7" s="13" t="s">
        <v>19</v>
      </c>
      <c r="D7" s="14">
        <v>45446</v>
      </c>
      <c r="E7" s="13" t="s">
        <v>27</v>
      </c>
      <c r="F7" s="13" t="s">
        <v>21</v>
      </c>
      <c r="G7" s="15" t="s">
        <v>22</v>
      </c>
      <c r="H7" s="16">
        <v>49996468</v>
      </c>
      <c r="I7" s="17" t="s">
        <v>22</v>
      </c>
      <c r="J7" s="18"/>
      <c r="K7" s="18" t="s">
        <v>22</v>
      </c>
      <c r="L7" s="19" t="s">
        <v>22</v>
      </c>
      <c r="M7" s="18" t="s">
        <v>22</v>
      </c>
      <c r="N7" s="20" t="s">
        <v>28</v>
      </c>
      <c r="O7" s="1">
        <v>101</v>
      </c>
    </row>
    <row r="8" spans="1:15" s="2" customFormat="1" ht="57" x14ac:dyDescent="0.2">
      <c r="A8" s="57">
        <f t="shared" si="0"/>
        <v>4</v>
      </c>
      <c r="B8" s="13" t="s">
        <v>29</v>
      </c>
      <c r="C8" s="13" t="s">
        <v>19</v>
      </c>
      <c r="D8" s="14">
        <v>45446</v>
      </c>
      <c r="E8" s="13" t="s">
        <v>30</v>
      </c>
      <c r="F8" s="13" t="s">
        <v>31</v>
      </c>
      <c r="G8" s="15" t="s">
        <v>22</v>
      </c>
      <c r="H8" s="16">
        <v>10769980</v>
      </c>
      <c r="I8" s="17" t="s">
        <v>22</v>
      </c>
      <c r="J8" s="18"/>
      <c r="K8" s="18" t="s">
        <v>22</v>
      </c>
      <c r="L8" s="19" t="s">
        <v>22</v>
      </c>
      <c r="M8" s="18" t="s">
        <v>22</v>
      </c>
      <c r="N8" s="20" t="s">
        <v>32</v>
      </c>
      <c r="O8" s="1">
        <v>101</v>
      </c>
    </row>
    <row r="9" spans="1:15" s="2" customFormat="1" ht="57" x14ac:dyDescent="0.2">
      <c r="A9" s="57">
        <f t="shared" si="0"/>
        <v>5</v>
      </c>
      <c r="B9" s="13" t="s">
        <v>33</v>
      </c>
      <c r="C9" s="13" t="s">
        <v>19</v>
      </c>
      <c r="D9" s="14">
        <v>45446</v>
      </c>
      <c r="E9" s="13" t="s">
        <v>34</v>
      </c>
      <c r="F9" s="13" t="s">
        <v>21</v>
      </c>
      <c r="G9" s="15" t="s">
        <v>22</v>
      </c>
      <c r="H9" s="16">
        <v>4003330</v>
      </c>
      <c r="I9" s="17" t="s">
        <v>22</v>
      </c>
      <c r="J9" s="18"/>
      <c r="K9" s="18" t="s">
        <v>22</v>
      </c>
      <c r="L9" s="19" t="s">
        <v>22</v>
      </c>
      <c r="M9" s="18" t="s">
        <v>22</v>
      </c>
      <c r="N9" s="20" t="s">
        <v>28</v>
      </c>
      <c r="O9" s="1">
        <v>101</v>
      </c>
    </row>
    <row r="10" spans="1:15" s="2" customFormat="1" ht="66.5" x14ac:dyDescent="0.2">
      <c r="A10" s="57">
        <f t="shared" si="0"/>
        <v>6</v>
      </c>
      <c r="B10" s="13" t="s">
        <v>35</v>
      </c>
      <c r="C10" s="13" t="s">
        <v>19</v>
      </c>
      <c r="D10" s="14">
        <v>45447</v>
      </c>
      <c r="E10" s="13" t="s">
        <v>36</v>
      </c>
      <c r="F10" s="13" t="s">
        <v>21</v>
      </c>
      <c r="G10" s="15" t="s">
        <v>22</v>
      </c>
      <c r="H10" s="16">
        <v>11939384</v>
      </c>
      <c r="I10" s="17" t="s">
        <v>22</v>
      </c>
      <c r="J10" s="18"/>
      <c r="K10" s="18" t="s">
        <v>22</v>
      </c>
      <c r="L10" s="19" t="s">
        <v>22</v>
      </c>
      <c r="M10" s="18" t="s">
        <v>22</v>
      </c>
      <c r="N10" s="20" t="s">
        <v>28</v>
      </c>
      <c r="O10" s="1">
        <v>101</v>
      </c>
    </row>
    <row r="11" spans="1:15" s="2" customFormat="1" ht="114" x14ac:dyDescent="0.2">
      <c r="A11" s="57">
        <f t="shared" si="0"/>
        <v>7</v>
      </c>
      <c r="B11" s="13" t="s">
        <v>37</v>
      </c>
      <c r="C11" s="13" t="s">
        <v>19</v>
      </c>
      <c r="D11" s="14">
        <v>45448</v>
      </c>
      <c r="E11" s="13" t="s">
        <v>38</v>
      </c>
      <c r="F11" s="13" t="s">
        <v>21</v>
      </c>
      <c r="G11" s="15" t="s">
        <v>22</v>
      </c>
      <c r="H11" s="16">
        <v>165967948</v>
      </c>
      <c r="I11" s="17" t="s">
        <v>22</v>
      </c>
      <c r="J11" s="18"/>
      <c r="K11" s="18" t="s">
        <v>22</v>
      </c>
      <c r="L11" s="19" t="s">
        <v>22</v>
      </c>
      <c r="M11" s="18" t="s">
        <v>22</v>
      </c>
      <c r="N11" s="20" t="s">
        <v>28</v>
      </c>
      <c r="O11" s="1">
        <v>101</v>
      </c>
    </row>
    <row r="12" spans="1:15" s="2" customFormat="1" ht="76" x14ac:dyDescent="0.2">
      <c r="A12" s="57">
        <f t="shared" si="0"/>
        <v>8</v>
      </c>
      <c r="B12" s="13" t="s">
        <v>39</v>
      </c>
      <c r="C12" s="13" t="s">
        <v>19</v>
      </c>
      <c r="D12" s="14">
        <v>45448</v>
      </c>
      <c r="E12" s="13" t="s">
        <v>40</v>
      </c>
      <c r="F12" s="13" t="s">
        <v>156</v>
      </c>
      <c r="G12" s="15" t="s">
        <v>22</v>
      </c>
      <c r="H12" s="16">
        <v>68702700</v>
      </c>
      <c r="I12" s="17" t="s">
        <v>22</v>
      </c>
      <c r="J12" s="18"/>
      <c r="K12" s="18" t="s">
        <v>22</v>
      </c>
      <c r="L12" s="19" t="s">
        <v>22</v>
      </c>
      <c r="M12" s="18" t="s">
        <v>22</v>
      </c>
      <c r="N12" s="20" t="s">
        <v>41</v>
      </c>
      <c r="O12" s="1">
        <v>101</v>
      </c>
    </row>
    <row r="13" spans="1:15" s="2" customFormat="1" ht="66.5" x14ac:dyDescent="0.2">
      <c r="A13" s="57">
        <f t="shared" si="0"/>
        <v>9</v>
      </c>
      <c r="B13" s="13" t="s">
        <v>42</v>
      </c>
      <c r="C13" s="13" t="s">
        <v>19</v>
      </c>
      <c r="D13" s="14">
        <v>45448</v>
      </c>
      <c r="E13" s="13" t="s">
        <v>43</v>
      </c>
      <c r="F13" s="13" t="s">
        <v>21</v>
      </c>
      <c r="G13" s="15" t="s">
        <v>22</v>
      </c>
      <c r="H13" s="16">
        <v>57402376</v>
      </c>
      <c r="I13" s="17" t="s">
        <v>22</v>
      </c>
      <c r="J13" s="18"/>
      <c r="K13" s="18" t="s">
        <v>22</v>
      </c>
      <c r="L13" s="19" t="s">
        <v>22</v>
      </c>
      <c r="M13" s="18" t="s">
        <v>22</v>
      </c>
      <c r="N13" s="20" t="s">
        <v>28</v>
      </c>
      <c r="O13" s="1">
        <v>101</v>
      </c>
    </row>
    <row r="14" spans="1:15" s="2" customFormat="1" ht="47.5" x14ac:dyDescent="0.2">
      <c r="A14" s="57">
        <f t="shared" si="0"/>
        <v>10</v>
      </c>
      <c r="B14" s="13" t="s">
        <v>44</v>
      </c>
      <c r="C14" s="13" t="s">
        <v>19</v>
      </c>
      <c r="D14" s="14">
        <v>45450</v>
      </c>
      <c r="E14" s="13" t="s">
        <v>36</v>
      </c>
      <c r="F14" s="13" t="s">
        <v>21</v>
      </c>
      <c r="G14" s="15" t="s">
        <v>22</v>
      </c>
      <c r="H14" s="16">
        <v>422068140</v>
      </c>
      <c r="I14" s="17" t="s">
        <v>22</v>
      </c>
      <c r="J14" s="18"/>
      <c r="K14" s="18" t="s">
        <v>22</v>
      </c>
      <c r="L14" s="19" t="s">
        <v>22</v>
      </c>
      <c r="M14" s="18" t="s">
        <v>22</v>
      </c>
      <c r="N14" s="20" t="s">
        <v>28</v>
      </c>
      <c r="O14" s="1">
        <v>101</v>
      </c>
    </row>
    <row r="15" spans="1:15" s="2" customFormat="1" ht="57" x14ac:dyDescent="0.2">
      <c r="A15" s="57">
        <f t="shared" si="0"/>
        <v>11</v>
      </c>
      <c r="B15" s="13" t="s">
        <v>45</v>
      </c>
      <c r="C15" s="13" t="s">
        <v>19</v>
      </c>
      <c r="D15" s="14">
        <v>45450</v>
      </c>
      <c r="E15" s="13" t="s">
        <v>46</v>
      </c>
      <c r="F15" s="13" t="s">
        <v>21</v>
      </c>
      <c r="G15" s="15" t="s">
        <v>22</v>
      </c>
      <c r="H15" s="16">
        <v>82359200</v>
      </c>
      <c r="I15" s="17" t="s">
        <v>22</v>
      </c>
      <c r="J15" s="18"/>
      <c r="K15" s="18" t="s">
        <v>22</v>
      </c>
      <c r="L15" s="19" t="s">
        <v>22</v>
      </c>
      <c r="M15" s="18" t="s">
        <v>22</v>
      </c>
      <c r="N15" s="20" t="s">
        <v>23</v>
      </c>
      <c r="O15" s="1">
        <v>101</v>
      </c>
    </row>
    <row r="16" spans="1:15" s="2" customFormat="1" ht="57" x14ac:dyDescent="0.2">
      <c r="A16" s="57">
        <f t="shared" si="0"/>
        <v>12</v>
      </c>
      <c r="B16" s="30" t="s">
        <v>47</v>
      </c>
      <c r="C16" s="30" t="s">
        <v>19</v>
      </c>
      <c r="D16" s="31">
        <v>45450</v>
      </c>
      <c r="E16" s="30" t="s">
        <v>48</v>
      </c>
      <c r="F16" s="30" t="s">
        <v>31</v>
      </c>
      <c r="G16" s="32" t="s">
        <v>22</v>
      </c>
      <c r="H16" s="33">
        <v>2997500</v>
      </c>
      <c r="I16" s="34" t="s">
        <v>22</v>
      </c>
      <c r="J16" s="35"/>
      <c r="K16" s="35" t="s">
        <v>22</v>
      </c>
      <c r="L16" s="36" t="s">
        <v>22</v>
      </c>
      <c r="M16" s="35" t="s">
        <v>22</v>
      </c>
      <c r="N16" s="37" t="s">
        <v>32</v>
      </c>
      <c r="O16" s="1">
        <v>101</v>
      </c>
    </row>
    <row r="17" spans="1:15" s="2" customFormat="1" ht="47.5" x14ac:dyDescent="0.2">
      <c r="A17" s="57">
        <f t="shared" si="0"/>
        <v>13</v>
      </c>
      <c r="B17" s="30" t="s">
        <v>49</v>
      </c>
      <c r="C17" s="30" t="s">
        <v>19</v>
      </c>
      <c r="D17" s="31">
        <v>45450</v>
      </c>
      <c r="E17" s="30" t="s">
        <v>50</v>
      </c>
      <c r="F17" s="30" t="s">
        <v>31</v>
      </c>
      <c r="G17" s="32" t="s">
        <v>22</v>
      </c>
      <c r="H17" s="33">
        <v>1100000</v>
      </c>
      <c r="I17" s="34" t="s">
        <v>22</v>
      </c>
      <c r="J17" s="35"/>
      <c r="K17" s="35" t="s">
        <v>22</v>
      </c>
      <c r="L17" s="36" t="s">
        <v>22</v>
      </c>
      <c r="M17" s="35" t="s">
        <v>22</v>
      </c>
      <c r="N17" s="37" t="s">
        <v>32</v>
      </c>
      <c r="O17" s="1">
        <v>101</v>
      </c>
    </row>
    <row r="18" spans="1:15" s="2" customFormat="1" ht="57" x14ac:dyDescent="0.2">
      <c r="A18" s="57">
        <f t="shared" si="0"/>
        <v>14</v>
      </c>
      <c r="B18" s="30" t="s">
        <v>51</v>
      </c>
      <c r="C18" s="30" t="s">
        <v>19</v>
      </c>
      <c r="D18" s="31">
        <v>45453</v>
      </c>
      <c r="E18" s="30" t="s">
        <v>52</v>
      </c>
      <c r="F18" s="30" t="s">
        <v>21</v>
      </c>
      <c r="G18" s="32" t="s">
        <v>22</v>
      </c>
      <c r="H18" s="33">
        <v>224017820</v>
      </c>
      <c r="I18" s="34" t="s">
        <v>22</v>
      </c>
      <c r="J18" s="35"/>
      <c r="K18" s="35" t="s">
        <v>22</v>
      </c>
      <c r="L18" s="36" t="s">
        <v>22</v>
      </c>
      <c r="M18" s="35" t="s">
        <v>22</v>
      </c>
      <c r="N18" s="37" t="s">
        <v>23</v>
      </c>
      <c r="O18" s="1">
        <v>101</v>
      </c>
    </row>
    <row r="19" spans="1:15" s="2" customFormat="1" ht="114" x14ac:dyDescent="0.2">
      <c r="A19" s="57">
        <f t="shared" si="0"/>
        <v>15</v>
      </c>
      <c r="B19" s="30" t="s">
        <v>53</v>
      </c>
      <c r="C19" s="30" t="s">
        <v>19</v>
      </c>
      <c r="D19" s="31">
        <v>45453</v>
      </c>
      <c r="E19" s="30" t="s">
        <v>54</v>
      </c>
      <c r="F19" s="30" t="s">
        <v>21</v>
      </c>
      <c r="G19" s="32" t="s">
        <v>22</v>
      </c>
      <c r="H19" s="33">
        <v>82521629</v>
      </c>
      <c r="I19" s="34" t="s">
        <v>22</v>
      </c>
      <c r="J19" s="35"/>
      <c r="K19" s="35" t="s">
        <v>22</v>
      </c>
      <c r="L19" s="36" t="s">
        <v>22</v>
      </c>
      <c r="M19" s="35" t="s">
        <v>22</v>
      </c>
      <c r="N19" s="37" t="s">
        <v>28</v>
      </c>
      <c r="O19" s="1">
        <v>101</v>
      </c>
    </row>
    <row r="20" spans="1:15" s="2" customFormat="1" ht="57" x14ac:dyDescent="0.2">
      <c r="A20" s="57">
        <f t="shared" si="0"/>
        <v>16</v>
      </c>
      <c r="B20" s="30" t="s">
        <v>55</v>
      </c>
      <c r="C20" s="30" t="s">
        <v>19</v>
      </c>
      <c r="D20" s="31">
        <v>45453</v>
      </c>
      <c r="E20" s="30" t="s">
        <v>56</v>
      </c>
      <c r="F20" s="30" t="s">
        <v>21</v>
      </c>
      <c r="G20" s="32" t="s">
        <v>22</v>
      </c>
      <c r="H20" s="33">
        <v>49989870</v>
      </c>
      <c r="I20" s="34" t="s">
        <v>22</v>
      </c>
      <c r="J20" s="35"/>
      <c r="K20" s="35" t="s">
        <v>22</v>
      </c>
      <c r="L20" s="36" t="s">
        <v>22</v>
      </c>
      <c r="M20" s="35" t="s">
        <v>22</v>
      </c>
      <c r="N20" s="37" t="s">
        <v>28</v>
      </c>
      <c r="O20" s="1">
        <v>101</v>
      </c>
    </row>
    <row r="21" spans="1:15" s="2" customFormat="1" ht="57" x14ac:dyDescent="0.2">
      <c r="A21" s="57">
        <f t="shared" si="0"/>
        <v>17</v>
      </c>
      <c r="B21" s="30" t="s">
        <v>57</v>
      </c>
      <c r="C21" s="30" t="s">
        <v>19</v>
      </c>
      <c r="D21" s="31">
        <v>45453</v>
      </c>
      <c r="E21" s="30" t="s">
        <v>58</v>
      </c>
      <c r="F21" s="30" t="s">
        <v>21</v>
      </c>
      <c r="G21" s="32" t="s">
        <v>22</v>
      </c>
      <c r="H21" s="33">
        <v>5105824</v>
      </c>
      <c r="I21" s="34" t="s">
        <v>22</v>
      </c>
      <c r="J21" s="35"/>
      <c r="K21" s="35" t="s">
        <v>22</v>
      </c>
      <c r="L21" s="36" t="s">
        <v>22</v>
      </c>
      <c r="M21" s="35" t="s">
        <v>22</v>
      </c>
      <c r="N21" s="37" t="s">
        <v>28</v>
      </c>
      <c r="O21" s="1">
        <v>101</v>
      </c>
    </row>
    <row r="22" spans="1:15" s="2" customFormat="1" ht="57" x14ac:dyDescent="0.2">
      <c r="A22" s="57">
        <f t="shared" si="0"/>
        <v>18</v>
      </c>
      <c r="B22" s="30" t="s">
        <v>59</v>
      </c>
      <c r="C22" s="30" t="s">
        <v>19</v>
      </c>
      <c r="D22" s="31">
        <v>45453</v>
      </c>
      <c r="E22" s="30" t="s">
        <v>60</v>
      </c>
      <c r="F22" s="30" t="s">
        <v>21</v>
      </c>
      <c r="G22" s="32" t="s">
        <v>22</v>
      </c>
      <c r="H22" s="33">
        <v>4661082</v>
      </c>
      <c r="I22" s="34" t="s">
        <v>22</v>
      </c>
      <c r="J22" s="35"/>
      <c r="K22" s="35" t="s">
        <v>22</v>
      </c>
      <c r="L22" s="36" t="s">
        <v>22</v>
      </c>
      <c r="M22" s="35" t="s">
        <v>22</v>
      </c>
      <c r="N22" s="37" t="s">
        <v>28</v>
      </c>
      <c r="O22" s="1">
        <v>101</v>
      </c>
    </row>
    <row r="23" spans="1:15" s="2" customFormat="1" ht="57" x14ac:dyDescent="0.2">
      <c r="A23" s="57">
        <f t="shared" si="0"/>
        <v>19</v>
      </c>
      <c r="B23" s="30" t="s">
        <v>61</v>
      </c>
      <c r="C23" s="30" t="s">
        <v>19</v>
      </c>
      <c r="D23" s="31">
        <v>45453</v>
      </c>
      <c r="E23" s="30" t="s">
        <v>62</v>
      </c>
      <c r="F23" s="30" t="s">
        <v>21</v>
      </c>
      <c r="G23" s="32" t="s">
        <v>22</v>
      </c>
      <c r="H23" s="33">
        <v>4296700</v>
      </c>
      <c r="I23" s="34" t="s">
        <v>22</v>
      </c>
      <c r="J23" s="35"/>
      <c r="K23" s="35" t="s">
        <v>22</v>
      </c>
      <c r="L23" s="36" t="s">
        <v>22</v>
      </c>
      <c r="M23" s="35" t="s">
        <v>22</v>
      </c>
      <c r="N23" s="37" t="s">
        <v>28</v>
      </c>
      <c r="O23" s="1">
        <v>101</v>
      </c>
    </row>
    <row r="24" spans="1:15" s="2" customFormat="1" ht="47.5" x14ac:dyDescent="0.2">
      <c r="A24" s="57">
        <f t="shared" si="0"/>
        <v>20</v>
      </c>
      <c r="B24" s="30" t="s">
        <v>63</v>
      </c>
      <c r="C24" s="30" t="s">
        <v>19</v>
      </c>
      <c r="D24" s="31">
        <v>45453</v>
      </c>
      <c r="E24" s="30" t="s">
        <v>64</v>
      </c>
      <c r="F24" s="30" t="s">
        <v>21</v>
      </c>
      <c r="G24" s="32" t="s">
        <v>22</v>
      </c>
      <c r="H24" s="33">
        <v>4050880</v>
      </c>
      <c r="I24" s="34" t="s">
        <v>22</v>
      </c>
      <c r="J24" s="35"/>
      <c r="K24" s="35" t="s">
        <v>22</v>
      </c>
      <c r="L24" s="36" t="s">
        <v>22</v>
      </c>
      <c r="M24" s="35" t="s">
        <v>22</v>
      </c>
      <c r="N24" s="37" t="s">
        <v>28</v>
      </c>
      <c r="O24" s="1">
        <v>101</v>
      </c>
    </row>
    <row r="25" spans="1:15" s="2" customFormat="1" ht="104.5" x14ac:dyDescent="0.2">
      <c r="A25" s="57">
        <f t="shared" si="0"/>
        <v>21</v>
      </c>
      <c r="B25" s="30" t="s">
        <v>65</v>
      </c>
      <c r="C25" s="30" t="s">
        <v>19</v>
      </c>
      <c r="D25" s="31">
        <v>45455</v>
      </c>
      <c r="E25" s="30" t="s">
        <v>66</v>
      </c>
      <c r="F25" s="30" t="s">
        <v>21</v>
      </c>
      <c r="G25" s="32" t="s">
        <v>22</v>
      </c>
      <c r="H25" s="33">
        <v>323888564</v>
      </c>
      <c r="I25" s="34" t="s">
        <v>22</v>
      </c>
      <c r="J25" s="35"/>
      <c r="K25" s="35" t="s">
        <v>22</v>
      </c>
      <c r="L25" s="36" t="s">
        <v>22</v>
      </c>
      <c r="M25" s="35" t="s">
        <v>22</v>
      </c>
      <c r="N25" s="37" t="s">
        <v>28</v>
      </c>
      <c r="O25" s="1">
        <v>101</v>
      </c>
    </row>
    <row r="26" spans="1:15" s="2" customFormat="1" ht="57" x14ac:dyDescent="0.2">
      <c r="A26" s="57">
        <f t="shared" si="0"/>
        <v>22</v>
      </c>
      <c r="B26" s="30" t="s">
        <v>67</v>
      </c>
      <c r="C26" s="30" t="s">
        <v>19</v>
      </c>
      <c r="D26" s="31">
        <v>45455</v>
      </c>
      <c r="E26" s="30" t="s">
        <v>68</v>
      </c>
      <c r="F26" s="30" t="s">
        <v>21</v>
      </c>
      <c r="G26" s="32" t="s">
        <v>22</v>
      </c>
      <c r="H26" s="33">
        <v>99992200</v>
      </c>
      <c r="I26" s="34" t="s">
        <v>22</v>
      </c>
      <c r="J26" s="35"/>
      <c r="K26" s="35" t="s">
        <v>22</v>
      </c>
      <c r="L26" s="36" t="s">
        <v>22</v>
      </c>
      <c r="M26" s="35" t="s">
        <v>22</v>
      </c>
      <c r="N26" s="37" t="s">
        <v>23</v>
      </c>
      <c r="O26" s="1">
        <v>101</v>
      </c>
    </row>
    <row r="27" spans="1:15" s="2" customFormat="1" ht="142.5" x14ac:dyDescent="0.2">
      <c r="A27" s="57">
        <f t="shared" si="0"/>
        <v>23</v>
      </c>
      <c r="B27" s="30" t="s">
        <v>69</v>
      </c>
      <c r="C27" s="30" t="s">
        <v>19</v>
      </c>
      <c r="D27" s="31">
        <v>45455</v>
      </c>
      <c r="E27" s="30" t="s">
        <v>70</v>
      </c>
      <c r="F27" s="30" t="s">
        <v>21</v>
      </c>
      <c r="G27" s="32" t="s">
        <v>22</v>
      </c>
      <c r="H27" s="33">
        <v>68600385</v>
      </c>
      <c r="I27" s="34" t="s">
        <v>22</v>
      </c>
      <c r="J27" s="35"/>
      <c r="K27" s="35" t="s">
        <v>22</v>
      </c>
      <c r="L27" s="36" t="s">
        <v>22</v>
      </c>
      <c r="M27" s="35" t="s">
        <v>22</v>
      </c>
      <c r="N27" s="37" t="s">
        <v>28</v>
      </c>
      <c r="O27" s="1">
        <v>101</v>
      </c>
    </row>
    <row r="28" spans="1:15" s="2" customFormat="1" ht="85.5" x14ac:dyDescent="0.2">
      <c r="A28" s="57">
        <f t="shared" si="0"/>
        <v>24</v>
      </c>
      <c r="B28" s="30" t="s">
        <v>71</v>
      </c>
      <c r="C28" s="30" t="s">
        <v>19</v>
      </c>
      <c r="D28" s="31">
        <v>45455</v>
      </c>
      <c r="E28" s="30" t="s">
        <v>72</v>
      </c>
      <c r="F28" s="30" t="s">
        <v>21</v>
      </c>
      <c r="G28" s="32" t="s">
        <v>22</v>
      </c>
      <c r="H28" s="33">
        <v>38476460</v>
      </c>
      <c r="I28" s="34" t="s">
        <v>22</v>
      </c>
      <c r="J28" s="35"/>
      <c r="K28" s="35" t="s">
        <v>22</v>
      </c>
      <c r="L28" s="36" t="s">
        <v>22</v>
      </c>
      <c r="M28" s="35" t="s">
        <v>22</v>
      </c>
      <c r="N28" s="37" t="s">
        <v>28</v>
      </c>
      <c r="O28" s="1">
        <v>101</v>
      </c>
    </row>
    <row r="29" spans="1:15" s="2" customFormat="1" ht="133" x14ac:dyDescent="0.2">
      <c r="A29" s="57">
        <f t="shared" si="0"/>
        <v>25</v>
      </c>
      <c r="B29" s="30" t="s">
        <v>73</v>
      </c>
      <c r="C29" s="30" t="s">
        <v>19</v>
      </c>
      <c r="D29" s="31">
        <v>45456</v>
      </c>
      <c r="E29" s="30" t="s">
        <v>74</v>
      </c>
      <c r="F29" s="30" t="s">
        <v>21</v>
      </c>
      <c r="G29" s="32" t="s">
        <v>22</v>
      </c>
      <c r="H29" s="33">
        <v>95628481</v>
      </c>
      <c r="I29" s="34" t="s">
        <v>22</v>
      </c>
      <c r="J29" s="35"/>
      <c r="K29" s="35" t="s">
        <v>22</v>
      </c>
      <c r="L29" s="36" t="s">
        <v>22</v>
      </c>
      <c r="M29" s="35" t="s">
        <v>22</v>
      </c>
      <c r="N29" s="37" t="s">
        <v>28</v>
      </c>
      <c r="O29" s="1">
        <v>101</v>
      </c>
    </row>
    <row r="30" spans="1:15" s="2" customFormat="1" ht="133" x14ac:dyDescent="0.2">
      <c r="A30" s="57">
        <f t="shared" si="0"/>
        <v>26</v>
      </c>
      <c r="B30" s="30" t="s">
        <v>75</v>
      </c>
      <c r="C30" s="30" t="s">
        <v>19</v>
      </c>
      <c r="D30" s="31">
        <v>45457</v>
      </c>
      <c r="E30" s="30" t="s">
        <v>76</v>
      </c>
      <c r="F30" s="30" t="s">
        <v>21</v>
      </c>
      <c r="G30" s="32" t="s">
        <v>22</v>
      </c>
      <c r="H30" s="33">
        <v>74322600</v>
      </c>
      <c r="I30" s="34" t="s">
        <v>22</v>
      </c>
      <c r="J30" s="35"/>
      <c r="K30" s="35" t="s">
        <v>22</v>
      </c>
      <c r="L30" s="36" t="s">
        <v>22</v>
      </c>
      <c r="M30" s="35" t="s">
        <v>22</v>
      </c>
      <c r="N30" s="37" t="s">
        <v>28</v>
      </c>
      <c r="O30" s="1">
        <v>101</v>
      </c>
    </row>
    <row r="31" spans="1:15" s="2" customFormat="1" ht="47.5" x14ac:dyDescent="0.2">
      <c r="A31" s="57">
        <f t="shared" si="0"/>
        <v>27</v>
      </c>
      <c r="B31" s="30" t="s">
        <v>77</v>
      </c>
      <c r="C31" s="30" t="s">
        <v>19</v>
      </c>
      <c r="D31" s="31">
        <v>45457</v>
      </c>
      <c r="E31" s="30" t="s">
        <v>78</v>
      </c>
      <c r="F31" s="30" t="s">
        <v>31</v>
      </c>
      <c r="G31" s="32" t="s">
        <v>22</v>
      </c>
      <c r="H31" s="33">
        <v>39390902</v>
      </c>
      <c r="I31" s="34" t="s">
        <v>22</v>
      </c>
      <c r="J31" s="35"/>
      <c r="K31" s="35" t="s">
        <v>22</v>
      </c>
      <c r="L31" s="36" t="s">
        <v>22</v>
      </c>
      <c r="M31" s="35" t="s">
        <v>22</v>
      </c>
      <c r="N31" s="37" t="s">
        <v>32</v>
      </c>
      <c r="O31" s="1">
        <v>101</v>
      </c>
    </row>
    <row r="32" spans="1:15" s="2" customFormat="1" ht="133" x14ac:dyDescent="0.2">
      <c r="A32" s="57">
        <f t="shared" si="0"/>
        <v>28</v>
      </c>
      <c r="B32" s="30" t="s">
        <v>79</v>
      </c>
      <c r="C32" s="30" t="s">
        <v>19</v>
      </c>
      <c r="D32" s="31">
        <v>45460</v>
      </c>
      <c r="E32" s="30" t="s">
        <v>80</v>
      </c>
      <c r="F32" s="30" t="s">
        <v>21</v>
      </c>
      <c r="G32" s="32" t="s">
        <v>22</v>
      </c>
      <c r="H32" s="33">
        <v>296151977</v>
      </c>
      <c r="I32" s="34" t="s">
        <v>22</v>
      </c>
      <c r="J32" s="35"/>
      <c r="K32" s="35" t="s">
        <v>22</v>
      </c>
      <c r="L32" s="36" t="s">
        <v>22</v>
      </c>
      <c r="M32" s="35" t="s">
        <v>22</v>
      </c>
      <c r="N32" s="37" t="s">
        <v>28</v>
      </c>
      <c r="O32" s="1">
        <v>101</v>
      </c>
    </row>
    <row r="33" spans="1:15" s="2" customFormat="1" ht="47.5" x14ac:dyDescent="0.2">
      <c r="A33" s="57">
        <f t="shared" si="0"/>
        <v>29</v>
      </c>
      <c r="B33" s="30" t="s">
        <v>81</v>
      </c>
      <c r="C33" s="30" t="s">
        <v>19</v>
      </c>
      <c r="D33" s="31">
        <v>45461</v>
      </c>
      <c r="E33" s="30" t="s">
        <v>82</v>
      </c>
      <c r="F33" s="30" t="s">
        <v>31</v>
      </c>
      <c r="G33" s="32" t="s">
        <v>22</v>
      </c>
      <c r="H33" s="33">
        <v>653799996</v>
      </c>
      <c r="I33" s="34" t="s">
        <v>22</v>
      </c>
      <c r="J33" s="35"/>
      <c r="K33" s="35" t="s">
        <v>22</v>
      </c>
      <c r="L33" s="36" t="s">
        <v>22</v>
      </c>
      <c r="M33" s="35" t="s">
        <v>22</v>
      </c>
      <c r="N33" s="37" t="s">
        <v>32</v>
      </c>
      <c r="O33" s="1">
        <v>101</v>
      </c>
    </row>
    <row r="34" spans="1:15" s="2" customFormat="1" ht="133" x14ac:dyDescent="0.2">
      <c r="A34" s="57">
        <f t="shared" si="0"/>
        <v>30</v>
      </c>
      <c r="B34" s="30" t="s">
        <v>83</v>
      </c>
      <c r="C34" s="30" t="s">
        <v>19</v>
      </c>
      <c r="D34" s="31">
        <v>45462</v>
      </c>
      <c r="E34" s="30" t="s">
        <v>84</v>
      </c>
      <c r="F34" s="30" t="s">
        <v>21</v>
      </c>
      <c r="G34" s="32" t="s">
        <v>22</v>
      </c>
      <c r="H34" s="33">
        <v>222652897</v>
      </c>
      <c r="I34" s="34" t="s">
        <v>22</v>
      </c>
      <c r="J34" s="35"/>
      <c r="K34" s="35" t="s">
        <v>22</v>
      </c>
      <c r="L34" s="36" t="s">
        <v>22</v>
      </c>
      <c r="M34" s="35" t="s">
        <v>22</v>
      </c>
      <c r="N34" s="37" t="s">
        <v>28</v>
      </c>
      <c r="O34" s="1">
        <v>101</v>
      </c>
    </row>
    <row r="35" spans="1:15" s="2" customFormat="1" ht="47.5" x14ac:dyDescent="0.2">
      <c r="A35" s="57">
        <f t="shared" si="0"/>
        <v>31</v>
      </c>
      <c r="B35" s="30" t="s">
        <v>85</v>
      </c>
      <c r="C35" s="30" t="s">
        <v>19</v>
      </c>
      <c r="D35" s="31">
        <v>45462</v>
      </c>
      <c r="E35" s="30" t="s">
        <v>86</v>
      </c>
      <c r="F35" s="30" t="s">
        <v>31</v>
      </c>
      <c r="G35" s="32" t="s">
        <v>22</v>
      </c>
      <c r="H35" s="33">
        <v>1032768</v>
      </c>
      <c r="I35" s="34" t="s">
        <v>22</v>
      </c>
      <c r="J35" s="35"/>
      <c r="K35" s="35" t="s">
        <v>22</v>
      </c>
      <c r="L35" s="36" t="s">
        <v>22</v>
      </c>
      <c r="M35" s="35" t="s">
        <v>22</v>
      </c>
      <c r="N35" s="37" t="s">
        <v>32</v>
      </c>
      <c r="O35" s="1">
        <v>101</v>
      </c>
    </row>
    <row r="36" spans="1:15" s="2" customFormat="1" ht="171" x14ac:dyDescent="0.2">
      <c r="A36" s="57">
        <f t="shared" si="0"/>
        <v>32</v>
      </c>
      <c r="B36" s="30" t="s">
        <v>87</v>
      </c>
      <c r="C36" s="30" t="s">
        <v>19</v>
      </c>
      <c r="D36" s="31">
        <v>45463</v>
      </c>
      <c r="E36" s="30" t="s">
        <v>88</v>
      </c>
      <c r="F36" s="30" t="s">
        <v>21</v>
      </c>
      <c r="G36" s="32" t="s">
        <v>22</v>
      </c>
      <c r="H36" s="33">
        <v>98127120</v>
      </c>
      <c r="I36" s="34" t="s">
        <v>22</v>
      </c>
      <c r="J36" s="35"/>
      <c r="K36" s="35" t="s">
        <v>22</v>
      </c>
      <c r="L36" s="36" t="s">
        <v>22</v>
      </c>
      <c r="M36" s="35" t="s">
        <v>22</v>
      </c>
      <c r="N36" s="37" t="s">
        <v>28</v>
      </c>
      <c r="O36" s="1">
        <v>101</v>
      </c>
    </row>
    <row r="37" spans="1:15" s="2" customFormat="1" ht="57" x14ac:dyDescent="0.2">
      <c r="A37" s="57">
        <f t="shared" si="0"/>
        <v>33</v>
      </c>
      <c r="B37" s="30" t="s">
        <v>89</v>
      </c>
      <c r="C37" s="30" t="s">
        <v>19</v>
      </c>
      <c r="D37" s="31">
        <v>45463</v>
      </c>
      <c r="E37" s="30" t="s">
        <v>90</v>
      </c>
      <c r="F37" s="30" t="s">
        <v>21</v>
      </c>
      <c r="G37" s="32" t="s">
        <v>22</v>
      </c>
      <c r="H37" s="33">
        <v>49500000</v>
      </c>
      <c r="I37" s="34" t="s">
        <v>22</v>
      </c>
      <c r="J37" s="35"/>
      <c r="K37" s="35" t="s">
        <v>22</v>
      </c>
      <c r="L37" s="36" t="s">
        <v>22</v>
      </c>
      <c r="M37" s="35" t="s">
        <v>22</v>
      </c>
      <c r="N37" s="37" t="s">
        <v>28</v>
      </c>
      <c r="O37" s="1">
        <v>101</v>
      </c>
    </row>
    <row r="38" spans="1:15" s="2" customFormat="1" ht="142.5" x14ac:dyDescent="0.2">
      <c r="A38" s="57">
        <f t="shared" si="0"/>
        <v>34</v>
      </c>
      <c r="B38" s="30" t="s">
        <v>91</v>
      </c>
      <c r="C38" s="30" t="s">
        <v>19</v>
      </c>
      <c r="D38" s="31">
        <v>45464</v>
      </c>
      <c r="E38" s="30" t="s">
        <v>92</v>
      </c>
      <c r="F38" s="30" t="s">
        <v>21</v>
      </c>
      <c r="G38" s="32" t="s">
        <v>22</v>
      </c>
      <c r="H38" s="33">
        <v>166364972</v>
      </c>
      <c r="I38" s="34" t="s">
        <v>22</v>
      </c>
      <c r="J38" s="35"/>
      <c r="K38" s="35" t="s">
        <v>22</v>
      </c>
      <c r="L38" s="36" t="s">
        <v>22</v>
      </c>
      <c r="M38" s="35" t="s">
        <v>22</v>
      </c>
      <c r="N38" s="37" t="s">
        <v>28</v>
      </c>
      <c r="O38" s="1">
        <v>101</v>
      </c>
    </row>
    <row r="39" spans="1:15" s="2" customFormat="1" ht="57" x14ac:dyDescent="0.2">
      <c r="A39" s="57">
        <f t="shared" si="0"/>
        <v>35</v>
      </c>
      <c r="B39" s="30" t="s">
        <v>93</v>
      </c>
      <c r="C39" s="30" t="s">
        <v>19</v>
      </c>
      <c r="D39" s="31">
        <v>45464</v>
      </c>
      <c r="E39" s="30" t="s">
        <v>94</v>
      </c>
      <c r="F39" s="30" t="s">
        <v>31</v>
      </c>
      <c r="G39" s="32" t="s">
        <v>22</v>
      </c>
      <c r="H39" s="33">
        <v>23168363</v>
      </c>
      <c r="I39" s="34" t="s">
        <v>22</v>
      </c>
      <c r="J39" s="35"/>
      <c r="K39" s="35" t="s">
        <v>22</v>
      </c>
      <c r="L39" s="36" t="s">
        <v>22</v>
      </c>
      <c r="M39" s="35" t="s">
        <v>22</v>
      </c>
      <c r="N39" s="37" t="s">
        <v>32</v>
      </c>
      <c r="O39" s="1">
        <v>101</v>
      </c>
    </row>
    <row r="40" spans="1:15" s="2" customFormat="1" ht="47.5" x14ac:dyDescent="0.2">
      <c r="A40" s="57">
        <f t="shared" si="0"/>
        <v>36</v>
      </c>
      <c r="B40" s="30" t="s">
        <v>95</v>
      </c>
      <c r="C40" s="30" t="s">
        <v>19</v>
      </c>
      <c r="D40" s="31">
        <v>45464</v>
      </c>
      <c r="E40" s="30" t="s">
        <v>96</v>
      </c>
      <c r="F40" s="30" t="s">
        <v>31</v>
      </c>
      <c r="G40" s="32" t="s">
        <v>22</v>
      </c>
      <c r="H40" s="33">
        <v>18488808</v>
      </c>
      <c r="I40" s="34" t="s">
        <v>22</v>
      </c>
      <c r="J40" s="35"/>
      <c r="K40" s="35" t="s">
        <v>22</v>
      </c>
      <c r="L40" s="36" t="s">
        <v>22</v>
      </c>
      <c r="M40" s="35" t="s">
        <v>22</v>
      </c>
      <c r="N40" s="37" t="s">
        <v>32</v>
      </c>
      <c r="O40" s="1">
        <v>101</v>
      </c>
    </row>
    <row r="41" spans="1:15" s="2" customFormat="1" ht="66.5" x14ac:dyDescent="0.2">
      <c r="A41" s="57">
        <f t="shared" si="0"/>
        <v>37</v>
      </c>
      <c r="B41" s="30" t="s">
        <v>97</v>
      </c>
      <c r="C41" s="30" t="s">
        <v>19</v>
      </c>
      <c r="D41" s="31">
        <v>45467</v>
      </c>
      <c r="E41" s="30" t="s">
        <v>98</v>
      </c>
      <c r="F41" s="30" t="s">
        <v>21</v>
      </c>
      <c r="G41" s="32" t="s">
        <v>22</v>
      </c>
      <c r="H41" s="33">
        <v>8187212</v>
      </c>
      <c r="I41" s="34" t="s">
        <v>22</v>
      </c>
      <c r="J41" s="35"/>
      <c r="K41" s="35" t="s">
        <v>22</v>
      </c>
      <c r="L41" s="36" t="s">
        <v>22</v>
      </c>
      <c r="M41" s="35" t="s">
        <v>22</v>
      </c>
      <c r="N41" s="37" t="s">
        <v>28</v>
      </c>
      <c r="O41" s="1">
        <v>101</v>
      </c>
    </row>
    <row r="42" spans="1:15" s="2" customFormat="1" ht="57" x14ac:dyDescent="0.2">
      <c r="A42" s="57">
        <f t="shared" si="0"/>
        <v>38</v>
      </c>
      <c r="B42" s="30" t="s">
        <v>99</v>
      </c>
      <c r="C42" s="30" t="s">
        <v>19</v>
      </c>
      <c r="D42" s="31">
        <v>45467</v>
      </c>
      <c r="E42" s="30" t="s">
        <v>100</v>
      </c>
      <c r="F42" s="30" t="s">
        <v>21</v>
      </c>
      <c r="G42" s="32" t="s">
        <v>22</v>
      </c>
      <c r="H42" s="33">
        <v>5901999</v>
      </c>
      <c r="I42" s="34" t="s">
        <v>22</v>
      </c>
      <c r="J42" s="35"/>
      <c r="K42" s="35" t="s">
        <v>22</v>
      </c>
      <c r="L42" s="36" t="s">
        <v>22</v>
      </c>
      <c r="M42" s="35" t="s">
        <v>22</v>
      </c>
      <c r="N42" s="37" t="s">
        <v>28</v>
      </c>
      <c r="O42" s="1">
        <v>101</v>
      </c>
    </row>
    <row r="43" spans="1:15" s="2" customFormat="1" ht="95" x14ac:dyDescent="0.2">
      <c r="A43" s="57">
        <f t="shared" si="0"/>
        <v>39</v>
      </c>
      <c r="B43" s="30" t="s">
        <v>101</v>
      </c>
      <c r="C43" s="30" t="s">
        <v>19</v>
      </c>
      <c r="D43" s="31">
        <v>45469</v>
      </c>
      <c r="E43" s="30" t="s">
        <v>102</v>
      </c>
      <c r="F43" s="30" t="s">
        <v>21</v>
      </c>
      <c r="G43" s="32" t="s">
        <v>22</v>
      </c>
      <c r="H43" s="33">
        <v>63765678</v>
      </c>
      <c r="I43" s="34" t="s">
        <v>22</v>
      </c>
      <c r="J43" s="35"/>
      <c r="K43" s="35" t="s">
        <v>22</v>
      </c>
      <c r="L43" s="36" t="s">
        <v>22</v>
      </c>
      <c r="M43" s="35" t="s">
        <v>22</v>
      </c>
      <c r="N43" s="37" t="s">
        <v>28</v>
      </c>
      <c r="O43" s="1">
        <v>101</v>
      </c>
    </row>
    <row r="44" spans="1:15" s="2" customFormat="1" ht="57" x14ac:dyDescent="0.2">
      <c r="A44" s="57">
        <f t="shared" si="0"/>
        <v>40</v>
      </c>
      <c r="B44" s="30" t="s">
        <v>103</v>
      </c>
      <c r="C44" s="30" t="s">
        <v>19</v>
      </c>
      <c r="D44" s="31">
        <v>45469</v>
      </c>
      <c r="E44" s="30" t="s">
        <v>104</v>
      </c>
      <c r="F44" s="30" t="s">
        <v>21</v>
      </c>
      <c r="G44" s="32" t="s">
        <v>22</v>
      </c>
      <c r="H44" s="33">
        <v>13305350</v>
      </c>
      <c r="I44" s="34" t="s">
        <v>22</v>
      </c>
      <c r="J44" s="35"/>
      <c r="K44" s="35" t="s">
        <v>22</v>
      </c>
      <c r="L44" s="36" t="s">
        <v>22</v>
      </c>
      <c r="M44" s="35" t="s">
        <v>22</v>
      </c>
      <c r="N44" s="37" t="s">
        <v>28</v>
      </c>
      <c r="O44" s="1">
        <v>101</v>
      </c>
    </row>
    <row r="45" spans="1:15" s="2" customFormat="1" ht="66.5" x14ac:dyDescent="0.2">
      <c r="A45" s="57">
        <f t="shared" si="0"/>
        <v>41</v>
      </c>
      <c r="B45" s="30" t="s">
        <v>105</v>
      </c>
      <c r="C45" s="30" t="s">
        <v>19</v>
      </c>
      <c r="D45" s="31">
        <v>45469</v>
      </c>
      <c r="E45" s="30" t="s">
        <v>106</v>
      </c>
      <c r="F45" s="30" t="s">
        <v>31</v>
      </c>
      <c r="G45" s="32" t="s">
        <v>22</v>
      </c>
      <c r="H45" s="33">
        <v>9746396</v>
      </c>
      <c r="I45" s="34" t="s">
        <v>22</v>
      </c>
      <c r="J45" s="35"/>
      <c r="K45" s="35" t="s">
        <v>22</v>
      </c>
      <c r="L45" s="36" t="s">
        <v>22</v>
      </c>
      <c r="M45" s="35" t="s">
        <v>22</v>
      </c>
      <c r="N45" s="37" t="s">
        <v>32</v>
      </c>
      <c r="O45" s="1">
        <v>101</v>
      </c>
    </row>
    <row r="46" spans="1:15" s="2" customFormat="1" ht="57" x14ac:dyDescent="0.2">
      <c r="A46" s="57">
        <f t="shared" si="0"/>
        <v>42</v>
      </c>
      <c r="B46" s="30" t="s">
        <v>107</v>
      </c>
      <c r="C46" s="30" t="s">
        <v>19</v>
      </c>
      <c r="D46" s="31">
        <v>45469</v>
      </c>
      <c r="E46" s="30" t="s">
        <v>108</v>
      </c>
      <c r="F46" s="30" t="s">
        <v>21</v>
      </c>
      <c r="G46" s="32" t="s">
        <v>22</v>
      </c>
      <c r="H46" s="33">
        <v>3846707</v>
      </c>
      <c r="I46" s="34" t="s">
        <v>22</v>
      </c>
      <c r="J46" s="35"/>
      <c r="K46" s="35" t="s">
        <v>22</v>
      </c>
      <c r="L46" s="36" t="s">
        <v>22</v>
      </c>
      <c r="M46" s="35" t="s">
        <v>22</v>
      </c>
      <c r="N46" s="37" t="s">
        <v>28</v>
      </c>
      <c r="O46" s="1">
        <v>101</v>
      </c>
    </row>
    <row r="47" spans="1:15" s="2" customFormat="1" ht="57" x14ac:dyDescent="0.2">
      <c r="A47" s="57">
        <f t="shared" si="0"/>
        <v>43</v>
      </c>
      <c r="B47" s="30" t="s">
        <v>109</v>
      </c>
      <c r="C47" s="30" t="s">
        <v>19</v>
      </c>
      <c r="D47" s="31">
        <v>45470</v>
      </c>
      <c r="E47" s="30" t="s">
        <v>110</v>
      </c>
      <c r="F47" s="30" t="s">
        <v>21</v>
      </c>
      <c r="G47" s="32" t="s">
        <v>22</v>
      </c>
      <c r="H47" s="33">
        <v>4655252</v>
      </c>
      <c r="I47" s="34" t="s">
        <v>22</v>
      </c>
      <c r="J47" s="35"/>
      <c r="K47" s="35" t="s">
        <v>22</v>
      </c>
      <c r="L47" s="36" t="s">
        <v>22</v>
      </c>
      <c r="M47" s="35" t="s">
        <v>22</v>
      </c>
      <c r="N47" s="37" t="s">
        <v>28</v>
      </c>
      <c r="O47" s="1">
        <v>101</v>
      </c>
    </row>
    <row r="48" spans="1:15" s="2" customFormat="1" ht="57" x14ac:dyDescent="0.2">
      <c r="A48" s="57">
        <f t="shared" si="0"/>
        <v>44</v>
      </c>
      <c r="B48" s="30" t="s">
        <v>111</v>
      </c>
      <c r="C48" s="30" t="s">
        <v>19</v>
      </c>
      <c r="D48" s="31">
        <v>45471</v>
      </c>
      <c r="E48" s="30" t="s">
        <v>112</v>
      </c>
      <c r="F48" s="30" t="s">
        <v>21</v>
      </c>
      <c r="G48" s="32" t="s">
        <v>22</v>
      </c>
      <c r="H48" s="33">
        <v>99984500</v>
      </c>
      <c r="I48" s="34" t="s">
        <v>22</v>
      </c>
      <c r="J48" s="35"/>
      <c r="K48" s="35" t="s">
        <v>22</v>
      </c>
      <c r="L48" s="36" t="s">
        <v>22</v>
      </c>
      <c r="M48" s="35" t="s">
        <v>22</v>
      </c>
      <c r="N48" s="37" t="s">
        <v>23</v>
      </c>
      <c r="O48" s="1">
        <v>101</v>
      </c>
    </row>
    <row r="49" spans="1:15" s="2" customFormat="1" ht="57" x14ac:dyDescent="0.2">
      <c r="A49" s="57">
        <f t="shared" si="0"/>
        <v>45</v>
      </c>
      <c r="B49" s="30" t="s">
        <v>113</v>
      </c>
      <c r="C49" s="30" t="s">
        <v>19</v>
      </c>
      <c r="D49" s="31">
        <v>45471</v>
      </c>
      <c r="E49" s="30" t="s">
        <v>114</v>
      </c>
      <c r="F49" s="30" t="s">
        <v>31</v>
      </c>
      <c r="G49" s="32" t="s">
        <v>22</v>
      </c>
      <c r="H49" s="33">
        <v>5682600</v>
      </c>
      <c r="I49" s="34" t="s">
        <v>22</v>
      </c>
      <c r="J49" s="35"/>
      <c r="K49" s="35" t="s">
        <v>22</v>
      </c>
      <c r="L49" s="36" t="s">
        <v>22</v>
      </c>
      <c r="M49" s="35" t="s">
        <v>22</v>
      </c>
      <c r="N49" s="37" t="s">
        <v>32</v>
      </c>
      <c r="O49" s="1">
        <v>101</v>
      </c>
    </row>
    <row r="50" spans="1:15" s="2" customFormat="1" ht="57" x14ac:dyDescent="0.2">
      <c r="A50" s="57">
        <f t="shared" si="0"/>
        <v>46</v>
      </c>
      <c r="B50" s="30" t="s">
        <v>157</v>
      </c>
      <c r="C50" s="30" t="s">
        <v>116</v>
      </c>
      <c r="D50" s="31">
        <v>45454</v>
      </c>
      <c r="E50" s="30" t="s">
        <v>158</v>
      </c>
      <c r="F50" s="30" t="s">
        <v>31</v>
      </c>
      <c r="G50" s="32" t="s">
        <v>22</v>
      </c>
      <c r="H50" s="33">
        <v>3319767</v>
      </c>
      <c r="I50" s="34" t="s">
        <v>22</v>
      </c>
      <c r="J50" s="35"/>
      <c r="K50" s="35" t="s">
        <v>22</v>
      </c>
      <c r="L50" s="36" t="s">
        <v>22</v>
      </c>
      <c r="M50" s="35" t="s">
        <v>22</v>
      </c>
      <c r="N50" s="37" t="s">
        <v>118</v>
      </c>
      <c r="O50" s="1">
        <v>202</v>
      </c>
    </row>
    <row r="51" spans="1:15" s="2" customFormat="1" ht="47.5" x14ac:dyDescent="0.2">
      <c r="A51" s="57">
        <f t="shared" si="0"/>
        <v>47</v>
      </c>
      <c r="B51" s="30" t="s">
        <v>115</v>
      </c>
      <c r="C51" s="30" t="s">
        <v>116</v>
      </c>
      <c r="D51" s="31">
        <v>45471</v>
      </c>
      <c r="E51" s="30" t="s">
        <v>117</v>
      </c>
      <c r="F51" s="30" t="s">
        <v>31</v>
      </c>
      <c r="G51" s="32" t="s">
        <v>22</v>
      </c>
      <c r="H51" s="33">
        <v>6338022</v>
      </c>
      <c r="I51" s="34" t="s">
        <v>22</v>
      </c>
      <c r="J51" s="35"/>
      <c r="K51" s="35" t="s">
        <v>22</v>
      </c>
      <c r="L51" s="36" t="s">
        <v>22</v>
      </c>
      <c r="M51" s="35" t="s">
        <v>22</v>
      </c>
      <c r="N51" s="37" t="s">
        <v>118</v>
      </c>
      <c r="O51" s="1">
        <v>202</v>
      </c>
    </row>
    <row r="52" spans="1:15" s="2" customFormat="1" ht="57" x14ac:dyDescent="0.2">
      <c r="A52" s="57">
        <f t="shared" si="0"/>
        <v>48</v>
      </c>
      <c r="B52" s="30" t="s">
        <v>119</v>
      </c>
      <c r="C52" s="30" t="s">
        <v>120</v>
      </c>
      <c r="D52" s="31">
        <v>45454</v>
      </c>
      <c r="E52" s="30" t="s">
        <v>121</v>
      </c>
      <c r="F52" s="30" t="s">
        <v>31</v>
      </c>
      <c r="G52" s="32" t="s">
        <v>22</v>
      </c>
      <c r="H52" s="33">
        <v>4390707</v>
      </c>
      <c r="I52" s="34" t="s">
        <v>22</v>
      </c>
      <c r="J52" s="35"/>
      <c r="K52" s="35" t="s">
        <v>22</v>
      </c>
      <c r="L52" s="36" t="s">
        <v>22</v>
      </c>
      <c r="M52" s="35" t="s">
        <v>22</v>
      </c>
      <c r="N52" s="37" t="s">
        <v>118</v>
      </c>
      <c r="O52" s="1">
        <v>211</v>
      </c>
    </row>
    <row r="53" spans="1:15" s="2" customFormat="1" ht="57" x14ac:dyDescent="0.2">
      <c r="A53" s="57">
        <f t="shared" si="0"/>
        <v>49</v>
      </c>
      <c r="B53" s="30" t="s">
        <v>122</v>
      </c>
      <c r="C53" s="30" t="s">
        <v>120</v>
      </c>
      <c r="D53" s="31">
        <v>45467</v>
      </c>
      <c r="E53" s="30" t="s">
        <v>123</v>
      </c>
      <c r="F53" s="30" t="s">
        <v>31</v>
      </c>
      <c r="G53" s="32" t="s">
        <v>22</v>
      </c>
      <c r="H53" s="33">
        <v>2603694</v>
      </c>
      <c r="I53" s="34" t="s">
        <v>22</v>
      </c>
      <c r="J53" s="35"/>
      <c r="K53" s="35" t="s">
        <v>22</v>
      </c>
      <c r="L53" s="36" t="s">
        <v>22</v>
      </c>
      <c r="M53" s="35" t="s">
        <v>22</v>
      </c>
      <c r="N53" s="37" t="s">
        <v>118</v>
      </c>
      <c r="O53" s="1">
        <v>211</v>
      </c>
    </row>
    <row r="54" spans="1:15" s="2" customFormat="1" ht="66.5" x14ac:dyDescent="0.2">
      <c r="A54" s="57">
        <f t="shared" si="0"/>
        <v>50</v>
      </c>
      <c r="B54" s="30" t="s">
        <v>159</v>
      </c>
      <c r="C54" s="30" t="s">
        <v>160</v>
      </c>
      <c r="D54" s="31">
        <v>45448</v>
      </c>
      <c r="E54" s="30" t="s">
        <v>161</v>
      </c>
      <c r="F54" s="30" t="s">
        <v>31</v>
      </c>
      <c r="G54" s="32" t="s">
        <v>22</v>
      </c>
      <c r="H54" s="33">
        <v>2439360</v>
      </c>
      <c r="I54" s="34" t="s">
        <v>22</v>
      </c>
      <c r="J54" s="35"/>
      <c r="K54" s="35" t="s">
        <v>22</v>
      </c>
      <c r="L54" s="36" t="s">
        <v>22</v>
      </c>
      <c r="M54" s="35" t="s">
        <v>22</v>
      </c>
      <c r="N54" s="37" t="s">
        <v>32</v>
      </c>
      <c r="O54" s="1">
        <v>221</v>
      </c>
    </row>
    <row r="55" spans="1:15" s="2" customFormat="1" ht="66.5" x14ac:dyDescent="0.2">
      <c r="A55" s="57">
        <f t="shared" si="0"/>
        <v>51</v>
      </c>
      <c r="B55" s="30" t="s">
        <v>162</v>
      </c>
      <c r="C55" s="30" t="s">
        <v>160</v>
      </c>
      <c r="D55" s="31">
        <v>45449</v>
      </c>
      <c r="E55" s="30" t="s">
        <v>163</v>
      </c>
      <c r="F55" s="30" t="s">
        <v>31</v>
      </c>
      <c r="G55" s="32" t="s">
        <v>22</v>
      </c>
      <c r="H55" s="33">
        <v>8456559</v>
      </c>
      <c r="I55" s="34" t="s">
        <v>22</v>
      </c>
      <c r="J55" s="35"/>
      <c r="K55" s="35" t="s">
        <v>138</v>
      </c>
      <c r="L55" s="36" t="s">
        <v>164</v>
      </c>
      <c r="M55" s="35">
        <v>1</v>
      </c>
      <c r="N55" s="37" t="s">
        <v>118</v>
      </c>
      <c r="O55" s="1">
        <v>221</v>
      </c>
    </row>
    <row r="56" spans="1:15" s="2" customFormat="1" ht="66.5" x14ac:dyDescent="0.2">
      <c r="A56" s="57">
        <f t="shared" si="0"/>
        <v>52</v>
      </c>
      <c r="B56" s="30" t="s">
        <v>165</v>
      </c>
      <c r="C56" s="30" t="s">
        <v>160</v>
      </c>
      <c r="D56" s="31">
        <v>45470</v>
      </c>
      <c r="E56" s="30" t="s">
        <v>106</v>
      </c>
      <c r="F56" s="30" t="s">
        <v>21</v>
      </c>
      <c r="G56" s="32" t="s">
        <v>22</v>
      </c>
      <c r="H56" s="33">
        <v>21138288</v>
      </c>
      <c r="I56" s="34" t="s">
        <v>22</v>
      </c>
      <c r="J56" s="35"/>
      <c r="K56" s="35" t="s">
        <v>22</v>
      </c>
      <c r="L56" s="36" t="s">
        <v>22</v>
      </c>
      <c r="M56" s="35" t="s">
        <v>22</v>
      </c>
      <c r="N56" s="37" t="s">
        <v>28</v>
      </c>
      <c r="O56" s="1">
        <v>221</v>
      </c>
    </row>
    <row r="57" spans="1:15" s="2" customFormat="1" ht="57" x14ac:dyDescent="0.2">
      <c r="A57" s="57">
        <f t="shared" si="0"/>
        <v>53</v>
      </c>
      <c r="B57" s="30" t="s">
        <v>124</v>
      </c>
      <c r="C57" s="30" t="s">
        <v>125</v>
      </c>
      <c r="D57" s="31">
        <v>45446</v>
      </c>
      <c r="E57" s="30" t="s">
        <v>126</v>
      </c>
      <c r="F57" s="30" t="s">
        <v>31</v>
      </c>
      <c r="G57" s="32" t="s">
        <v>22</v>
      </c>
      <c r="H57" s="33">
        <v>1308857</v>
      </c>
      <c r="I57" s="34" t="s">
        <v>22</v>
      </c>
      <c r="J57" s="35"/>
      <c r="K57" s="35" t="s">
        <v>22</v>
      </c>
      <c r="L57" s="36" t="s">
        <v>22</v>
      </c>
      <c r="M57" s="35" t="s">
        <v>22</v>
      </c>
      <c r="N57" s="37" t="s">
        <v>32</v>
      </c>
      <c r="O57" s="1">
        <v>222</v>
      </c>
    </row>
    <row r="58" spans="1:15" s="2" customFormat="1" ht="57" x14ac:dyDescent="0.2">
      <c r="A58" s="57">
        <f t="shared" si="0"/>
        <v>54</v>
      </c>
      <c r="B58" s="30" t="s">
        <v>127</v>
      </c>
      <c r="C58" s="30" t="s">
        <v>125</v>
      </c>
      <c r="D58" s="31">
        <v>45454</v>
      </c>
      <c r="E58" s="30" t="s">
        <v>128</v>
      </c>
      <c r="F58" s="30" t="s">
        <v>31</v>
      </c>
      <c r="G58" s="32" t="s">
        <v>22</v>
      </c>
      <c r="H58" s="33">
        <v>112165731</v>
      </c>
      <c r="I58" s="34" t="s">
        <v>22</v>
      </c>
      <c r="J58" s="35"/>
      <c r="K58" s="35" t="s">
        <v>22</v>
      </c>
      <c r="L58" s="36" t="s">
        <v>22</v>
      </c>
      <c r="M58" s="35" t="s">
        <v>22</v>
      </c>
      <c r="N58" s="37" t="s">
        <v>118</v>
      </c>
      <c r="O58" s="1">
        <v>222</v>
      </c>
    </row>
    <row r="59" spans="1:15" s="2" customFormat="1" ht="66.5" x14ac:dyDescent="0.2">
      <c r="A59" s="57">
        <f t="shared" si="0"/>
        <v>55</v>
      </c>
      <c r="B59" s="30" t="s">
        <v>129</v>
      </c>
      <c r="C59" s="30" t="s">
        <v>130</v>
      </c>
      <c r="D59" s="31">
        <v>45464</v>
      </c>
      <c r="E59" s="30" t="s">
        <v>131</v>
      </c>
      <c r="F59" s="30" t="s">
        <v>31</v>
      </c>
      <c r="G59" s="32" t="s">
        <v>22</v>
      </c>
      <c r="H59" s="33">
        <v>20776560</v>
      </c>
      <c r="I59" s="34" t="s">
        <v>22</v>
      </c>
      <c r="J59" s="35"/>
      <c r="K59" s="35" t="s">
        <v>22</v>
      </c>
      <c r="L59" s="36" t="s">
        <v>22</v>
      </c>
      <c r="M59" s="35" t="s">
        <v>22</v>
      </c>
      <c r="N59" s="37" t="s">
        <v>118</v>
      </c>
      <c r="O59" s="1">
        <v>223</v>
      </c>
    </row>
    <row r="60" spans="1:15" s="2" customFormat="1" ht="66.5" x14ac:dyDescent="0.2">
      <c r="A60" s="57">
        <f t="shared" si="0"/>
        <v>56</v>
      </c>
      <c r="B60" s="30" t="s">
        <v>166</v>
      </c>
      <c r="C60" s="30" t="s">
        <v>130</v>
      </c>
      <c r="D60" s="31">
        <v>45467</v>
      </c>
      <c r="E60" s="30" t="s">
        <v>167</v>
      </c>
      <c r="F60" s="30" t="s">
        <v>31</v>
      </c>
      <c r="G60" s="32" t="s">
        <v>22</v>
      </c>
      <c r="H60" s="33">
        <v>31140000</v>
      </c>
      <c r="I60" s="34" t="s">
        <v>22</v>
      </c>
      <c r="J60" s="35"/>
      <c r="K60" s="35" t="s">
        <v>22</v>
      </c>
      <c r="L60" s="36" t="s">
        <v>22</v>
      </c>
      <c r="M60" s="35" t="s">
        <v>22</v>
      </c>
      <c r="N60" s="37" t="s">
        <v>118</v>
      </c>
      <c r="O60" s="1">
        <v>223</v>
      </c>
    </row>
    <row r="61" spans="1:15" s="2" customFormat="1" ht="66.5" x14ac:dyDescent="0.2">
      <c r="A61" s="57">
        <f t="shared" si="0"/>
        <v>57</v>
      </c>
      <c r="B61" s="30" t="s">
        <v>168</v>
      </c>
      <c r="C61" s="30" t="s">
        <v>169</v>
      </c>
      <c r="D61" s="31">
        <v>45448</v>
      </c>
      <c r="E61" s="30" t="s">
        <v>170</v>
      </c>
      <c r="F61" s="30" t="s">
        <v>21</v>
      </c>
      <c r="G61" s="32" t="s">
        <v>22</v>
      </c>
      <c r="H61" s="33">
        <v>1450372</v>
      </c>
      <c r="I61" s="34" t="s">
        <v>22</v>
      </c>
      <c r="J61" s="35"/>
      <c r="K61" s="35" t="s">
        <v>22</v>
      </c>
      <c r="L61" s="36" t="s">
        <v>22</v>
      </c>
      <c r="M61" s="35" t="s">
        <v>22</v>
      </c>
      <c r="N61" s="37" t="s">
        <v>23</v>
      </c>
      <c r="O61" s="1">
        <v>233</v>
      </c>
    </row>
    <row r="62" spans="1:15" s="2" customFormat="1" ht="57" x14ac:dyDescent="0.2">
      <c r="A62" s="57">
        <f t="shared" si="0"/>
        <v>58</v>
      </c>
      <c r="B62" s="30" t="s">
        <v>132</v>
      </c>
      <c r="C62" s="30" t="s">
        <v>133</v>
      </c>
      <c r="D62" s="31">
        <v>45454</v>
      </c>
      <c r="E62" s="30" t="s">
        <v>134</v>
      </c>
      <c r="F62" s="30" t="s">
        <v>31</v>
      </c>
      <c r="G62" s="32" t="s">
        <v>22</v>
      </c>
      <c r="H62" s="33">
        <v>3780000</v>
      </c>
      <c r="I62" s="34" t="s">
        <v>22</v>
      </c>
      <c r="J62" s="35"/>
      <c r="K62" s="35" t="s">
        <v>22</v>
      </c>
      <c r="L62" s="36" t="s">
        <v>22</v>
      </c>
      <c r="M62" s="35" t="s">
        <v>22</v>
      </c>
      <c r="N62" s="37" t="s">
        <v>32</v>
      </c>
      <c r="O62" s="1">
        <v>241</v>
      </c>
    </row>
    <row r="63" spans="1:15" s="2" customFormat="1" ht="57" x14ac:dyDescent="0.2">
      <c r="A63" s="57">
        <f t="shared" si="0"/>
        <v>59</v>
      </c>
      <c r="B63" s="30" t="s">
        <v>135</v>
      </c>
      <c r="C63" s="30" t="s">
        <v>136</v>
      </c>
      <c r="D63" s="31">
        <v>45455</v>
      </c>
      <c r="E63" s="30" t="s">
        <v>137</v>
      </c>
      <c r="F63" s="30" t="s">
        <v>21</v>
      </c>
      <c r="G63" s="32" t="s">
        <v>22</v>
      </c>
      <c r="H63" s="33">
        <v>1754436</v>
      </c>
      <c r="I63" s="34" t="s">
        <v>22</v>
      </c>
      <c r="J63" s="35"/>
      <c r="K63" s="35" t="s">
        <v>138</v>
      </c>
      <c r="L63" s="36" t="s">
        <v>139</v>
      </c>
      <c r="M63" s="35">
        <v>2</v>
      </c>
      <c r="N63" s="56" t="s">
        <v>28</v>
      </c>
      <c r="O63" s="1">
        <v>251</v>
      </c>
    </row>
    <row r="64" spans="1:15" s="2" customFormat="1" ht="57" x14ac:dyDescent="0.2">
      <c r="A64" s="57">
        <f t="shared" si="0"/>
        <v>60</v>
      </c>
      <c r="B64" s="30" t="s">
        <v>140</v>
      </c>
      <c r="C64" s="30" t="s">
        <v>136</v>
      </c>
      <c r="D64" s="31">
        <v>45462</v>
      </c>
      <c r="E64" s="30" t="s">
        <v>141</v>
      </c>
      <c r="F64" s="30" t="s">
        <v>31</v>
      </c>
      <c r="G64" s="32" t="s">
        <v>22</v>
      </c>
      <c r="H64" s="33">
        <v>15105000</v>
      </c>
      <c r="I64" s="34" t="s">
        <v>22</v>
      </c>
      <c r="J64" s="35"/>
      <c r="K64" s="35" t="s">
        <v>22</v>
      </c>
      <c r="L64" s="36" t="s">
        <v>22</v>
      </c>
      <c r="M64" s="35" t="s">
        <v>22</v>
      </c>
      <c r="N64" s="37" t="s">
        <v>32</v>
      </c>
      <c r="O64" s="1">
        <v>251</v>
      </c>
    </row>
    <row r="65" spans="1:15" s="2" customFormat="1" ht="57" x14ac:dyDescent="0.2">
      <c r="A65" s="57">
        <f t="shared" si="0"/>
        <v>61</v>
      </c>
      <c r="B65" s="30" t="s">
        <v>142</v>
      </c>
      <c r="C65" s="30" t="s">
        <v>136</v>
      </c>
      <c r="D65" s="31">
        <v>45467</v>
      </c>
      <c r="E65" s="30" t="s">
        <v>143</v>
      </c>
      <c r="F65" s="30" t="s">
        <v>31</v>
      </c>
      <c r="G65" s="32" t="s">
        <v>22</v>
      </c>
      <c r="H65" s="33">
        <v>28320000</v>
      </c>
      <c r="I65" s="34" t="s">
        <v>22</v>
      </c>
      <c r="J65" s="35"/>
      <c r="K65" s="35" t="s">
        <v>22</v>
      </c>
      <c r="L65" s="36" t="s">
        <v>22</v>
      </c>
      <c r="M65" s="35" t="s">
        <v>22</v>
      </c>
      <c r="N65" s="37" t="s">
        <v>32</v>
      </c>
      <c r="O65" s="1">
        <v>251</v>
      </c>
    </row>
    <row r="66" spans="1:15" s="2" customFormat="1" ht="57" x14ac:dyDescent="0.2">
      <c r="A66" s="57">
        <f t="shared" si="0"/>
        <v>62</v>
      </c>
      <c r="B66" s="30" t="s">
        <v>144</v>
      </c>
      <c r="C66" s="30" t="s">
        <v>136</v>
      </c>
      <c r="D66" s="31">
        <v>45471</v>
      </c>
      <c r="E66" s="30" t="s">
        <v>145</v>
      </c>
      <c r="F66" s="30" t="s">
        <v>31</v>
      </c>
      <c r="G66" s="32" t="s">
        <v>22</v>
      </c>
      <c r="H66" s="33">
        <v>1729200</v>
      </c>
      <c r="I66" s="34" t="s">
        <v>22</v>
      </c>
      <c r="J66" s="35"/>
      <c r="K66" s="35" t="s">
        <v>22</v>
      </c>
      <c r="L66" s="36" t="s">
        <v>22</v>
      </c>
      <c r="M66" s="35" t="s">
        <v>22</v>
      </c>
      <c r="N66" s="37" t="s">
        <v>32</v>
      </c>
      <c r="O66" s="1">
        <v>251</v>
      </c>
    </row>
    <row r="67" spans="1:15" s="2" customFormat="1" ht="66.5" x14ac:dyDescent="0.2">
      <c r="A67" s="57">
        <f t="shared" si="0"/>
        <v>63</v>
      </c>
      <c r="B67" s="30" t="s">
        <v>146</v>
      </c>
      <c r="C67" s="30" t="s">
        <v>147</v>
      </c>
      <c r="D67" s="31">
        <v>45450</v>
      </c>
      <c r="E67" s="30" t="s">
        <v>148</v>
      </c>
      <c r="F67" s="30" t="s">
        <v>31</v>
      </c>
      <c r="G67" s="32" t="s">
        <v>22</v>
      </c>
      <c r="H67" s="33">
        <v>4699901</v>
      </c>
      <c r="I67" s="34" t="s">
        <v>22</v>
      </c>
      <c r="J67" s="35"/>
      <c r="K67" s="35" t="s">
        <v>22</v>
      </c>
      <c r="L67" s="36" t="s">
        <v>22</v>
      </c>
      <c r="M67" s="35" t="s">
        <v>22</v>
      </c>
      <c r="N67" s="37" t="s">
        <v>118</v>
      </c>
      <c r="O67" s="1">
        <v>261</v>
      </c>
    </row>
    <row r="68" spans="1:15" s="2" customFormat="1" ht="57.5" thickBot="1" x14ac:dyDescent="0.25">
      <c r="A68" s="57">
        <f t="shared" si="0"/>
        <v>64</v>
      </c>
      <c r="B68" s="30" t="s">
        <v>149</v>
      </c>
      <c r="C68" s="30" t="s">
        <v>150</v>
      </c>
      <c r="D68" s="31">
        <v>45460</v>
      </c>
      <c r="E68" s="30" t="s">
        <v>151</v>
      </c>
      <c r="F68" s="30" t="s">
        <v>21</v>
      </c>
      <c r="G68" s="32" t="s">
        <v>22</v>
      </c>
      <c r="H68" s="33">
        <v>13672023</v>
      </c>
      <c r="I68" s="34" t="s">
        <v>22</v>
      </c>
      <c r="J68" s="35"/>
      <c r="K68" s="35" t="s">
        <v>22</v>
      </c>
      <c r="L68" s="36" t="s">
        <v>22</v>
      </c>
      <c r="M68" s="35" t="s">
        <v>22</v>
      </c>
      <c r="N68" s="55" t="s">
        <v>28</v>
      </c>
      <c r="O68" s="1">
        <v>272</v>
      </c>
    </row>
    <row r="69" spans="1:15" x14ac:dyDescent="0.2">
      <c r="A69" s="45"/>
      <c r="B69" s="46" t="s">
        <v>152</v>
      </c>
      <c r="C69" s="47"/>
      <c r="D69" s="48"/>
      <c r="E69" s="47"/>
      <c r="F69" s="47"/>
      <c r="G69" s="51"/>
      <c r="H69" s="52"/>
      <c r="I69" s="49"/>
      <c r="J69" s="50"/>
      <c r="K69" s="50"/>
      <c r="L69" s="50"/>
      <c r="M69" s="50"/>
      <c r="N69" s="47"/>
    </row>
    <row r="70" spans="1:15" x14ac:dyDescent="0.2">
      <c r="B70" s="2" t="s">
        <v>153</v>
      </c>
      <c r="G70" s="53"/>
      <c r="H70" s="54"/>
      <c r="I70" s="40"/>
    </row>
    <row r="71" spans="1:15" x14ac:dyDescent="0.2">
      <c r="B71" s="2" t="s">
        <v>154</v>
      </c>
    </row>
    <row r="72" spans="1:15" x14ac:dyDescent="0.2">
      <c r="B72" s="2" t="s">
        <v>155</v>
      </c>
    </row>
  </sheetData>
  <autoFilter ref="A4:O72" xr:uid="{00000000-0001-0000-0000-000000000000}"/>
  <sortState xmlns:xlrd2="http://schemas.microsoft.com/office/spreadsheetml/2017/richdata2" ref="B5:O68">
    <sortCondition ref="O5:O68"/>
    <sortCondition ref="D5:D68"/>
    <sortCondition descending="1" ref="H5:H68"/>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68"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随契（物品・役務等）64件</vt:lpstr>
      <vt:lpstr>'随契（物品・役務等）64件'!Print_Area</vt:lpstr>
      <vt:lpstr>'随契（物品・役務等）64件'!Print_Titles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2025-03-04T13:17:16Z</dcterms:created>
  <dcterms:modified xsi:type="dcterms:W3CDTF">2025-03-04T13:17:19Z</dcterms:modified>
  <cp:category/>
  <cp:contentStatus/>
</cp:coreProperties>
</file>