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7E14980-1A7F-41B0-8B32-C1C11A81115B}" xr6:coauthVersionLast="47" xr6:coauthVersionMax="47" xr10:uidLastSave="{00000000-0000-0000-0000-000000000000}"/>
  <bookViews>
    <workbookView xWindow="-110" yWindow="-110" windowWidth="19420" windowHeight="10300" xr2:uid="{00000000-000D-0000-FFFF-FFFF00000000}"/>
  </bookViews>
  <sheets>
    <sheet name="随契（物品・役務等）87件" sheetId="8" r:id="rId1"/>
  </sheets>
  <definedNames>
    <definedName name="_xlnm._FilterDatabase" localSheetId="0" hidden="1">'随契（物品・役務等）87件'!$A$4:$O$95</definedName>
    <definedName name="_xlnm.Print_Area" localSheetId="0">'随契（物品・役務等）87件'!$A$1:$N$95</definedName>
    <definedName name="_xlnm.Print_Titles" localSheetId="0">'随契（物品・役務等）87件'!$1:$4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6" i="8"/>
  <c r="A5" i="8"/>
</calcChain>
</file>

<file path=xl/sharedStrings.xml><?xml version="1.0" encoding="utf-8"?>
<sst xmlns="http://schemas.openxmlformats.org/spreadsheetml/2006/main" count="887" uniqueCount="213">
  <si>
    <t>随意契約に係る情報の公開（物品・役務等）
及び公益法人に対する支出の公表・点検について（平成24年6月1日　行政改革実行本部決定）に基づく情報の公開</t>
    <phoneticPr fontId="1"/>
  </si>
  <si>
    <t>【本邦2024年8月分】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</si>
  <si>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</si>
  <si>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</si>
  <si>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</si>
  <si>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</si>
  <si>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</si>
  <si>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</si>
  <si>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</si>
  <si>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</si>
  <si>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</si>
  <si>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</si>
  <si>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</si>
  <si>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</si>
  <si>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</si>
  <si>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</si>
  <si>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</si>
  <si>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</si>
  <si>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ワンヘルス・教育・官民連携による顧みられない人獣共通感染症介入の共同デザインに関する研究開発</t>
  </si>
  <si>
    <t>独立行政法人国際協力機構
契約担当役理事
井倉義伸
東京都千代田区二番町5-25</t>
  </si>
  <si>
    <t xml:space="preserve">
学校法人酪農学園
北海道江別市文京台緑町５８２番地
(8430005005588)
</t>
  </si>
  <si>
    <t>企画競争により契約相手方を決定するとき。（会計規程第23条第11号に該当）</t>
  </si>
  <si>
    <t>-</t>
  </si>
  <si>
    <t>企画競争（提案公募方式）</t>
  </si>
  <si>
    <t>ボツワナ国中小企業支援に係る情報収集・確認調査【有償勘定技術支援】（QCBS - ランプサム型）</t>
  </si>
  <si>
    <t xml:space="preserve">
共同企業体代表者
ＯＰＭＡＣ株式会社
東京都千代田区神田三崎町３丁目３番３号
(4010001013293)
構成員
ユニコインターナシヨナル株式会社
(8010001059762)
構成員
株式会社国際開発センター
(2010701024476)
</t>
  </si>
  <si>
    <t>企画競争</t>
  </si>
  <si>
    <t>全世界（広域）開発における性的指向・性自認・ジェンダー表現・性の身体的特徴（SOGIESC）に係る情報収集・確認調査（QCBS－ランプサム型）</t>
  </si>
  <si>
    <t xml:space="preserve">
共同企業体代表者
株式会社クニエ
東京都千代田区大手町２丁目３番２号
(9010601030238)
構成員
アイ・シー・ネット株式会社
(6030001000271)
</t>
  </si>
  <si>
    <t>2024年度研究員等養成・能力強化コース（認定コース）研修員受入委託契約（北海道大学）</t>
  </si>
  <si>
    <t xml:space="preserve">
国立大学法人北海道大学
北海道札幌市北区北八条西５丁目
(6430005004014)
</t>
  </si>
  <si>
    <t>契約の性質又は目的が競争を許さないとき。（会計規程第23条第1号に該当）</t>
  </si>
  <si>
    <t>特命随意契約</t>
  </si>
  <si>
    <t>共通サーバの遠隔地オフラインバックアップ</t>
  </si>
  <si>
    <t xml:space="preserve">
東芝デジタルソリューションズ株式会社
神奈川県川崎市幸区堀川町７２番地３４
(7010401052137)
</t>
  </si>
  <si>
    <t>「エジプト日本科学技術大学（E-JUST）プロジェクトフェーズ３」副学長（研究担当）／学長アドバイザー業務（報酬単価型）</t>
  </si>
  <si>
    <t xml:space="preserve">
個人
非公表
</t>
  </si>
  <si>
    <t>「エジプト日本科学技術大学（E-JUST）プロジェクトフェーズ３」副学長（国際・地域連携担当）／学長アドバイザー業務（報酬単価型）</t>
  </si>
  <si>
    <t>二番町センタービル自動車駐車場の更新契約</t>
  </si>
  <si>
    <t xml:space="preserve">
三菱地所株式会社
東京都千代田区大手町１丁目１番１号
(2010001008774)
</t>
  </si>
  <si>
    <t>サブサハラアフリカにおける米生産拡大の実証分析フェーズ3</t>
  </si>
  <si>
    <t>独立行政法人国際協力機構
緒方貞子平和開発研究所
分任契約担当役副所長
宮原千絵
東京都新宿区市谷本村町10-5</t>
  </si>
  <si>
    <t xml:space="preserve">
Eyes　only　company　Ltd
Esaurp Village， Plot No. 247／1， University Road， P.O. Box 2660， Dar es Salaam Tanzania
</t>
  </si>
  <si>
    <t>ネパール国電力輸出入促進及び系統安定化プロジェクト詳細計画策定調査（系統運用）</t>
  </si>
  <si>
    <t xml:space="preserve">
株式会社ニュージェック
大阪府大阪市北区本庄東２丁目３番２０号
(2120001086883)
</t>
  </si>
  <si>
    <t>事業管理支援システムのクラウド移行に係る事前検証業務（請負契約）</t>
  </si>
  <si>
    <t xml:space="preserve">
富士通株式会社
神奈川県川崎市幸区大宮町1番地5号
(1020001071491)
</t>
  </si>
  <si>
    <t>タイ国細胞培養ワクチン製造能力強化プロジェクトの技術支援</t>
  </si>
  <si>
    <t xml:space="preserve">
第一三共株式会社
東京都中央区日本橋本町３丁目５番１号
(1010001095640)
</t>
  </si>
  <si>
    <t>ラオス国電力公社事業計画・財務管理アドバイザー業務</t>
  </si>
  <si>
    <t xml:space="preserve">
共同企業体代表者
デロイトトーマツファイナンシャルアドバイザリー合同会社
東京都千代田区丸の内３丁目２番３号丸の内二重橋ビルディング
(3010001076738)
構成員
東京電力パワーグリッド株式会社
(3010001166927)
構成員
東電設計株式会社
(8010501018648)
</t>
  </si>
  <si>
    <t>フィリピン国コメのポストハーベスト対応に係る情報収集・確認調査（QCBS-ランプサム型）</t>
  </si>
  <si>
    <t xml:space="preserve">
株式会社三祐コンサルタンツ
愛知県名古屋市東区代官町３５番１６号
(6180001036144)
</t>
  </si>
  <si>
    <t>チュニジア国品質生産性向上及びBDS普及促進プロジェクト（フェーズ３）</t>
  </si>
  <si>
    <t xml:space="preserve">
共同企業体代表者
公益財団法人日本生産性本部
東京都千代田区平河町２丁目１３番１２号
(4011005003009)
構成員
株式会社日本開発サービス
(4010401022480)
</t>
  </si>
  <si>
    <t>公財</t>
  </si>
  <si>
    <t>国所管</t>
  </si>
  <si>
    <t>メディアプロモート業務（2024-2025年度）</t>
  </si>
  <si>
    <t xml:space="preserve">
株式会社イニシャル
東京都港区赤坂４丁目１５番１号
(5010401101135)
</t>
  </si>
  <si>
    <t>橋梁の維持管理に係る調査</t>
  </si>
  <si>
    <t xml:space="preserve">
大日本ダイヤコンサルタント株式会社
東京都千代田区神田練塀町３００番地
(8013301006938)
</t>
  </si>
  <si>
    <t>全世界保健医療分野における技術協力と連携した資金協力戦略的活用のための情報収集・確認調査（2024-2026年度）（QCBS-ランプサム型）</t>
  </si>
  <si>
    <t xml:space="preserve">
共同企業体代表者
株式会社山下設計
東京都中央区日本橋小網町６番１号
(8010001088943)
構成員
株式会社コーエイリサーチ＆コンサルティング
(9011101024804)
</t>
  </si>
  <si>
    <t>ペルー国原油流出対応に係る体制能力強化</t>
  </si>
  <si>
    <t xml:space="preserve">
一般財団法人海上災害防止センター
神奈川県横浜市中区太田町２丁目２３番地
(9020005011172)
</t>
  </si>
  <si>
    <t>アフリカ地域(広域)水産バリューチェーン改善による広域ブルーエコノミー開発促進プロジェクト詳細計画策定調査（評価分析）</t>
  </si>
  <si>
    <t xml:space="preserve">
日本工営株式会社
東京都千代田区麹町５丁目４番地
(2010001016851)
</t>
  </si>
  <si>
    <t>インドネシア国国別研修「食育を通じた子どもの健やかな成長促進」</t>
  </si>
  <si>
    <t xml:space="preserve">
国立大学法人長崎大学
長崎県長崎市文教町１番１４号
(3310005001777)
</t>
  </si>
  <si>
    <t>ウクライナ国女性農家の包摂性強化を含む小規模園芸農業振興プロジェクト（ファスト・トラック制度適用案件）</t>
  </si>
  <si>
    <t xml:space="preserve">
共同企業体代表者
ＮＴＣインターナショナル株式会社
東京都江東区亀戸１丁目４２番２０号
(1011101012790)
構成員
日本工営株式会社
(2010001016851)
構成員
株式会社コーエイリサーチ＆コンサルティング
(9011101024804)
</t>
  </si>
  <si>
    <t>インドネシア国水銀管理能力強化プロジェクト</t>
  </si>
  <si>
    <t xml:space="preserve">
共同企業体代表者
いであ株式会社
東京都世田谷区駒沢３丁目１５番１号
(7010901005494)
構成員
株式会社エックス都市研究所
(4013301013616)
</t>
  </si>
  <si>
    <t>アフリカ地域（ケニア・タンザニア）スタートアップ・エコシステム強化プロジェクト詳細計画策定調査（スタートアップ・エコシステム）</t>
  </si>
  <si>
    <t xml:space="preserve">
デロイトトーマツベンチャーサポート株式会社
東京都千代田区丸の内３丁目２番３号丸の内二重橋ビルディング
(3010001085516)
</t>
  </si>
  <si>
    <t>シエラレオネ国コメ生産改善プロジェクト詳細計画策定調査（評価分析）</t>
  </si>
  <si>
    <t xml:space="preserve">
株式会社国際開発センター
東京都港区港南１丁目６番４１号
(2010701024476)
</t>
  </si>
  <si>
    <t>課題別研修「中米経済統合のための物流ロジスティックス能力強化（2024-2025）」</t>
  </si>
  <si>
    <t xml:space="preserve">
株式会社オリエンタルコンサルタンツグローバル
東京都新宿区西新宿３丁目２０番２号
(2011001100372)
</t>
  </si>
  <si>
    <t>競争に付しても入札者がないとき、又は再度の入札に付しても落札者がないとき、若しくは落札者が契約を結ばないとき。（会計規程第23条第16号に該当）</t>
  </si>
  <si>
    <t>不落随意契約</t>
  </si>
  <si>
    <t>アルゼンチン国グリーン・エコノミー、DXの要素を取り入れたカイゼン普及プロジェクト詳細計画策定調査（評価分析）</t>
  </si>
  <si>
    <t xml:space="preserve">
合同会社適材適所
東京都千代田区平河町１丁目３番６号ＢＩＺＭＡＲＫＳ麹町３Ｆ
(4010403006498)
</t>
  </si>
  <si>
    <t>タイ国廃バイオマスの高付加価値化を目指したバイオリファイナリーによる化成品製造(SATREPS）詳細計画策定調査（評価分析）</t>
  </si>
  <si>
    <t>国内拠点LAN更改方針検討支援業務</t>
  </si>
  <si>
    <t xml:space="preserve">
アクセンチュア株式会社
東京都港区赤坂１丁目８番１号
(7010401001556)
</t>
  </si>
  <si>
    <t>コンゴ民主共和国コンゴ盆地における熱帯泥炭地生態系モニタリング及び管理能力強化プロジェクト詳細計画策定調査（評価分析）</t>
  </si>
  <si>
    <t>建設分野技術派遣要員</t>
  </si>
  <si>
    <t xml:space="preserve">
株式会社アクト・テクニカルサポート
東京都港区赤坂４丁目１番３３号
(8010401001126)
</t>
  </si>
  <si>
    <t>見積合わせ</t>
  </si>
  <si>
    <t>竹橋ビルサーバ室移転に伴う本部LANラック移設工事</t>
  </si>
  <si>
    <t xml:space="preserve">
エフサステクノロジーズ株式会社
神奈川県川崎市中原区中丸子１３番地２
(8010401056384)
</t>
  </si>
  <si>
    <t>TICAD9に向けた閣僚会合イベントにおけるバイ面談会場借上げ</t>
  </si>
  <si>
    <t xml:space="preserve">
株式会社ニュー・オータニ
東京都千代田区紀尾井町４番１号
(8010001013240)
</t>
  </si>
  <si>
    <t>全世界開発インパクト創出に向けた民間企業との共創促進に係る調査（国内業務）</t>
  </si>
  <si>
    <t xml:space="preserve">
株式会社ドリームインキュベータ
東京都千代田区霞が関３丁目２番６号
(6010001141902)
</t>
  </si>
  <si>
    <t>ウズベキスタン国省エネルギー化推進事業準備調査【有償勘定技術支援】（QCBS－ランプサム型）</t>
  </si>
  <si>
    <t xml:space="preserve">
共同企業体代表者
株式会社オリエンタルコンサルタンツグローバル
東京都新宿区西新宿３丁目２０番２号
(2011001100372)
構成員
パシフィックコンサルタンツ株式会社
(8013401001509)
</t>
  </si>
  <si>
    <t>ホンジュラス国サンペドロスーラ地域道路セクターにかかる情報収集・確認調査（QCBS-ランプサム型）</t>
  </si>
  <si>
    <t>全世界2024年度案件別外部事後評価パッケージⅠ-2（ケニア、ウガンダ、タンザニア）（QCBS-ランプサム型）</t>
  </si>
  <si>
    <t xml:space="preserve">
共同企業体代表者
一般財団法人国際開発機構
東京都港区虎ノ門３丁目１８番１９号
(7010405009018)
構成員
株式会社アイツーアイ・コミュニケーション
(6020001049203)
</t>
  </si>
  <si>
    <t>調達・契約管理システム　第四次追加開発業務</t>
  </si>
  <si>
    <t xml:space="preserve">
株式会社日立システムズ
東京都品川区大崎１丁目２番１号
(6010701025710)
</t>
  </si>
  <si>
    <t>セネガル国医療サービスの質改善プロジェクト詳細計画策定調査（評価分析）</t>
  </si>
  <si>
    <t xml:space="preserve">
株式会社シー・ディー・シー・インターナショナル
兵庫県神戸市中央区中山手通４丁目３番６号ゴールデンサンビル２Ｆ
(1140001008176)
</t>
  </si>
  <si>
    <t>キルギス国衛星データ・領域化学輸送モデルを用いた大気汚染評価システムの開発と大気汚染および室内空気汚染対策に関する新拠点の形成（SATREPS）詳細計画策定調査（評価分析）</t>
  </si>
  <si>
    <t>アフリカ地域サヘル諸国における地方行政人材開発を通じた平和と安定強化プロジェクト</t>
  </si>
  <si>
    <t xml:space="preserve">
共同企業体代表者
ＮＴＣインターナショナル株式会社
東京都江東区亀戸１丁目４２番２０号
(1011101012790)
構成員
日本テクノ株式会社
(8011001056683)
構成員
株式会社オリエンタルコンサルタンツグローバル
(2011001100372)
</t>
  </si>
  <si>
    <t>ガーナ国沿岸域の持続的な保全、防災、生活改善を実現する総合土砂および環境管理手法の構築詳細計画策定調査（評価分析）</t>
  </si>
  <si>
    <t xml:space="preserve">
株式会社ＶＳＯＣ
東京都千代田区神田錦町３丁目１５番５号
(9010401066218)
</t>
  </si>
  <si>
    <t>『開発協力のオーラル・ヒストリー-危機を超えて』の英文書籍の出版契約</t>
  </si>
  <si>
    <t xml:space="preserve">
Springer Nature Customer Service Center GmbH
Tiergartenstrasse 15-17， D-69121 Heidelberg， Germany
</t>
  </si>
  <si>
    <t>エチオピア国全国工業運動の実施を通じた製造業競争力強化プロジェクト</t>
  </si>
  <si>
    <t xml:space="preserve">
共同企業体代表者
株式会社かいはつマネジメント・コンサルティング
東京都渋谷区恵比寿１丁目３－１朝日生命恵比寿ビル１０階
(6010401078736)
構成員
公益財団法人日本生産性本部
(4011005003009)
</t>
  </si>
  <si>
    <t>中南米地域（広域）2024、25年度円借款事業形成支援・実施促進支援</t>
  </si>
  <si>
    <t xml:space="preserve">
有限会社エクシディア
岡山県浅口市金光町占見新田１６７２番地
(5260002026541)
</t>
  </si>
  <si>
    <t>ガーナ国沿岸域の持続的な保全、防災、生活改善を実現する総合土砂および環境管理手法の構築詳細計画策定調査（海岸保全）</t>
  </si>
  <si>
    <t xml:space="preserve">
パシフィックコンサルタンツ株式会社
東京都千代田区神田錦町３丁目２２番地
(8013401001509)
</t>
  </si>
  <si>
    <t>フィリピン国都市部道路修繕能力強化プロジェクト詳細計画策定調査(橋梁補修計画)</t>
  </si>
  <si>
    <t>フィリピン国都市部道路修繕能力強化プロジェクト詳細計画策定調査（評価分析）</t>
  </si>
  <si>
    <t xml:space="preserve">
インテムコンサルティング株式会社
東京都新宿区西新宿７丁目５番３号
(1011101002032)
</t>
  </si>
  <si>
    <t>中米・カリブ地域（広域）SICA地域における越境生態系保全モデル強化アドバイザー業務</t>
  </si>
  <si>
    <t>全世界（広域）橋梁アセットマネジメント研修</t>
  </si>
  <si>
    <t xml:space="preserve">
共同企業体代表者
株式会社国際開発センター
東京都港区港南１丁目６番４１号
(2010701024476)
構成員
国立大学法人長崎大学
(3310005001777)
</t>
  </si>
  <si>
    <t>海外投融資（融資）システム導入に伴う有償資金協力業務マクロの改修業務（2）</t>
  </si>
  <si>
    <t xml:space="preserve">
富士テレコム株式会社
東京都新宿区西新宿６丁目５番１号
(6011401007346)
</t>
  </si>
  <si>
    <t>アフリカ地域パワープール促進のための広域連携強化プロジェクト</t>
  </si>
  <si>
    <t xml:space="preserve">
東電設計株式会社
東京都江東区東雲１丁目７番１２号
(8010501018648)
</t>
  </si>
  <si>
    <t>東南アジア（広域）メコン地域連結性強化のための税関効率性強化プロジェクト</t>
  </si>
  <si>
    <t xml:space="preserve">
共同企業体代表者
株式会社パデコ
東京都港区新橋６丁目１７番１９号新御成門ビル
(5010401095154)
構成員
株式会社オフィスロビン
(8011001138770)
構成員
株式会社国際開発センター
(2010701024476)
</t>
  </si>
  <si>
    <t>スリランカ国酪農セクター生産性改善計画準備調査（QCBS-ランプサム型）</t>
  </si>
  <si>
    <t>海外投融資における契約管理アドバイザリー業務（単価契約）</t>
  </si>
  <si>
    <t xml:space="preserve">
ＰｗＣ　Ｊａｐａｎ有限責任監査法人
東京都千代田区大手町１丁目１番１号大手町パークビルディング
(8010005011876)
</t>
  </si>
  <si>
    <t>JICA本部公用車の再リース契約（2024-2028年度）</t>
  </si>
  <si>
    <t xml:space="preserve">
三菱オートリース株式会社
東京都港区芝５丁目３４番７号
(2010401028728)
</t>
  </si>
  <si>
    <t>コンゴ民主共和国国立生物医学研究所空調用改造分電盤の取付及び検査室の陰圧調整等にかかる業務</t>
  </si>
  <si>
    <t xml:space="preserve">
大日本土木株式会社
岐阜県岐阜市宇佐南１丁目３番１１号
(6200001003034)
</t>
  </si>
  <si>
    <t>モンゴル国媾疫撲滅に向けた研究および防疫基盤の確立（SATREPS）詳細計画策定調査（評価分析）</t>
  </si>
  <si>
    <t xml:space="preserve">
株式会社レックス・インターナショナル
東京都千代田区三番町２４番地２８
(7010001126687)
</t>
  </si>
  <si>
    <t>ESISCが提供するWTWのサービス利用契約（2024年度）</t>
  </si>
  <si>
    <t xml:space="preserve">
European　Strategic　Intelligence　and　Security　Center
Avenue Eugene Demolder 57 1030 Schaerbeek
</t>
  </si>
  <si>
    <t>2024-2026年度研修員（学位課程就学者）受入委託契約（東京都市大学）</t>
  </si>
  <si>
    <t xml:space="preserve">
東京都市大学
東京都世田谷区玉堤１－２８－１
</t>
  </si>
  <si>
    <t>2024-2026年度研修員（学位課程就学者）受入委託契約（富山大学）</t>
  </si>
  <si>
    <t xml:space="preserve">
国立大学法人富山大学
富山県富山市五福３１９０番地
(4230005003054)
</t>
  </si>
  <si>
    <t>2024-2026年度研修員（学位課程就学者）受入委託契約（東北大学教育学研究科）</t>
  </si>
  <si>
    <t xml:space="preserve">
国立大学法人東北大学
宮城県仙台市青葉区片平２丁目１番１号
(7370005002147)
</t>
  </si>
  <si>
    <t>2024-2026年度（課題別）持続可能な食料システム戦略による地場産業振興</t>
  </si>
  <si>
    <t>独立行政法人国際協力機構
北海道センター（帯広）
分任契約担当役代表
木全洋一郎
北海道帯広市西20条南6丁目1-2</t>
  </si>
  <si>
    <t xml:space="preserve">
インサイトマネジメント株式会社
北海道河東郡音更町緑陽台北区１８番地１０
(1460101004670)
</t>
  </si>
  <si>
    <t>参加意思確認公募</t>
  </si>
  <si>
    <t>2024-2026年度課題別研修「教員養成課程のアップグレード（教師が変われば未来が変わる）」に係る研修委託契約</t>
  </si>
  <si>
    <t>独立行政法人国際協力機構
東北センター所長
花立大民
宮城県仙台市青葉区一番町4丁目6番1号仙台第一生命タワービル</t>
  </si>
  <si>
    <t xml:space="preserve">
国立大学法人弘前大学
青森県弘前市大字文京町１番地
(4420005005394)
</t>
  </si>
  <si>
    <t>職員住宅賃貸借契約（2024年8月ー2026年8月）</t>
  </si>
  <si>
    <t>独立行政法人国際協力機構
筑波センター所長
高橋亮
茨城県つくば市高野台3-6-2</t>
  </si>
  <si>
    <t xml:space="preserve">
株式会社ＫＯＨＥＥ
茨城県つくば市苅間１０８４番地１
(5050001017793)
</t>
  </si>
  <si>
    <t>トルクメニスタン／中央アジア工学教育教授法</t>
  </si>
  <si>
    <t xml:space="preserve">
国立大学法人筑波大学
茨城県つくば市天王台１丁目１番１
(5050005005266)
</t>
  </si>
  <si>
    <t>2024-2026年度課題別研修「建築防災」</t>
  </si>
  <si>
    <t>独立行政法人国際協力機構
東京センター所長
田中泉
東京都渋谷区西原2-49-5</t>
  </si>
  <si>
    <t xml:space="preserve">
一般財団法人日本建築センター
東京都千代田区神田錦町１丁目９番地
(7010005016554)
</t>
  </si>
  <si>
    <t>2024-2026年度 課題別研修「人身取引対策グローバル協力促進」に係る研修委託契約</t>
  </si>
  <si>
    <t xml:space="preserve">
独立行政法人国立女性教育会館
埼玉県比企郡嵐山町大字菅谷７２８番地
(1030005011641)
</t>
  </si>
  <si>
    <t>2024年度青年研修「中小企業振興A」</t>
  </si>
  <si>
    <t xml:space="preserve">
株式会社ＥＮｇａＷＡ
埼玉県秩父郡横瀬町大字横瀬２００６番地３
(9030001144149)
</t>
  </si>
  <si>
    <t>2024年度国別研修「中西部ギニア湾地域の持続的な広域養殖振興に係る養殖漁場環境政策および対策」に係る研修委託契約</t>
  </si>
  <si>
    <t>独立行政法人国際協力機構
横浜センター所長
大野裕枝
神奈川県横浜市中区新港2-3-1</t>
  </si>
  <si>
    <t>2024年度日系社会研修　集団：日系継承教育（教師育成Ⅰ）</t>
  </si>
  <si>
    <t xml:space="preserve">
公益財団法人海外日系人協会
神奈川県横浜市中区新港２丁目３番１号
(6020005010243)
</t>
  </si>
  <si>
    <t>2024年度国別研修「フィリピン教育省能力向上研修」に係る研修委託契約</t>
  </si>
  <si>
    <t>独立行政法人国際協力機構
北陸センター所長
富田洋行
石川県金沢市本町1-5-2</t>
  </si>
  <si>
    <t xml:space="preserve">
学校法人金沢学院大学
石川県金沢市末町１０の５番地の１
(4220005001926)
</t>
  </si>
  <si>
    <t>全世界（広域）／全世界より強靭な社会の実現に向けた防災主流化の促進</t>
  </si>
  <si>
    <t>独立行政法人国際協力機構
関西センター所長
木村出
兵庫県神戸市中央区脇浜海岸通1-5-2</t>
  </si>
  <si>
    <t xml:space="preserve">
一般財団法人アジア防災センター
兵庫県神戸市中央区脇浜海岸通１丁目５番２号
(5140005024868)
</t>
  </si>
  <si>
    <t>LEP2.0 災害を契機としたレジリエ ントな社会づくり</t>
  </si>
  <si>
    <t xml:space="preserve">
公益財団法人ひょうご震災記念２１世紀研究機構
兵庫県神戸市中央区脇浜海岸通１丁目５番２号
(2140005005160)
</t>
  </si>
  <si>
    <t>都道府県所管</t>
  </si>
  <si>
    <t>2024年度国別研修メキシコ「自動車製造」コースに係る研修委託契約の締結</t>
  </si>
  <si>
    <t>独立行政法人国際協力機構
中国センター所長
村岡啓道
広島県東広島市鏡山3-3-1</t>
  </si>
  <si>
    <t xml:space="preserve">
マツダ株式会社
広島県安芸郡府中町新地３番１号
(3240001036223)
</t>
  </si>
  <si>
    <t>2024-2026年度課題別研修「脱炭素化に向けた水素利用（A）」に係る研修委託契約</t>
  </si>
  <si>
    <t>独立行政法人国際協力機構
九州センター所長
吉成安恵
福岡県北九州市八幡東区平野2-2-1</t>
  </si>
  <si>
    <t xml:space="preserve">
公益財団法人北九州国際技術協力協会
福岡県北九州市八幡東区平野１丁目１番１号国際村交流センター４階
(8290805008210)
</t>
  </si>
  <si>
    <t>2024-2026年度課題別研修「地域の水問題を解決する実践的統合水資源管理」に係る研修委託契約</t>
  </si>
  <si>
    <t>2024年度青年研修「ICT推進によるDX実践C」に係る研修委託契約</t>
  </si>
  <si>
    <t>全世界（広域）／全世界人吉球磨地域における災害からの創造的復興に係る課題提案型事業の付加価値に関する調査（フェーズ２）</t>
  </si>
  <si>
    <t xml:space="preserve">
ＥＹストラテジー・アンド・コンサルティング株式会社
東京都千代田区有楽町１丁目１番２号
(6010001107003)
</t>
  </si>
  <si>
    <t>地域に根ざしたインクルーシブアプローチによる障害者の社会参加（Ａ）</t>
  </si>
  <si>
    <t>独立行政法人国際協力機構
沖縄センター所長
倉科和子
沖縄県浦添市前田1143-1</t>
  </si>
  <si>
    <t xml:space="preserve">
特定非営利活動法人エンパワメント沖縄
沖縄県豊見城市字真玉橋２６８番地ＬＷレイクサイドステージ１００５号室
(6360005001919)
</t>
  </si>
  <si>
    <t>持続可能な観光資源管理・開発（自然資源）（B）</t>
  </si>
  <si>
    <t xml:space="preserve">
共同企業体代表者
特定非営利活動法人おきなわ環境クラブ
沖縄県那覇市字国場３７０番地マル嘉アパート３０７号室
(5360005000789)
構成員
株式会社ノイズ・バリュー社
(7360001016333)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</si>
  <si>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</si>
  <si>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</si>
  <si>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</si>
  <si>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</si>
  <si>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国所管</t>
    <rPh sb="0" eb="1">
      <t>クニ</t>
    </rPh>
    <rPh sb="1" eb="3">
      <t>ショカン</t>
    </rPh>
    <phoneticPr fontId="8"/>
  </si>
  <si>
    <t>2024～2026年度マレーシア国別研修【LEP2.0 行政初級職人材育成・プロジェクト管理】【LEP2.0 中間管理職のための指導教育】</t>
  </si>
  <si>
    <t xml:space="preserve">
一般財団法人日本国際協力センター
東京都新宿区西新宿２丁目７番１号
(6011105000218)
</t>
  </si>
  <si>
    <t>2024年度キューバ国別研修「画像診断における病院のデジタル化（A）」（202003768J003）及び「画像診断における病院のデジタル 化(B）」（202003768J004）に係る委託契約</t>
  </si>
  <si>
    <t xml:space="preserve">
国立研究開発法人国立国際医療研究センター
東京都新宿区戸山１丁目２１番１号
(8011105004456)
</t>
  </si>
  <si>
    <t>水産業を核とするブルーエコノミーのための持続可能な小規模漁業（アカデミックコース）</t>
  </si>
  <si>
    <t xml:space="preserve">
アイ・シー・ネット株式会社
埼玉県さいたま市中央区新都心１１番地２
(6030001000271)
</t>
  </si>
  <si>
    <t>アンゴラ／アフリカ地域初等教育の質向上</t>
  </si>
  <si>
    <t>独立行政法人国際協力機構
四国センター所長
田村えり子　
香川県高松市鍛冶屋町3番地香川三友ビル1階</t>
  </si>
  <si>
    <t xml:space="preserve">
国立大学法人鳴門教育大学
徳島県鳴門市鳴門町高島字中島７４８番地
(1480005003924)
</t>
  </si>
  <si>
    <t>全世界（広域）／全世界上廣倫理財団・JICA連携 外国人介護人材サポート事業（特定寄附金事業）</t>
  </si>
  <si>
    <t xml:space="preserve">
共同企業体代表者
学校法人立志学園
熊本県熊本市中央区本山３丁目３番８４号
(2330005002246)
構成員
株式会社桜十字
(6330001008136)
</t>
  </si>
  <si>
    <t>非公表</t>
  </si>
  <si>
    <t>おきなわ国際協力・交流フェスティバル2024の実施に関する業務（運営補助、広報）</t>
  </si>
  <si>
    <t xml:space="preserve">
有限会社アイディー・ブランド
沖縄県那覇市銘苅１丁目２番２２号前幸ビル３０１
(9360002005606)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</si>
</sst>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8" xfId="0" applyFont="1" applyBorder="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2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5"/>
  <sheetViews>
    <sheetView showGridLines="0" tabSelected="1" zoomScaleNormal="100" zoomScaleSheetLayoutView="100" workbookViewId="0">
      <pane ySplit="4" topLeftCell="A5" activePane="bottomLeft" state="frozen"/>
      <selection sqref="A1:N1"/>
      <selection pane="bottomLeft" activeCell="Q1" sqref="Q1"/>
    </sheetView>
  </sheetViews>
  <sheetFormatPr defaultColWidth="9" defaultRowHeight="13" x14ac:dyDescent="0.2"/>
  <cols>
    <col min="1" max="1" width="3.453125" style="38" customWidth="1"/>
    <col min="2" max="3" width="23.453125" style="29" customWidth="1"/>
    <col min="4" max="4" width="8.453125" style="39" customWidth="1"/>
    <col min="5" max="5" width="23.453125" style="29" customWidth="1"/>
    <col min="6" max="6" width="14.08984375" style="29" customWidth="1"/>
    <col min="7" max="7" width="3.453125" style="42" customWidth="1"/>
    <col min="8" max="8" width="10.08984375" style="43" customWidth="1"/>
    <col min="9" max="9" width="3.453125" style="44" customWidth="1"/>
    <col min="10" max="11" width="3.453125" style="41" customWidth="1"/>
    <col min="12" max="12" width="6.453125" style="41" customWidth="1"/>
    <col min="13" max="13" width="3.453125" style="41" customWidth="1"/>
    <col min="14" max="14" width="9.453125" style="29" customWidth="1"/>
    <col min="15" max="15" width="3.7265625" style="1" bestFit="1" customWidth="1"/>
    <col min="16" max="16384" width="9" style="29"/>
  </cols>
  <sheetData>
    <row r="1" spans="1:15" s="21" customFormat="1" ht="30" customHeight="1" x14ac:dyDescent="0.2">
      <c r="A1" s="58" t="s">
        <v>0</v>
      </c>
      <c r="B1" s="58"/>
      <c r="C1" s="58"/>
      <c r="D1" s="58"/>
      <c r="E1" s="58"/>
      <c r="F1" s="58"/>
      <c r="G1" s="58"/>
      <c r="H1" s="58"/>
      <c r="I1" s="58"/>
      <c r="J1" s="58"/>
      <c r="K1" s="58"/>
      <c r="L1" s="58"/>
      <c r="M1" s="58"/>
      <c r="N1" s="58"/>
      <c r="O1" s="1"/>
    </row>
    <row r="2" spans="1:15" s="21" customFormat="1" ht="12.75" customHeight="1" thickBot="1" x14ac:dyDescent="0.25">
      <c r="A2" s="22" t="s">
        <v>1</v>
      </c>
      <c r="D2" s="23"/>
      <c r="G2" s="24"/>
      <c r="H2" s="25"/>
      <c r="I2" s="26"/>
      <c r="J2" s="27"/>
      <c r="K2" s="27"/>
      <c r="L2" s="27"/>
      <c r="M2" s="27"/>
      <c r="N2" s="28"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38.5" thickBot="1" x14ac:dyDescent="0.25">
      <c r="A4" s="57"/>
      <c r="B4" s="62"/>
      <c r="C4" s="64"/>
      <c r="D4" s="66"/>
      <c r="E4" s="64"/>
      <c r="F4" s="64"/>
      <c r="G4" s="68"/>
      <c r="H4" s="70"/>
      <c r="I4" s="72"/>
      <c r="J4" s="64"/>
      <c r="K4" s="3" t="s">
        <v>15</v>
      </c>
      <c r="L4" s="3" t="s">
        <v>16</v>
      </c>
      <c r="M4" s="3" t="s">
        <v>17</v>
      </c>
      <c r="N4" s="60"/>
    </row>
    <row r="5" spans="1:15" s="2" customFormat="1" ht="57" x14ac:dyDescent="0.2">
      <c r="A5" s="4">
        <f>ROW()-4</f>
        <v>1</v>
      </c>
      <c r="B5" s="5" t="s">
        <v>18</v>
      </c>
      <c r="C5" s="5" t="s">
        <v>19</v>
      </c>
      <c r="D5" s="6">
        <v>45505</v>
      </c>
      <c r="E5" s="5" t="s">
        <v>20</v>
      </c>
      <c r="F5" s="5" t="s">
        <v>21</v>
      </c>
      <c r="G5" s="7" t="s">
        <v>22</v>
      </c>
      <c r="H5" s="8">
        <v>199793329</v>
      </c>
      <c r="I5" s="9" t="s">
        <v>22</v>
      </c>
      <c r="J5" s="10"/>
      <c r="K5" s="10" t="s">
        <v>22</v>
      </c>
      <c r="L5" s="11" t="s">
        <v>22</v>
      </c>
      <c r="M5" s="10" t="s">
        <v>22</v>
      </c>
      <c r="N5" s="12" t="s">
        <v>23</v>
      </c>
      <c r="O5" s="1">
        <v>101</v>
      </c>
    </row>
    <row r="6" spans="1:15" s="2" customFormat="1" ht="133" x14ac:dyDescent="0.2">
      <c r="A6" s="55">
        <f t="shared" ref="A6:A69" si="0">ROW()-4</f>
        <v>2</v>
      </c>
      <c r="B6" s="13" t="s">
        <v>24</v>
      </c>
      <c r="C6" s="13" t="s">
        <v>19</v>
      </c>
      <c r="D6" s="14">
        <v>45505</v>
      </c>
      <c r="E6" s="13" t="s">
        <v>25</v>
      </c>
      <c r="F6" s="13" t="s">
        <v>21</v>
      </c>
      <c r="G6" s="15" t="s">
        <v>22</v>
      </c>
      <c r="H6" s="16">
        <v>55787601</v>
      </c>
      <c r="I6" s="17" t="s">
        <v>22</v>
      </c>
      <c r="J6" s="18"/>
      <c r="K6" s="18" t="s">
        <v>22</v>
      </c>
      <c r="L6" s="19" t="s">
        <v>22</v>
      </c>
      <c r="M6" s="18" t="s">
        <v>22</v>
      </c>
      <c r="N6" s="20" t="s">
        <v>26</v>
      </c>
      <c r="O6" s="1">
        <v>101</v>
      </c>
    </row>
    <row r="7" spans="1:15" s="2" customFormat="1" ht="95" x14ac:dyDescent="0.2">
      <c r="A7" s="55">
        <f t="shared" si="0"/>
        <v>3</v>
      </c>
      <c r="B7" s="13" t="s">
        <v>27</v>
      </c>
      <c r="C7" s="13" t="s">
        <v>19</v>
      </c>
      <c r="D7" s="14">
        <v>45505</v>
      </c>
      <c r="E7" s="13" t="s">
        <v>28</v>
      </c>
      <c r="F7" s="13" t="s">
        <v>21</v>
      </c>
      <c r="G7" s="15" t="s">
        <v>22</v>
      </c>
      <c r="H7" s="16">
        <v>54963920</v>
      </c>
      <c r="I7" s="17" t="s">
        <v>22</v>
      </c>
      <c r="J7" s="18"/>
      <c r="K7" s="18" t="s">
        <v>22</v>
      </c>
      <c r="L7" s="19" t="s">
        <v>22</v>
      </c>
      <c r="M7" s="18" t="s">
        <v>22</v>
      </c>
      <c r="N7" s="20" t="s">
        <v>26</v>
      </c>
      <c r="O7" s="1">
        <v>101</v>
      </c>
    </row>
    <row r="8" spans="1:15" s="2" customFormat="1" ht="47.5" x14ac:dyDescent="0.2">
      <c r="A8" s="55">
        <f t="shared" si="0"/>
        <v>4</v>
      </c>
      <c r="B8" s="13" t="s">
        <v>29</v>
      </c>
      <c r="C8" s="13" t="s">
        <v>19</v>
      </c>
      <c r="D8" s="14">
        <v>45505</v>
      </c>
      <c r="E8" s="13" t="s">
        <v>30</v>
      </c>
      <c r="F8" s="13" t="s">
        <v>31</v>
      </c>
      <c r="G8" s="15" t="s">
        <v>22</v>
      </c>
      <c r="H8" s="16">
        <v>13088024</v>
      </c>
      <c r="I8" s="17" t="s">
        <v>22</v>
      </c>
      <c r="J8" s="18"/>
      <c r="K8" s="18" t="s">
        <v>22</v>
      </c>
      <c r="L8" s="19" t="s">
        <v>22</v>
      </c>
      <c r="M8" s="18" t="s">
        <v>22</v>
      </c>
      <c r="N8" s="20" t="s">
        <v>32</v>
      </c>
      <c r="O8" s="1">
        <v>101</v>
      </c>
    </row>
    <row r="9" spans="1:15" s="2" customFormat="1" ht="66.5" x14ac:dyDescent="0.2">
      <c r="A9" s="55">
        <f t="shared" si="0"/>
        <v>5</v>
      </c>
      <c r="B9" s="13" t="s">
        <v>33</v>
      </c>
      <c r="C9" s="13" t="s">
        <v>19</v>
      </c>
      <c r="D9" s="14">
        <v>45505</v>
      </c>
      <c r="E9" s="13" t="s">
        <v>34</v>
      </c>
      <c r="F9" s="13" t="s">
        <v>31</v>
      </c>
      <c r="G9" s="15" t="s">
        <v>22</v>
      </c>
      <c r="H9" s="16">
        <v>8874415</v>
      </c>
      <c r="I9" s="17" t="s">
        <v>22</v>
      </c>
      <c r="J9" s="18"/>
      <c r="K9" s="18" t="s">
        <v>22</v>
      </c>
      <c r="L9" s="19" t="s">
        <v>22</v>
      </c>
      <c r="M9" s="18" t="s">
        <v>22</v>
      </c>
      <c r="N9" s="20" t="s">
        <v>32</v>
      </c>
      <c r="O9" s="1">
        <v>101</v>
      </c>
    </row>
    <row r="10" spans="1:15" s="2" customFormat="1" ht="38" x14ac:dyDescent="0.2">
      <c r="A10" s="55">
        <f t="shared" si="0"/>
        <v>6</v>
      </c>
      <c r="B10" s="13" t="s">
        <v>35</v>
      </c>
      <c r="C10" s="13" t="s">
        <v>19</v>
      </c>
      <c r="D10" s="14">
        <v>45505</v>
      </c>
      <c r="E10" s="13" t="s">
        <v>36</v>
      </c>
      <c r="F10" s="13" t="s">
        <v>31</v>
      </c>
      <c r="G10" s="15" t="s">
        <v>22</v>
      </c>
      <c r="H10" s="16">
        <v>3975600</v>
      </c>
      <c r="I10" s="17" t="s">
        <v>22</v>
      </c>
      <c r="J10" s="18"/>
      <c r="K10" s="18" t="s">
        <v>22</v>
      </c>
      <c r="L10" s="19" t="s">
        <v>22</v>
      </c>
      <c r="M10" s="18" t="s">
        <v>22</v>
      </c>
      <c r="N10" s="20" t="s">
        <v>32</v>
      </c>
      <c r="O10" s="1">
        <v>101</v>
      </c>
    </row>
    <row r="11" spans="1:15" s="2" customFormat="1" ht="47.5" x14ac:dyDescent="0.2">
      <c r="A11" s="55">
        <f t="shared" si="0"/>
        <v>7</v>
      </c>
      <c r="B11" s="13" t="s">
        <v>37</v>
      </c>
      <c r="C11" s="13" t="s">
        <v>19</v>
      </c>
      <c r="D11" s="14">
        <v>45505</v>
      </c>
      <c r="E11" s="13" t="s">
        <v>36</v>
      </c>
      <c r="F11" s="13" t="s">
        <v>31</v>
      </c>
      <c r="G11" s="15" t="s">
        <v>22</v>
      </c>
      <c r="H11" s="16">
        <v>3975600</v>
      </c>
      <c r="I11" s="17" t="s">
        <v>22</v>
      </c>
      <c r="J11" s="18"/>
      <c r="K11" s="18" t="s">
        <v>22</v>
      </c>
      <c r="L11" s="19" t="s">
        <v>22</v>
      </c>
      <c r="M11" s="18" t="s">
        <v>22</v>
      </c>
      <c r="N11" s="20" t="s">
        <v>32</v>
      </c>
      <c r="O11" s="1">
        <v>101</v>
      </c>
    </row>
    <row r="12" spans="1:15" s="2" customFormat="1" ht="57" x14ac:dyDescent="0.2">
      <c r="A12" s="55">
        <f t="shared" si="0"/>
        <v>8</v>
      </c>
      <c r="B12" s="13" t="s">
        <v>38</v>
      </c>
      <c r="C12" s="13" t="s">
        <v>19</v>
      </c>
      <c r="D12" s="14">
        <v>45505</v>
      </c>
      <c r="E12" s="13" t="s">
        <v>39</v>
      </c>
      <c r="F12" s="13" t="s">
        <v>31</v>
      </c>
      <c r="G12" s="15" t="s">
        <v>22</v>
      </c>
      <c r="H12" s="16">
        <v>3168000</v>
      </c>
      <c r="I12" s="17" t="s">
        <v>22</v>
      </c>
      <c r="J12" s="18"/>
      <c r="K12" s="18" t="s">
        <v>22</v>
      </c>
      <c r="L12" s="19" t="s">
        <v>22</v>
      </c>
      <c r="M12" s="18" t="s">
        <v>22</v>
      </c>
      <c r="N12" s="20" t="s">
        <v>32</v>
      </c>
      <c r="O12" s="1">
        <v>101</v>
      </c>
    </row>
    <row r="13" spans="1:15" s="2" customFormat="1" ht="57" x14ac:dyDescent="0.2">
      <c r="A13" s="55">
        <f t="shared" si="0"/>
        <v>9</v>
      </c>
      <c r="B13" s="13" t="s">
        <v>40</v>
      </c>
      <c r="C13" s="13" t="s">
        <v>41</v>
      </c>
      <c r="D13" s="14">
        <v>45506</v>
      </c>
      <c r="E13" s="13" t="s">
        <v>42</v>
      </c>
      <c r="F13" s="13" t="s">
        <v>21</v>
      </c>
      <c r="G13" s="15" t="s">
        <v>22</v>
      </c>
      <c r="H13" s="16">
        <v>6298754</v>
      </c>
      <c r="I13" s="17" t="s">
        <v>22</v>
      </c>
      <c r="J13" s="18"/>
      <c r="K13" s="18" t="s">
        <v>22</v>
      </c>
      <c r="L13" s="19" t="s">
        <v>22</v>
      </c>
      <c r="M13" s="18" t="s">
        <v>22</v>
      </c>
      <c r="N13" s="20" t="s">
        <v>26</v>
      </c>
      <c r="O13" s="1">
        <v>101</v>
      </c>
    </row>
    <row r="14" spans="1:15" s="2" customFormat="1" ht="57" x14ac:dyDescent="0.2">
      <c r="A14" s="55">
        <f t="shared" si="0"/>
        <v>10</v>
      </c>
      <c r="B14" s="13" t="s">
        <v>43</v>
      </c>
      <c r="C14" s="13" t="s">
        <v>19</v>
      </c>
      <c r="D14" s="14">
        <v>45506</v>
      </c>
      <c r="E14" s="13" t="s">
        <v>44</v>
      </c>
      <c r="F14" s="13" t="s">
        <v>21</v>
      </c>
      <c r="G14" s="15" t="s">
        <v>22</v>
      </c>
      <c r="H14" s="16">
        <v>3798807</v>
      </c>
      <c r="I14" s="17" t="s">
        <v>22</v>
      </c>
      <c r="J14" s="18"/>
      <c r="K14" s="18" t="s">
        <v>22</v>
      </c>
      <c r="L14" s="19" t="s">
        <v>22</v>
      </c>
      <c r="M14" s="18" t="s">
        <v>22</v>
      </c>
      <c r="N14" s="20" t="s">
        <v>26</v>
      </c>
      <c r="O14" s="1">
        <v>101</v>
      </c>
    </row>
    <row r="15" spans="1:15" s="2" customFormat="1" ht="57" x14ac:dyDescent="0.2">
      <c r="A15" s="55">
        <f t="shared" si="0"/>
        <v>11</v>
      </c>
      <c r="B15" s="13" t="s">
        <v>45</v>
      </c>
      <c r="C15" s="13" t="s">
        <v>19</v>
      </c>
      <c r="D15" s="14">
        <v>45509</v>
      </c>
      <c r="E15" s="13" t="s">
        <v>46</v>
      </c>
      <c r="F15" s="13" t="s">
        <v>31</v>
      </c>
      <c r="G15" s="15" t="s">
        <v>22</v>
      </c>
      <c r="H15" s="16">
        <v>25094080</v>
      </c>
      <c r="I15" s="17" t="s">
        <v>22</v>
      </c>
      <c r="J15" s="18"/>
      <c r="K15" s="18" t="s">
        <v>22</v>
      </c>
      <c r="L15" s="19" t="s">
        <v>22</v>
      </c>
      <c r="M15" s="18" t="s">
        <v>22</v>
      </c>
      <c r="N15" s="20" t="s">
        <v>32</v>
      </c>
      <c r="O15" s="1">
        <v>101</v>
      </c>
    </row>
    <row r="16" spans="1:15" s="2" customFormat="1" ht="57" x14ac:dyDescent="0.2">
      <c r="A16" s="55">
        <f t="shared" si="0"/>
        <v>12</v>
      </c>
      <c r="B16" s="30" t="s">
        <v>47</v>
      </c>
      <c r="C16" s="30" t="s">
        <v>19</v>
      </c>
      <c r="D16" s="31">
        <v>45509</v>
      </c>
      <c r="E16" s="30" t="s">
        <v>48</v>
      </c>
      <c r="F16" s="30" t="s">
        <v>31</v>
      </c>
      <c r="G16" s="32" t="s">
        <v>22</v>
      </c>
      <c r="H16" s="33">
        <v>17481908</v>
      </c>
      <c r="I16" s="34" t="s">
        <v>22</v>
      </c>
      <c r="J16" s="35"/>
      <c r="K16" s="35" t="s">
        <v>22</v>
      </c>
      <c r="L16" s="36" t="s">
        <v>22</v>
      </c>
      <c r="M16" s="35" t="s">
        <v>22</v>
      </c>
      <c r="N16" s="37" t="s">
        <v>32</v>
      </c>
      <c r="O16" s="1">
        <v>101</v>
      </c>
    </row>
    <row r="17" spans="1:15" s="2" customFormat="1" ht="133" x14ac:dyDescent="0.2">
      <c r="A17" s="55">
        <f t="shared" si="0"/>
        <v>13</v>
      </c>
      <c r="B17" s="30" t="s">
        <v>49</v>
      </c>
      <c r="C17" s="30" t="s">
        <v>19</v>
      </c>
      <c r="D17" s="31">
        <v>45511</v>
      </c>
      <c r="E17" s="30" t="s">
        <v>50</v>
      </c>
      <c r="F17" s="30" t="s">
        <v>21</v>
      </c>
      <c r="G17" s="32" t="s">
        <v>22</v>
      </c>
      <c r="H17" s="33">
        <v>66729353</v>
      </c>
      <c r="I17" s="34" t="s">
        <v>22</v>
      </c>
      <c r="J17" s="35"/>
      <c r="K17" s="35" t="s">
        <v>22</v>
      </c>
      <c r="L17" s="36" t="s">
        <v>22</v>
      </c>
      <c r="M17" s="35" t="s">
        <v>22</v>
      </c>
      <c r="N17" s="37" t="s">
        <v>26</v>
      </c>
      <c r="O17" s="1">
        <v>101</v>
      </c>
    </row>
    <row r="18" spans="1:15" s="2" customFormat="1" ht="57" x14ac:dyDescent="0.2">
      <c r="A18" s="55">
        <f t="shared" si="0"/>
        <v>14</v>
      </c>
      <c r="B18" s="30" t="s">
        <v>51</v>
      </c>
      <c r="C18" s="30" t="s">
        <v>19</v>
      </c>
      <c r="D18" s="31">
        <v>45511</v>
      </c>
      <c r="E18" s="30" t="s">
        <v>52</v>
      </c>
      <c r="F18" s="30" t="s">
        <v>21</v>
      </c>
      <c r="G18" s="32" t="s">
        <v>22</v>
      </c>
      <c r="H18" s="33">
        <v>38615530</v>
      </c>
      <c r="I18" s="34" t="s">
        <v>22</v>
      </c>
      <c r="J18" s="35"/>
      <c r="K18" s="35" t="s">
        <v>22</v>
      </c>
      <c r="L18" s="36" t="s">
        <v>22</v>
      </c>
      <c r="M18" s="35" t="s">
        <v>22</v>
      </c>
      <c r="N18" s="37" t="s">
        <v>26</v>
      </c>
      <c r="O18" s="1">
        <v>101</v>
      </c>
    </row>
    <row r="19" spans="1:15" s="2" customFormat="1" ht="95" x14ac:dyDescent="0.2">
      <c r="A19" s="55">
        <f t="shared" si="0"/>
        <v>15</v>
      </c>
      <c r="B19" s="30" t="s">
        <v>53</v>
      </c>
      <c r="C19" s="30" t="s">
        <v>19</v>
      </c>
      <c r="D19" s="31">
        <v>45512</v>
      </c>
      <c r="E19" s="30" t="s">
        <v>54</v>
      </c>
      <c r="F19" s="30" t="s">
        <v>21</v>
      </c>
      <c r="G19" s="32" t="s">
        <v>22</v>
      </c>
      <c r="H19" s="33">
        <v>412417183</v>
      </c>
      <c r="I19" s="34" t="s">
        <v>22</v>
      </c>
      <c r="J19" s="35"/>
      <c r="K19" s="35" t="s">
        <v>55</v>
      </c>
      <c r="L19" s="36" t="s">
        <v>56</v>
      </c>
      <c r="M19" s="35">
        <v>1</v>
      </c>
      <c r="N19" s="37" t="s">
        <v>26</v>
      </c>
      <c r="O19" s="1">
        <v>101</v>
      </c>
    </row>
    <row r="20" spans="1:15" s="2" customFormat="1" ht="47.5" x14ac:dyDescent="0.2">
      <c r="A20" s="55">
        <f t="shared" si="0"/>
        <v>16</v>
      </c>
      <c r="B20" s="30" t="s">
        <v>57</v>
      </c>
      <c r="C20" s="30" t="s">
        <v>19</v>
      </c>
      <c r="D20" s="31">
        <v>45512</v>
      </c>
      <c r="E20" s="30" t="s">
        <v>58</v>
      </c>
      <c r="F20" s="30" t="s">
        <v>21</v>
      </c>
      <c r="G20" s="32" t="s">
        <v>22</v>
      </c>
      <c r="H20" s="33">
        <v>13428800</v>
      </c>
      <c r="I20" s="34" t="s">
        <v>22</v>
      </c>
      <c r="J20" s="35"/>
      <c r="K20" s="35" t="s">
        <v>22</v>
      </c>
      <c r="L20" s="36" t="s">
        <v>22</v>
      </c>
      <c r="M20" s="35" t="s">
        <v>22</v>
      </c>
      <c r="N20" s="37" t="s">
        <v>26</v>
      </c>
      <c r="O20" s="1">
        <v>101</v>
      </c>
    </row>
    <row r="21" spans="1:15" s="2" customFormat="1" ht="66.5" x14ac:dyDescent="0.2">
      <c r="A21" s="55">
        <f t="shared" si="0"/>
        <v>17</v>
      </c>
      <c r="B21" s="30" t="s">
        <v>59</v>
      </c>
      <c r="C21" s="30" t="s">
        <v>19</v>
      </c>
      <c r="D21" s="31">
        <v>45512</v>
      </c>
      <c r="E21" s="30" t="s">
        <v>60</v>
      </c>
      <c r="F21" s="30" t="s">
        <v>31</v>
      </c>
      <c r="G21" s="32" t="s">
        <v>22</v>
      </c>
      <c r="H21" s="33">
        <v>5000053</v>
      </c>
      <c r="I21" s="34" t="s">
        <v>22</v>
      </c>
      <c r="J21" s="35"/>
      <c r="K21" s="35" t="s">
        <v>22</v>
      </c>
      <c r="L21" s="36" t="s">
        <v>22</v>
      </c>
      <c r="M21" s="35" t="s">
        <v>22</v>
      </c>
      <c r="N21" s="37" t="s">
        <v>32</v>
      </c>
      <c r="O21" s="1">
        <v>101</v>
      </c>
    </row>
    <row r="22" spans="1:15" s="2" customFormat="1" ht="104.5" x14ac:dyDescent="0.2">
      <c r="A22" s="55">
        <f t="shared" si="0"/>
        <v>18</v>
      </c>
      <c r="B22" s="30" t="s">
        <v>61</v>
      </c>
      <c r="C22" s="30" t="s">
        <v>19</v>
      </c>
      <c r="D22" s="31">
        <v>45513</v>
      </c>
      <c r="E22" s="30" t="s">
        <v>62</v>
      </c>
      <c r="F22" s="30" t="s">
        <v>21</v>
      </c>
      <c r="G22" s="32" t="s">
        <v>22</v>
      </c>
      <c r="H22" s="33">
        <v>74008000</v>
      </c>
      <c r="I22" s="34" t="s">
        <v>22</v>
      </c>
      <c r="J22" s="35"/>
      <c r="K22" s="35" t="s">
        <v>22</v>
      </c>
      <c r="L22" s="36" t="s">
        <v>22</v>
      </c>
      <c r="M22" s="35" t="s">
        <v>22</v>
      </c>
      <c r="N22" s="37" t="s">
        <v>26</v>
      </c>
      <c r="O22" s="1">
        <v>101</v>
      </c>
    </row>
    <row r="23" spans="1:15" s="2" customFormat="1" ht="66.5" x14ac:dyDescent="0.2">
      <c r="A23" s="55">
        <f t="shared" si="0"/>
        <v>19</v>
      </c>
      <c r="B23" s="30" t="s">
        <v>63</v>
      </c>
      <c r="C23" s="30" t="s">
        <v>19</v>
      </c>
      <c r="D23" s="31">
        <v>45513</v>
      </c>
      <c r="E23" s="30" t="s">
        <v>64</v>
      </c>
      <c r="F23" s="30" t="s">
        <v>31</v>
      </c>
      <c r="G23" s="32" t="s">
        <v>22</v>
      </c>
      <c r="H23" s="33">
        <v>9616233</v>
      </c>
      <c r="I23" s="34" t="s">
        <v>22</v>
      </c>
      <c r="J23" s="35"/>
      <c r="K23" s="35" t="s">
        <v>22</v>
      </c>
      <c r="L23" s="36" t="s">
        <v>22</v>
      </c>
      <c r="M23" s="35" t="s">
        <v>22</v>
      </c>
      <c r="N23" s="37" t="s">
        <v>32</v>
      </c>
      <c r="O23" s="1">
        <v>101</v>
      </c>
    </row>
    <row r="24" spans="1:15" s="2" customFormat="1" ht="47.5" x14ac:dyDescent="0.2">
      <c r="A24" s="55">
        <f t="shared" si="0"/>
        <v>20</v>
      </c>
      <c r="B24" s="30" t="s">
        <v>65</v>
      </c>
      <c r="C24" s="30" t="s">
        <v>19</v>
      </c>
      <c r="D24" s="31">
        <v>45513</v>
      </c>
      <c r="E24" s="30" t="s">
        <v>66</v>
      </c>
      <c r="F24" s="30" t="s">
        <v>21</v>
      </c>
      <c r="G24" s="32" t="s">
        <v>22</v>
      </c>
      <c r="H24" s="33">
        <v>6534564</v>
      </c>
      <c r="I24" s="34" t="s">
        <v>22</v>
      </c>
      <c r="J24" s="35"/>
      <c r="K24" s="35" t="s">
        <v>22</v>
      </c>
      <c r="L24" s="36" t="s">
        <v>22</v>
      </c>
      <c r="M24" s="35" t="s">
        <v>22</v>
      </c>
      <c r="N24" s="37" t="s">
        <v>26</v>
      </c>
      <c r="O24" s="1">
        <v>101</v>
      </c>
    </row>
    <row r="25" spans="1:15" s="2" customFormat="1" ht="47.5" x14ac:dyDescent="0.2">
      <c r="A25" s="55">
        <f t="shared" si="0"/>
        <v>21</v>
      </c>
      <c r="B25" s="30" t="s">
        <v>67</v>
      </c>
      <c r="C25" s="30" t="s">
        <v>19</v>
      </c>
      <c r="D25" s="31">
        <v>45517</v>
      </c>
      <c r="E25" s="30" t="s">
        <v>68</v>
      </c>
      <c r="F25" s="30" t="s">
        <v>31</v>
      </c>
      <c r="G25" s="32" t="s">
        <v>22</v>
      </c>
      <c r="H25" s="33">
        <v>3081000</v>
      </c>
      <c r="I25" s="34" t="s">
        <v>22</v>
      </c>
      <c r="J25" s="35"/>
      <c r="K25" s="35" t="s">
        <v>22</v>
      </c>
      <c r="L25" s="36" t="s">
        <v>22</v>
      </c>
      <c r="M25" s="35" t="s">
        <v>22</v>
      </c>
      <c r="N25" s="37" t="s">
        <v>32</v>
      </c>
      <c r="O25" s="1">
        <v>101</v>
      </c>
    </row>
    <row r="26" spans="1:15" s="2" customFormat="1" ht="142.5" x14ac:dyDescent="0.2">
      <c r="A26" s="55">
        <f t="shared" si="0"/>
        <v>22</v>
      </c>
      <c r="B26" s="30" t="s">
        <v>69</v>
      </c>
      <c r="C26" s="30" t="s">
        <v>19</v>
      </c>
      <c r="D26" s="31">
        <v>45518</v>
      </c>
      <c r="E26" s="30" t="s">
        <v>70</v>
      </c>
      <c r="F26" s="30" t="s">
        <v>21</v>
      </c>
      <c r="G26" s="32" t="s">
        <v>22</v>
      </c>
      <c r="H26" s="33">
        <v>293420345</v>
      </c>
      <c r="I26" s="34" t="s">
        <v>22</v>
      </c>
      <c r="J26" s="35"/>
      <c r="K26" s="35" t="s">
        <v>22</v>
      </c>
      <c r="L26" s="36" t="s">
        <v>22</v>
      </c>
      <c r="M26" s="35" t="s">
        <v>22</v>
      </c>
      <c r="N26" s="37" t="s">
        <v>26</v>
      </c>
      <c r="O26" s="1">
        <v>101</v>
      </c>
    </row>
    <row r="27" spans="1:15" s="2" customFormat="1" ht="95" x14ac:dyDescent="0.2">
      <c r="A27" s="55">
        <f t="shared" si="0"/>
        <v>23</v>
      </c>
      <c r="B27" s="30" t="s">
        <v>71</v>
      </c>
      <c r="C27" s="30" t="s">
        <v>19</v>
      </c>
      <c r="D27" s="31">
        <v>45518</v>
      </c>
      <c r="E27" s="30" t="s">
        <v>72</v>
      </c>
      <c r="F27" s="30" t="s">
        <v>21</v>
      </c>
      <c r="G27" s="32" t="s">
        <v>22</v>
      </c>
      <c r="H27" s="33">
        <v>227121067</v>
      </c>
      <c r="I27" s="34" t="s">
        <v>22</v>
      </c>
      <c r="J27" s="35"/>
      <c r="K27" s="35" t="s">
        <v>22</v>
      </c>
      <c r="L27" s="36" t="s">
        <v>22</v>
      </c>
      <c r="M27" s="35" t="s">
        <v>22</v>
      </c>
      <c r="N27" s="37" t="s">
        <v>26</v>
      </c>
      <c r="O27" s="1">
        <v>101</v>
      </c>
    </row>
    <row r="28" spans="1:15" s="2" customFormat="1" ht="66.5" x14ac:dyDescent="0.2">
      <c r="A28" s="55">
        <f t="shared" si="0"/>
        <v>24</v>
      </c>
      <c r="B28" s="30" t="s">
        <v>73</v>
      </c>
      <c r="C28" s="30" t="s">
        <v>19</v>
      </c>
      <c r="D28" s="31">
        <v>45518</v>
      </c>
      <c r="E28" s="30" t="s">
        <v>74</v>
      </c>
      <c r="F28" s="30" t="s">
        <v>21</v>
      </c>
      <c r="G28" s="32" t="s">
        <v>22</v>
      </c>
      <c r="H28" s="33">
        <v>8446820</v>
      </c>
      <c r="I28" s="34" t="s">
        <v>22</v>
      </c>
      <c r="J28" s="35"/>
      <c r="K28" s="35" t="s">
        <v>22</v>
      </c>
      <c r="L28" s="36" t="s">
        <v>22</v>
      </c>
      <c r="M28" s="35" t="s">
        <v>22</v>
      </c>
      <c r="N28" s="37" t="s">
        <v>26</v>
      </c>
      <c r="O28" s="1">
        <v>101</v>
      </c>
    </row>
    <row r="29" spans="1:15" s="2" customFormat="1" ht="47.5" x14ac:dyDescent="0.2">
      <c r="A29" s="55">
        <f t="shared" si="0"/>
        <v>25</v>
      </c>
      <c r="B29" s="30" t="s">
        <v>75</v>
      </c>
      <c r="C29" s="30" t="s">
        <v>19</v>
      </c>
      <c r="D29" s="31">
        <v>45519</v>
      </c>
      <c r="E29" s="30" t="s">
        <v>76</v>
      </c>
      <c r="F29" s="30" t="s">
        <v>21</v>
      </c>
      <c r="G29" s="32" t="s">
        <v>22</v>
      </c>
      <c r="H29" s="33">
        <v>5520852</v>
      </c>
      <c r="I29" s="34" t="s">
        <v>22</v>
      </c>
      <c r="J29" s="35"/>
      <c r="K29" s="35" t="s">
        <v>22</v>
      </c>
      <c r="L29" s="36" t="s">
        <v>22</v>
      </c>
      <c r="M29" s="35" t="s">
        <v>22</v>
      </c>
      <c r="N29" s="37" t="s">
        <v>26</v>
      </c>
      <c r="O29" s="1">
        <v>101</v>
      </c>
    </row>
    <row r="30" spans="1:15" s="2" customFormat="1" ht="76" x14ac:dyDescent="0.2">
      <c r="A30" s="55">
        <f t="shared" si="0"/>
        <v>26</v>
      </c>
      <c r="B30" s="30" t="s">
        <v>77</v>
      </c>
      <c r="C30" s="30" t="s">
        <v>19</v>
      </c>
      <c r="D30" s="31">
        <v>45520</v>
      </c>
      <c r="E30" s="30" t="s">
        <v>78</v>
      </c>
      <c r="F30" s="30" t="s">
        <v>79</v>
      </c>
      <c r="G30" s="32" t="s">
        <v>22</v>
      </c>
      <c r="H30" s="33">
        <v>12606880</v>
      </c>
      <c r="I30" s="34" t="s">
        <v>22</v>
      </c>
      <c r="J30" s="35"/>
      <c r="K30" s="35" t="s">
        <v>22</v>
      </c>
      <c r="L30" s="36" t="s">
        <v>22</v>
      </c>
      <c r="M30" s="35" t="s">
        <v>22</v>
      </c>
      <c r="N30" s="37" t="s">
        <v>80</v>
      </c>
      <c r="O30" s="1">
        <v>101</v>
      </c>
    </row>
    <row r="31" spans="1:15" s="2" customFormat="1" ht="57" x14ac:dyDescent="0.2">
      <c r="A31" s="55">
        <f t="shared" si="0"/>
        <v>27</v>
      </c>
      <c r="B31" s="30" t="s">
        <v>81</v>
      </c>
      <c r="C31" s="30" t="s">
        <v>19</v>
      </c>
      <c r="D31" s="31">
        <v>45520</v>
      </c>
      <c r="E31" s="30" t="s">
        <v>82</v>
      </c>
      <c r="F31" s="30" t="s">
        <v>21</v>
      </c>
      <c r="G31" s="32" t="s">
        <v>22</v>
      </c>
      <c r="H31" s="33">
        <v>6349602</v>
      </c>
      <c r="I31" s="34" t="s">
        <v>22</v>
      </c>
      <c r="J31" s="35"/>
      <c r="K31" s="35" t="s">
        <v>22</v>
      </c>
      <c r="L31" s="36" t="s">
        <v>22</v>
      </c>
      <c r="M31" s="35" t="s">
        <v>22</v>
      </c>
      <c r="N31" s="37" t="s">
        <v>26</v>
      </c>
      <c r="O31" s="1">
        <v>101</v>
      </c>
    </row>
    <row r="32" spans="1:15" s="2" customFormat="1" ht="57" x14ac:dyDescent="0.2">
      <c r="A32" s="55">
        <f t="shared" si="0"/>
        <v>28</v>
      </c>
      <c r="B32" s="30" t="s">
        <v>83</v>
      </c>
      <c r="C32" s="30" t="s">
        <v>19</v>
      </c>
      <c r="D32" s="31">
        <v>45520</v>
      </c>
      <c r="E32" s="30" t="s">
        <v>82</v>
      </c>
      <c r="F32" s="30" t="s">
        <v>21</v>
      </c>
      <c r="G32" s="32" t="s">
        <v>22</v>
      </c>
      <c r="H32" s="33">
        <v>5029642</v>
      </c>
      <c r="I32" s="34" t="s">
        <v>22</v>
      </c>
      <c r="J32" s="35"/>
      <c r="K32" s="35" t="s">
        <v>22</v>
      </c>
      <c r="L32" s="36" t="s">
        <v>22</v>
      </c>
      <c r="M32" s="35" t="s">
        <v>22</v>
      </c>
      <c r="N32" s="37" t="s">
        <v>26</v>
      </c>
      <c r="O32" s="1">
        <v>101</v>
      </c>
    </row>
    <row r="33" spans="1:15" s="2" customFormat="1" ht="47.5" x14ac:dyDescent="0.2">
      <c r="A33" s="55">
        <f t="shared" si="0"/>
        <v>29</v>
      </c>
      <c r="B33" s="30" t="s">
        <v>84</v>
      </c>
      <c r="C33" s="30" t="s">
        <v>19</v>
      </c>
      <c r="D33" s="31">
        <v>45523</v>
      </c>
      <c r="E33" s="30" t="s">
        <v>85</v>
      </c>
      <c r="F33" s="30" t="s">
        <v>31</v>
      </c>
      <c r="G33" s="32" t="s">
        <v>22</v>
      </c>
      <c r="H33" s="33">
        <v>6303000</v>
      </c>
      <c r="I33" s="34" t="s">
        <v>22</v>
      </c>
      <c r="J33" s="35"/>
      <c r="K33" s="35" t="s">
        <v>22</v>
      </c>
      <c r="L33" s="36" t="s">
        <v>22</v>
      </c>
      <c r="M33" s="35" t="s">
        <v>22</v>
      </c>
      <c r="N33" s="37" t="s">
        <v>32</v>
      </c>
      <c r="O33" s="1">
        <v>101</v>
      </c>
    </row>
    <row r="34" spans="1:15" s="2" customFormat="1" ht="57" x14ac:dyDescent="0.2">
      <c r="A34" s="55">
        <f t="shared" si="0"/>
        <v>30</v>
      </c>
      <c r="B34" s="30" t="s">
        <v>86</v>
      </c>
      <c r="C34" s="30" t="s">
        <v>19</v>
      </c>
      <c r="D34" s="31">
        <v>45523</v>
      </c>
      <c r="E34" s="30" t="s">
        <v>82</v>
      </c>
      <c r="F34" s="30" t="s">
        <v>21</v>
      </c>
      <c r="G34" s="32" t="s">
        <v>22</v>
      </c>
      <c r="H34" s="33">
        <v>5407353</v>
      </c>
      <c r="I34" s="34" t="s">
        <v>22</v>
      </c>
      <c r="J34" s="35"/>
      <c r="K34" s="35" t="s">
        <v>22</v>
      </c>
      <c r="L34" s="36" t="s">
        <v>22</v>
      </c>
      <c r="M34" s="35" t="s">
        <v>22</v>
      </c>
      <c r="N34" s="37" t="s">
        <v>26</v>
      </c>
      <c r="O34" s="1">
        <v>101</v>
      </c>
    </row>
    <row r="35" spans="1:15" s="2" customFormat="1" ht="57" x14ac:dyDescent="0.2">
      <c r="A35" s="55">
        <f t="shared" si="0"/>
        <v>31</v>
      </c>
      <c r="B35" s="30" t="s">
        <v>87</v>
      </c>
      <c r="C35" s="30" t="s">
        <v>19</v>
      </c>
      <c r="D35" s="31">
        <v>45524</v>
      </c>
      <c r="E35" s="30" t="s">
        <v>88</v>
      </c>
      <c r="F35" s="30" t="s">
        <v>31</v>
      </c>
      <c r="G35" s="32" t="s">
        <v>22</v>
      </c>
      <c r="H35" s="33">
        <v>6098400</v>
      </c>
      <c r="I35" s="34" t="s">
        <v>22</v>
      </c>
      <c r="J35" s="35"/>
      <c r="K35" s="35" t="s">
        <v>22</v>
      </c>
      <c r="L35" s="36" t="s">
        <v>22</v>
      </c>
      <c r="M35" s="35" t="s">
        <v>22</v>
      </c>
      <c r="N35" s="37" t="s">
        <v>89</v>
      </c>
      <c r="O35" s="1">
        <v>101</v>
      </c>
    </row>
    <row r="36" spans="1:15" s="2" customFormat="1" ht="57" x14ac:dyDescent="0.2">
      <c r="A36" s="55">
        <f t="shared" si="0"/>
        <v>32</v>
      </c>
      <c r="B36" s="30" t="s">
        <v>90</v>
      </c>
      <c r="C36" s="30" t="s">
        <v>19</v>
      </c>
      <c r="D36" s="31">
        <v>45524</v>
      </c>
      <c r="E36" s="30" t="s">
        <v>91</v>
      </c>
      <c r="F36" s="30" t="s">
        <v>31</v>
      </c>
      <c r="G36" s="32" t="s">
        <v>22</v>
      </c>
      <c r="H36" s="33">
        <v>4616700</v>
      </c>
      <c r="I36" s="34" t="s">
        <v>22</v>
      </c>
      <c r="J36" s="35"/>
      <c r="K36" s="35" t="s">
        <v>22</v>
      </c>
      <c r="L36" s="36" t="s">
        <v>22</v>
      </c>
      <c r="M36" s="35" t="s">
        <v>22</v>
      </c>
      <c r="N36" s="37" t="s">
        <v>32</v>
      </c>
      <c r="O36" s="1">
        <v>101</v>
      </c>
    </row>
    <row r="37" spans="1:15" s="2" customFormat="1" ht="47.5" x14ac:dyDescent="0.2">
      <c r="A37" s="55">
        <f t="shared" si="0"/>
        <v>33</v>
      </c>
      <c r="B37" s="30" t="s">
        <v>92</v>
      </c>
      <c r="C37" s="30" t="s">
        <v>19</v>
      </c>
      <c r="D37" s="31">
        <v>45524</v>
      </c>
      <c r="E37" s="30" t="s">
        <v>93</v>
      </c>
      <c r="F37" s="30" t="s">
        <v>31</v>
      </c>
      <c r="G37" s="32" t="s">
        <v>22</v>
      </c>
      <c r="H37" s="33">
        <v>1401714</v>
      </c>
      <c r="I37" s="34" t="s">
        <v>22</v>
      </c>
      <c r="J37" s="35"/>
      <c r="K37" s="35" t="s">
        <v>22</v>
      </c>
      <c r="L37" s="36" t="s">
        <v>22</v>
      </c>
      <c r="M37" s="35" t="s">
        <v>22</v>
      </c>
      <c r="N37" s="37" t="s">
        <v>32</v>
      </c>
      <c r="O37" s="1">
        <v>101</v>
      </c>
    </row>
    <row r="38" spans="1:15" s="2" customFormat="1" ht="57" x14ac:dyDescent="0.2">
      <c r="A38" s="55">
        <f t="shared" si="0"/>
        <v>34</v>
      </c>
      <c r="B38" s="30" t="s">
        <v>94</v>
      </c>
      <c r="C38" s="30" t="s">
        <v>19</v>
      </c>
      <c r="D38" s="31">
        <v>45525</v>
      </c>
      <c r="E38" s="30" t="s">
        <v>95</v>
      </c>
      <c r="F38" s="30" t="s">
        <v>21</v>
      </c>
      <c r="G38" s="32" t="s">
        <v>22</v>
      </c>
      <c r="H38" s="33">
        <v>192907454</v>
      </c>
      <c r="I38" s="34" t="s">
        <v>22</v>
      </c>
      <c r="J38" s="35"/>
      <c r="K38" s="35" t="s">
        <v>22</v>
      </c>
      <c r="L38" s="36" t="s">
        <v>22</v>
      </c>
      <c r="M38" s="35" t="s">
        <v>22</v>
      </c>
      <c r="N38" s="37" t="s">
        <v>26</v>
      </c>
      <c r="O38" s="1">
        <v>101</v>
      </c>
    </row>
    <row r="39" spans="1:15" s="2" customFormat="1" ht="114" x14ac:dyDescent="0.2">
      <c r="A39" s="55">
        <f t="shared" si="0"/>
        <v>35</v>
      </c>
      <c r="B39" s="30" t="s">
        <v>96</v>
      </c>
      <c r="C39" s="30" t="s">
        <v>19</v>
      </c>
      <c r="D39" s="31">
        <v>45527</v>
      </c>
      <c r="E39" s="30" t="s">
        <v>97</v>
      </c>
      <c r="F39" s="30" t="s">
        <v>21</v>
      </c>
      <c r="G39" s="32" t="s">
        <v>22</v>
      </c>
      <c r="H39" s="33">
        <v>153587615</v>
      </c>
      <c r="I39" s="34" t="s">
        <v>22</v>
      </c>
      <c r="J39" s="35"/>
      <c r="K39" s="35" t="s">
        <v>22</v>
      </c>
      <c r="L39" s="36" t="s">
        <v>22</v>
      </c>
      <c r="M39" s="35" t="s">
        <v>22</v>
      </c>
      <c r="N39" s="37" t="s">
        <v>26</v>
      </c>
      <c r="O39" s="1">
        <v>101</v>
      </c>
    </row>
    <row r="40" spans="1:15" s="2" customFormat="1" ht="66.5" x14ac:dyDescent="0.2">
      <c r="A40" s="55">
        <f t="shared" si="0"/>
        <v>36</v>
      </c>
      <c r="B40" s="30" t="s">
        <v>98</v>
      </c>
      <c r="C40" s="30" t="s">
        <v>19</v>
      </c>
      <c r="D40" s="31">
        <v>45527</v>
      </c>
      <c r="E40" s="30" t="s">
        <v>78</v>
      </c>
      <c r="F40" s="30" t="s">
        <v>21</v>
      </c>
      <c r="G40" s="32" t="s">
        <v>22</v>
      </c>
      <c r="H40" s="33">
        <v>90665521</v>
      </c>
      <c r="I40" s="34" t="s">
        <v>22</v>
      </c>
      <c r="J40" s="35"/>
      <c r="K40" s="35" t="s">
        <v>22</v>
      </c>
      <c r="L40" s="36" t="s">
        <v>22</v>
      </c>
      <c r="M40" s="35" t="s">
        <v>22</v>
      </c>
      <c r="N40" s="37" t="s">
        <v>26</v>
      </c>
      <c r="O40" s="1">
        <v>101</v>
      </c>
    </row>
    <row r="41" spans="1:15" s="2" customFormat="1" ht="104.5" x14ac:dyDescent="0.2">
      <c r="A41" s="55">
        <f t="shared" si="0"/>
        <v>37</v>
      </c>
      <c r="B41" s="30" t="s">
        <v>99</v>
      </c>
      <c r="C41" s="30" t="s">
        <v>19</v>
      </c>
      <c r="D41" s="31">
        <v>45527</v>
      </c>
      <c r="E41" s="30" t="s">
        <v>100</v>
      </c>
      <c r="F41" s="30" t="s">
        <v>21</v>
      </c>
      <c r="G41" s="32" t="s">
        <v>22</v>
      </c>
      <c r="H41" s="33">
        <v>60939123</v>
      </c>
      <c r="I41" s="34" t="s">
        <v>22</v>
      </c>
      <c r="J41" s="35"/>
      <c r="K41" s="35" t="s">
        <v>22</v>
      </c>
      <c r="L41" s="36" t="s">
        <v>22</v>
      </c>
      <c r="M41" s="35" t="s">
        <v>22</v>
      </c>
      <c r="N41" s="37" t="s">
        <v>26</v>
      </c>
      <c r="O41" s="1">
        <v>101</v>
      </c>
    </row>
    <row r="42" spans="1:15" s="2" customFormat="1" ht="47.5" x14ac:dyDescent="0.2">
      <c r="A42" s="55">
        <f t="shared" si="0"/>
        <v>38</v>
      </c>
      <c r="B42" s="30" t="s">
        <v>101</v>
      </c>
      <c r="C42" s="30" t="s">
        <v>19</v>
      </c>
      <c r="D42" s="31">
        <v>45527</v>
      </c>
      <c r="E42" s="30" t="s">
        <v>102</v>
      </c>
      <c r="F42" s="30" t="s">
        <v>31</v>
      </c>
      <c r="G42" s="32" t="s">
        <v>22</v>
      </c>
      <c r="H42" s="33">
        <v>35156000</v>
      </c>
      <c r="I42" s="34" t="s">
        <v>22</v>
      </c>
      <c r="J42" s="35"/>
      <c r="K42" s="35" t="s">
        <v>22</v>
      </c>
      <c r="L42" s="36" t="s">
        <v>22</v>
      </c>
      <c r="M42" s="35" t="s">
        <v>22</v>
      </c>
      <c r="N42" s="37" t="s">
        <v>32</v>
      </c>
      <c r="O42" s="1">
        <v>101</v>
      </c>
    </row>
    <row r="43" spans="1:15" s="2" customFormat="1" ht="76" x14ac:dyDescent="0.2">
      <c r="A43" s="55">
        <f t="shared" si="0"/>
        <v>39</v>
      </c>
      <c r="B43" s="30" t="s">
        <v>103</v>
      </c>
      <c r="C43" s="30" t="s">
        <v>19</v>
      </c>
      <c r="D43" s="31">
        <v>45527</v>
      </c>
      <c r="E43" s="30" t="s">
        <v>104</v>
      </c>
      <c r="F43" s="30" t="s">
        <v>21</v>
      </c>
      <c r="G43" s="32" t="s">
        <v>22</v>
      </c>
      <c r="H43" s="33">
        <v>5709213</v>
      </c>
      <c r="I43" s="34" t="s">
        <v>22</v>
      </c>
      <c r="J43" s="35"/>
      <c r="K43" s="35" t="s">
        <v>22</v>
      </c>
      <c r="L43" s="36" t="s">
        <v>22</v>
      </c>
      <c r="M43" s="35" t="s">
        <v>22</v>
      </c>
      <c r="N43" s="37" t="s">
        <v>26</v>
      </c>
      <c r="O43" s="1">
        <v>101</v>
      </c>
    </row>
    <row r="44" spans="1:15" s="2" customFormat="1" ht="57" x14ac:dyDescent="0.2">
      <c r="A44" s="55">
        <f t="shared" si="0"/>
        <v>40</v>
      </c>
      <c r="B44" s="30" t="s">
        <v>105</v>
      </c>
      <c r="C44" s="30" t="s">
        <v>19</v>
      </c>
      <c r="D44" s="31">
        <v>45527</v>
      </c>
      <c r="E44" s="30" t="s">
        <v>82</v>
      </c>
      <c r="F44" s="30" t="s">
        <v>21</v>
      </c>
      <c r="G44" s="32" t="s">
        <v>22</v>
      </c>
      <c r="H44" s="33">
        <v>5079069</v>
      </c>
      <c r="I44" s="34" t="s">
        <v>22</v>
      </c>
      <c r="J44" s="35"/>
      <c r="K44" s="35" t="s">
        <v>22</v>
      </c>
      <c r="L44" s="36" t="s">
        <v>22</v>
      </c>
      <c r="M44" s="35" t="s">
        <v>22</v>
      </c>
      <c r="N44" s="37" t="s">
        <v>26</v>
      </c>
      <c r="O44" s="1">
        <v>101</v>
      </c>
    </row>
    <row r="45" spans="1:15" s="2" customFormat="1" ht="142.5" x14ac:dyDescent="0.2">
      <c r="A45" s="55">
        <f t="shared" si="0"/>
        <v>41</v>
      </c>
      <c r="B45" s="30" t="s">
        <v>106</v>
      </c>
      <c r="C45" s="30" t="s">
        <v>19</v>
      </c>
      <c r="D45" s="31">
        <v>45530</v>
      </c>
      <c r="E45" s="30" t="s">
        <v>107</v>
      </c>
      <c r="F45" s="30" t="s">
        <v>21</v>
      </c>
      <c r="G45" s="32" t="s">
        <v>22</v>
      </c>
      <c r="H45" s="33">
        <v>655758427</v>
      </c>
      <c r="I45" s="34" t="s">
        <v>22</v>
      </c>
      <c r="J45" s="35"/>
      <c r="K45" s="35" t="s">
        <v>22</v>
      </c>
      <c r="L45" s="36" t="s">
        <v>22</v>
      </c>
      <c r="M45" s="35" t="s">
        <v>22</v>
      </c>
      <c r="N45" s="37" t="s">
        <v>26</v>
      </c>
      <c r="O45" s="1">
        <v>101</v>
      </c>
    </row>
    <row r="46" spans="1:15" s="2" customFormat="1" ht="57" x14ac:dyDescent="0.2">
      <c r="A46" s="55">
        <f t="shared" si="0"/>
        <v>42</v>
      </c>
      <c r="B46" s="30" t="s">
        <v>108</v>
      </c>
      <c r="C46" s="30" t="s">
        <v>19</v>
      </c>
      <c r="D46" s="31">
        <v>45530</v>
      </c>
      <c r="E46" s="30" t="s">
        <v>109</v>
      </c>
      <c r="F46" s="30" t="s">
        <v>21</v>
      </c>
      <c r="G46" s="32" t="s">
        <v>22</v>
      </c>
      <c r="H46" s="33">
        <v>6892796</v>
      </c>
      <c r="I46" s="34" t="s">
        <v>22</v>
      </c>
      <c r="J46" s="35"/>
      <c r="K46" s="35" t="s">
        <v>22</v>
      </c>
      <c r="L46" s="36" t="s">
        <v>22</v>
      </c>
      <c r="M46" s="35" t="s">
        <v>22</v>
      </c>
      <c r="N46" s="37" t="s">
        <v>26</v>
      </c>
      <c r="O46" s="1">
        <v>101</v>
      </c>
    </row>
    <row r="47" spans="1:15" s="2" customFormat="1" ht="57" x14ac:dyDescent="0.2">
      <c r="A47" s="55">
        <f t="shared" si="0"/>
        <v>43</v>
      </c>
      <c r="B47" s="30" t="s">
        <v>110</v>
      </c>
      <c r="C47" s="30" t="s">
        <v>41</v>
      </c>
      <c r="D47" s="31">
        <v>45531</v>
      </c>
      <c r="E47" s="30" t="s">
        <v>111</v>
      </c>
      <c r="F47" s="30" t="s">
        <v>31</v>
      </c>
      <c r="G47" s="32" t="s">
        <v>22</v>
      </c>
      <c r="H47" s="33">
        <v>2495618</v>
      </c>
      <c r="I47" s="34" t="s">
        <v>22</v>
      </c>
      <c r="J47" s="35"/>
      <c r="K47" s="35" t="s">
        <v>22</v>
      </c>
      <c r="L47" s="36" t="s">
        <v>22</v>
      </c>
      <c r="M47" s="35" t="s">
        <v>22</v>
      </c>
      <c r="N47" s="37" t="s">
        <v>89</v>
      </c>
      <c r="O47" s="1">
        <v>101</v>
      </c>
    </row>
    <row r="48" spans="1:15" s="2" customFormat="1" ht="104.5" x14ac:dyDescent="0.2">
      <c r="A48" s="55">
        <f t="shared" si="0"/>
        <v>44</v>
      </c>
      <c r="B48" s="30" t="s">
        <v>112</v>
      </c>
      <c r="C48" s="30" t="s">
        <v>19</v>
      </c>
      <c r="D48" s="31">
        <v>45532</v>
      </c>
      <c r="E48" s="30" t="s">
        <v>113</v>
      </c>
      <c r="F48" s="30" t="s">
        <v>21</v>
      </c>
      <c r="G48" s="32" t="s">
        <v>22</v>
      </c>
      <c r="H48" s="33">
        <v>451022451</v>
      </c>
      <c r="I48" s="34" t="s">
        <v>22</v>
      </c>
      <c r="J48" s="35"/>
      <c r="K48" s="35" t="s">
        <v>55</v>
      </c>
      <c r="L48" s="36" t="s">
        <v>198</v>
      </c>
      <c r="M48" s="35" t="s">
        <v>22</v>
      </c>
      <c r="N48" s="37" t="s">
        <v>26</v>
      </c>
      <c r="O48" s="1">
        <v>101</v>
      </c>
    </row>
    <row r="49" spans="1:15" s="2" customFormat="1" ht="57" x14ac:dyDescent="0.2">
      <c r="A49" s="55">
        <f t="shared" si="0"/>
        <v>45</v>
      </c>
      <c r="B49" s="30" t="s">
        <v>114</v>
      </c>
      <c r="C49" s="30" t="s">
        <v>19</v>
      </c>
      <c r="D49" s="31">
        <v>45532</v>
      </c>
      <c r="E49" s="30" t="s">
        <v>115</v>
      </c>
      <c r="F49" s="30" t="s">
        <v>21</v>
      </c>
      <c r="G49" s="32" t="s">
        <v>22</v>
      </c>
      <c r="H49" s="33">
        <v>38778474</v>
      </c>
      <c r="I49" s="34" t="s">
        <v>22</v>
      </c>
      <c r="J49" s="35"/>
      <c r="K49" s="35" t="s">
        <v>22</v>
      </c>
      <c r="L49" s="36" t="s">
        <v>22</v>
      </c>
      <c r="M49" s="35" t="s">
        <v>22</v>
      </c>
      <c r="N49" s="37" t="s">
        <v>26</v>
      </c>
      <c r="O49" s="1">
        <v>101</v>
      </c>
    </row>
    <row r="50" spans="1:15" s="2" customFormat="1" ht="66.5" x14ac:dyDescent="0.2">
      <c r="A50" s="55">
        <f t="shared" si="0"/>
        <v>46</v>
      </c>
      <c r="B50" s="30" t="s">
        <v>116</v>
      </c>
      <c r="C50" s="30" t="s">
        <v>19</v>
      </c>
      <c r="D50" s="31">
        <v>45532</v>
      </c>
      <c r="E50" s="30" t="s">
        <v>117</v>
      </c>
      <c r="F50" s="30" t="s">
        <v>21</v>
      </c>
      <c r="G50" s="32" t="s">
        <v>22</v>
      </c>
      <c r="H50" s="33">
        <v>6737997</v>
      </c>
      <c r="I50" s="34" t="s">
        <v>22</v>
      </c>
      <c r="J50" s="35"/>
      <c r="K50" s="35" t="s">
        <v>22</v>
      </c>
      <c r="L50" s="36" t="s">
        <v>22</v>
      </c>
      <c r="M50" s="35" t="s">
        <v>22</v>
      </c>
      <c r="N50" s="37" t="s">
        <v>26</v>
      </c>
      <c r="O50" s="1">
        <v>101</v>
      </c>
    </row>
    <row r="51" spans="1:15" s="2" customFormat="1" ht="66.5" x14ac:dyDescent="0.2">
      <c r="A51" s="55">
        <f t="shared" si="0"/>
        <v>47</v>
      </c>
      <c r="B51" s="30" t="s">
        <v>118</v>
      </c>
      <c r="C51" s="30" t="s">
        <v>19</v>
      </c>
      <c r="D51" s="31">
        <v>45532</v>
      </c>
      <c r="E51" s="30" t="s">
        <v>117</v>
      </c>
      <c r="F51" s="30" t="s">
        <v>21</v>
      </c>
      <c r="G51" s="32" t="s">
        <v>22</v>
      </c>
      <c r="H51" s="33">
        <v>4363817</v>
      </c>
      <c r="I51" s="34" t="s">
        <v>22</v>
      </c>
      <c r="J51" s="35"/>
      <c r="K51" s="35" t="s">
        <v>22</v>
      </c>
      <c r="L51" s="36" t="s">
        <v>22</v>
      </c>
      <c r="M51" s="35" t="s">
        <v>22</v>
      </c>
      <c r="N51" s="37" t="s">
        <v>26</v>
      </c>
      <c r="O51" s="1">
        <v>101</v>
      </c>
    </row>
    <row r="52" spans="1:15" s="2" customFormat="1" ht="66.5" x14ac:dyDescent="0.2">
      <c r="A52" s="55">
        <f t="shared" si="0"/>
        <v>48</v>
      </c>
      <c r="B52" s="30" t="s">
        <v>119</v>
      </c>
      <c r="C52" s="30" t="s">
        <v>19</v>
      </c>
      <c r="D52" s="31">
        <v>45532</v>
      </c>
      <c r="E52" s="30" t="s">
        <v>120</v>
      </c>
      <c r="F52" s="30" t="s">
        <v>21</v>
      </c>
      <c r="G52" s="32" t="s">
        <v>22</v>
      </c>
      <c r="H52" s="33">
        <v>4344977</v>
      </c>
      <c r="I52" s="34" t="s">
        <v>22</v>
      </c>
      <c r="J52" s="35"/>
      <c r="K52" s="35" t="s">
        <v>22</v>
      </c>
      <c r="L52" s="36" t="s">
        <v>22</v>
      </c>
      <c r="M52" s="35" t="s">
        <v>22</v>
      </c>
      <c r="N52" s="37" t="s">
        <v>26</v>
      </c>
      <c r="O52" s="1">
        <v>101</v>
      </c>
    </row>
    <row r="53" spans="1:15" s="2" customFormat="1" ht="47.5" x14ac:dyDescent="0.2">
      <c r="A53" s="55">
        <f t="shared" si="0"/>
        <v>49</v>
      </c>
      <c r="B53" s="30" t="s">
        <v>121</v>
      </c>
      <c r="C53" s="30" t="s">
        <v>19</v>
      </c>
      <c r="D53" s="31">
        <v>45533</v>
      </c>
      <c r="E53" s="30" t="s">
        <v>66</v>
      </c>
      <c r="F53" s="30" t="s">
        <v>21</v>
      </c>
      <c r="G53" s="32" t="s">
        <v>22</v>
      </c>
      <c r="H53" s="33">
        <v>182641515</v>
      </c>
      <c r="I53" s="34" t="s">
        <v>22</v>
      </c>
      <c r="J53" s="35"/>
      <c r="K53" s="35" t="s">
        <v>22</v>
      </c>
      <c r="L53" s="36" t="s">
        <v>22</v>
      </c>
      <c r="M53" s="35" t="s">
        <v>22</v>
      </c>
      <c r="N53" s="37" t="s">
        <v>26</v>
      </c>
      <c r="O53" s="1">
        <v>101</v>
      </c>
    </row>
    <row r="54" spans="1:15" s="2" customFormat="1" ht="85.5" x14ac:dyDescent="0.2">
      <c r="A54" s="55">
        <f t="shared" si="0"/>
        <v>50</v>
      </c>
      <c r="B54" s="30" t="s">
        <v>122</v>
      </c>
      <c r="C54" s="30" t="s">
        <v>19</v>
      </c>
      <c r="D54" s="31">
        <v>45533</v>
      </c>
      <c r="E54" s="30" t="s">
        <v>123</v>
      </c>
      <c r="F54" s="30" t="s">
        <v>21</v>
      </c>
      <c r="G54" s="32" t="s">
        <v>22</v>
      </c>
      <c r="H54" s="33">
        <v>65529857</v>
      </c>
      <c r="I54" s="34" t="s">
        <v>22</v>
      </c>
      <c r="J54" s="35"/>
      <c r="K54" s="35" t="s">
        <v>22</v>
      </c>
      <c r="L54" s="36" t="s">
        <v>22</v>
      </c>
      <c r="M54" s="35" t="s">
        <v>22</v>
      </c>
      <c r="N54" s="37" t="s">
        <v>26</v>
      </c>
      <c r="O54" s="1">
        <v>101</v>
      </c>
    </row>
    <row r="55" spans="1:15" s="2" customFormat="1" ht="57" x14ac:dyDescent="0.2">
      <c r="A55" s="55">
        <f t="shared" si="0"/>
        <v>51</v>
      </c>
      <c r="B55" s="30" t="s">
        <v>124</v>
      </c>
      <c r="C55" s="30" t="s">
        <v>19</v>
      </c>
      <c r="D55" s="31">
        <v>45533</v>
      </c>
      <c r="E55" s="30" t="s">
        <v>125</v>
      </c>
      <c r="F55" s="30" t="s">
        <v>31</v>
      </c>
      <c r="G55" s="32" t="s">
        <v>22</v>
      </c>
      <c r="H55" s="33">
        <v>9086000</v>
      </c>
      <c r="I55" s="34" t="s">
        <v>22</v>
      </c>
      <c r="J55" s="35"/>
      <c r="K55" s="35" t="s">
        <v>22</v>
      </c>
      <c r="L55" s="36" t="s">
        <v>22</v>
      </c>
      <c r="M55" s="35" t="s">
        <v>22</v>
      </c>
      <c r="N55" s="37" t="s">
        <v>32</v>
      </c>
      <c r="O55" s="1">
        <v>101</v>
      </c>
    </row>
    <row r="56" spans="1:15" s="2" customFormat="1" ht="57" x14ac:dyDescent="0.2">
      <c r="A56" s="55">
        <f t="shared" si="0"/>
        <v>52</v>
      </c>
      <c r="B56" s="30" t="s">
        <v>126</v>
      </c>
      <c r="C56" s="30" t="s">
        <v>19</v>
      </c>
      <c r="D56" s="31">
        <v>45534</v>
      </c>
      <c r="E56" s="30" t="s">
        <v>127</v>
      </c>
      <c r="F56" s="30" t="s">
        <v>21</v>
      </c>
      <c r="G56" s="32" t="s">
        <v>22</v>
      </c>
      <c r="H56" s="33">
        <v>378354564</v>
      </c>
      <c r="I56" s="34" t="s">
        <v>22</v>
      </c>
      <c r="J56" s="35"/>
      <c r="K56" s="35" t="s">
        <v>22</v>
      </c>
      <c r="L56" s="36" t="s">
        <v>22</v>
      </c>
      <c r="M56" s="35" t="s">
        <v>22</v>
      </c>
      <c r="N56" s="37" t="s">
        <v>26</v>
      </c>
      <c r="O56" s="1">
        <v>101</v>
      </c>
    </row>
    <row r="57" spans="1:15" s="2" customFormat="1" ht="123.5" x14ac:dyDescent="0.2">
      <c r="A57" s="55">
        <f t="shared" si="0"/>
        <v>53</v>
      </c>
      <c r="B57" s="30" t="s">
        <v>128</v>
      </c>
      <c r="C57" s="30" t="s">
        <v>19</v>
      </c>
      <c r="D57" s="31">
        <v>45534</v>
      </c>
      <c r="E57" s="30" t="s">
        <v>129</v>
      </c>
      <c r="F57" s="30" t="s">
        <v>21</v>
      </c>
      <c r="G57" s="32" t="s">
        <v>22</v>
      </c>
      <c r="H57" s="33">
        <v>128307395</v>
      </c>
      <c r="I57" s="34" t="s">
        <v>22</v>
      </c>
      <c r="J57" s="35"/>
      <c r="K57" s="35" t="s">
        <v>22</v>
      </c>
      <c r="L57" s="36" t="s">
        <v>22</v>
      </c>
      <c r="M57" s="35" t="s">
        <v>22</v>
      </c>
      <c r="N57" s="37" t="s">
        <v>26</v>
      </c>
      <c r="O57" s="1">
        <v>101</v>
      </c>
    </row>
    <row r="58" spans="1:15" s="2" customFormat="1" ht="66.5" x14ac:dyDescent="0.2">
      <c r="A58" s="55">
        <f t="shared" si="0"/>
        <v>54</v>
      </c>
      <c r="B58" s="30" t="s">
        <v>130</v>
      </c>
      <c r="C58" s="30" t="s">
        <v>19</v>
      </c>
      <c r="D58" s="31">
        <v>45534</v>
      </c>
      <c r="E58" s="30" t="s">
        <v>78</v>
      </c>
      <c r="F58" s="30" t="s">
        <v>21</v>
      </c>
      <c r="G58" s="32" t="s">
        <v>22</v>
      </c>
      <c r="H58" s="33">
        <v>89997600</v>
      </c>
      <c r="I58" s="34" t="s">
        <v>22</v>
      </c>
      <c r="J58" s="35"/>
      <c r="K58" s="35" t="s">
        <v>22</v>
      </c>
      <c r="L58" s="36" t="s">
        <v>22</v>
      </c>
      <c r="M58" s="35" t="s">
        <v>22</v>
      </c>
      <c r="N58" s="37" t="s">
        <v>26</v>
      </c>
      <c r="O58" s="1">
        <v>101</v>
      </c>
    </row>
    <row r="59" spans="1:15" s="2" customFormat="1" ht="66.5" x14ac:dyDescent="0.2">
      <c r="A59" s="55">
        <f t="shared" si="0"/>
        <v>55</v>
      </c>
      <c r="B59" s="30" t="s">
        <v>131</v>
      </c>
      <c r="C59" s="30" t="s">
        <v>19</v>
      </c>
      <c r="D59" s="31">
        <v>45534</v>
      </c>
      <c r="E59" s="30" t="s">
        <v>132</v>
      </c>
      <c r="F59" s="30" t="s">
        <v>31</v>
      </c>
      <c r="G59" s="32" t="s">
        <v>22</v>
      </c>
      <c r="H59" s="33">
        <v>9900000</v>
      </c>
      <c r="I59" s="34" t="s">
        <v>22</v>
      </c>
      <c r="J59" s="35"/>
      <c r="K59" s="35" t="s">
        <v>22</v>
      </c>
      <c r="L59" s="36" t="s">
        <v>22</v>
      </c>
      <c r="M59" s="35" t="s">
        <v>22</v>
      </c>
      <c r="N59" s="37" t="s">
        <v>32</v>
      </c>
      <c r="O59" s="1">
        <v>101</v>
      </c>
    </row>
    <row r="60" spans="1:15" s="2" customFormat="1" ht="47.5" x14ac:dyDescent="0.2">
      <c r="A60" s="55">
        <f t="shared" si="0"/>
        <v>56</v>
      </c>
      <c r="B60" s="30" t="s">
        <v>133</v>
      </c>
      <c r="C60" s="30" t="s">
        <v>19</v>
      </c>
      <c r="D60" s="31">
        <v>45534</v>
      </c>
      <c r="E60" s="30" t="s">
        <v>134</v>
      </c>
      <c r="F60" s="30" t="s">
        <v>31</v>
      </c>
      <c r="G60" s="32" t="s">
        <v>22</v>
      </c>
      <c r="H60" s="33">
        <v>5089920</v>
      </c>
      <c r="I60" s="34" t="s">
        <v>22</v>
      </c>
      <c r="J60" s="35"/>
      <c r="K60" s="35" t="s">
        <v>22</v>
      </c>
      <c r="L60" s="36" t="s">
        <v>22</v>
      </c>
      <c r="M60" s="35" t="s">
        <v>22</v>
      </c>
      <c r="N60" s="37" t="s">
        <v>32</v>
      </c>
      <c r="O60" s="1">
        <v>101</v>
      </c>
    </row>
    <row r="61" spans="1:15" s="2" customFormat="1" ht="57" x14ac:dyDescent="0.2">
      <c r="A61" s="55">
        <f t="shared" si="0"/>
        <v>57</v>
      </c>
      <c r="B61" s="30" t="s">
        <v>135</v>
      </c>
      <c r="C61" s="30" t="s">
        <v>19</v>
      </c>
      <c r="D61" s="31">
        <v>45534</v>
      </c>
      <c r="E61" s="30" t="s">
        <v>136</v>
      </c>
      <c r="F61" s="30" t="s">
        <v>31</v>
      </c>
      <c r="G61" s="32" t="s">
        <v>22</v>
      </c>
      <c r="H61" s="33">
        <v>4756000</v>
      </c>
      <c r="I61" s="34" t="s">
        <v>22</v>
      </c>
      <c r="J61" s="35"/>
      <c r="K61" s="35" t="s">
        <v>22</v>
      </c>
      <c r="L61" s="36" t="s">
        <v>22</v>
      </c>
      <c r="M61" s="35" t="s">
        <v>22</v>
      </c>
      <c r="N61" s="37" t="s">
        <v>32</v>
      </c>
      <c r="O61" s="1">
        <v>101</v>
      </c>
    </row>
    <row r="62" spans="1:15" s="2" customFormat="1" ht="66.5" x14ac:dyDescent="0.2">
      <c r="A62" s="55">
        <f t="shared" si="0"/>
        <v>58</v>
      </c>
      <c r="B62" s="30" t="s">
        <v>137</v>
      </c>
      <c r="C62" s="30" t="s">
        <v>19</v>
      </c>
      <c r="D62" s="31">
        <v>45534</v>
      </c>
      <c r="E62" s="30" t="s">
        <v>138</v>
      </c>
      <c r="F62" s="30" t="s">
        <v>21</v>
      </c>
      <c r="G62" s="32" t="s">
        <v>22</v>
      </c>
      <c r="H62" s="33">
        <v>4382862</v>
      </c>
      <c r="I62" s="34" t="s">
        <v>22</v>
      </c>
      <c r="J62" s="35"/>
      <c r="K62" s="35" t="s">
        <v>22</v>
      </c>
      <c r="L62" s="36" t="s">
        <v>22</v>
      </c>
      <c r="M62" s="35" t="s">
        <v>22</v>
      </c>
      <c r="N62" s="37" t="s">
        <v>26</v>
      </c>
      <c r="O62" s="1">
        <v>101</v>
      </c>
    </row>
    <row r="63" spans="1:15" s="2" customFormat="1" ht="66.5" x14ac:dyDescent="0.2">
      <c r="A63" s="55">
        <f t="shared" si="0"/>
        <v>59</v>
      </c>
      <c r="B63" s="30" t="s">
        <v>139</v>
      </c>
      <c r="C63" s="30" t="s">
        <v>19</v>
      </c>
      <c r="D63" s="31">
        <v>45534</v>
      </c>
      <c r="E63" s="30" t="s">
        <v>140</v>
      </c>
      <c r="F63" s="30" t="s">
        <v>31</v>
      </c>
      <c r="G63" s="32" t="s">
        <v>22</v>
      </c>
      <c r="H63" s="33">
        <v>2335055</v>
      </c>
      <c r="I63" s="34" t="s">
        <v>22</v>
      </c>
      <c r="J63" s="35"/>
      <c r="K63" s="35" t="s">
        <v>22</v>
      </c>
      <c r="L63" s="36" t="s">
        <v>22</v>
      </c>
      <c r="M63" s="35" t="s">
        <v>22</v>
      </c>
      <c r="N63" s="37" t="s">
        <v>32</v>
      </c>
      <c r="O63" s="1">
        <v>101</v>
      </c>
    </row>
    <row r="64" spans="1:15" s="2" customFormat="1" ht="38" x14ac:dyDescent="0.2">
      <c r="A64" s="55">
        <f t="shared" si="0"/>
        <v>60</v>
      </c>
      <c r="B64" s="30" t="s">
        <v>141</v>
      </c>
      <c r="C64" s="30" t="s">
        <v>19</v>
      </c>
      <c r="D64" s="31">
        <v>45534</v>
      </c>
      <c r="E64" s="30" t="s">
        <v>142</v>
      </c>
      <c r="F64" s="30" t="s">
        <v>31</v>
      </c>
      <c r="G64" s="32" t="s">
        <v>22</v>
      </c>
      <c r="H64" s="33">
        <v>7450100</v>
      </c>
      <c r="I64" s="34" t="s">
        <v>22</v>
      </c>
      <c r="J64" s="35"/>
      <c r="K64" s="35" t="s">
        <v>22</v>
      </c>
      <c r="L64" s="36" t="s">
        <v>22</v>
      </c>
      <c r="M64" s="35" t="s">
        <v>22</v>
      </c>
      <c r="N64" s="37" t="s">
        <v>32</v>
      </c>
      <c r="O64" s="1">
        <v>101</v>
      </c>
    </row>
    <row r="65" spans="1:15" s="2" customFormat="1" ht="47.5" x14ac:dyDescent="0.2">
      <c r="A65" s="55">
        <f t="shared" si="0"/>
        <v>61</v>
      </c>
      <c r="B65" s="30" t="s">
        <v>143</v>
      </c>
      <c r="C65" s="30" t="s">
        <v>19</v>
      </c>
      <c r="D65" s="31">
        <v>45534</v>
      </c>
      <c r="E65" s="30" t="s">
        <v>144</v>
      </c>
      <c r="F65" s="30" t="s">
        <v>31</v>
      </c>
      <c r="G65" s="32" t="s">
        <v>22</v>
      </c>
      <c r="H65" s="33">
        <v>14478000</v>
      </c>
      <c r="I65" s="34" t="s">
        <v>22</v>
      </c>
      <c r="J65" s="35"/>
      <c r="K65" s="35" t="s">
        <v>22</v>
      </c>
      <c r="L65" s="36" t="s">
        <v>22</v>
      </c>
      <c r="M65" s="35" t="s">
        <v>22</v>
      </c>
      <c r="N65" s="37" t="s">
        <v>32</v>
      </c>
      <c r="O65" s="1">
        <v>101</v>
      </c>
    </row>
    <row r="66" spans="1:15" s="2" customFormat="1" ht="57" x14ac:dyDescent="0.2">
      <c r="A66" s="55">
        <f t="shared" si="0"/>
        <v>62</v>
      </c>
      <c r="B66" s="30" t="s">
        <v>145</v>
      </c>
      <c r="C66" s="30" t="s">
        <v>19</v>
      </c>
      <c r="D66" s="31">
        <v>45534</v>
      </c>
      <c r="E66" s="30" t="s">
        <v>146</v>
      </c>
      <c r="F66" s="30" t="s">
        <v>31</v>
      </c>
      <c r="G66" s="32" t="s">
        <v>22</v>
      </c>
      <c r="H66" s="33">
        <v>7323000</v>
      </c>
      <c r="I66" s="34" t="s">
        <v>22</v>
      </c>
      <c r="J66" s="35"/>
      <c r="K66" s="35" t="s">
        <v>22</v>
      </c>
      <c r="L66" s="36" t="s">
        <v>22</v>
      </c>
      <c r="M66" s="35" t="s">
        <v>22</v>
      </c>
      <c r="N66" s="37" t="s">
        <v>32</v>
      </c>
      <c r="O66" s="1">
        <v>101</v>
      </c>
    </row>
    <row r="67" spans="1:15" s="2" customFormat="1" ht="57" x14ac:dyDescent="0.2">
      <c r="A67" s="55">
        <f t="shared" si="0"/>
        <v>63</v>
      </c>
      <c r="B67" s="30" t="s">
        <v>147</v>
      </c>
      <c r="C67" s="30" t="s">
        <v>148</v>
      </c>
      <c r="D67" s="31">
        <v>45523</v>
      </c>
      <c r="E67" s="30" t="s">
        <v>149</v>
      </c>
      <c r="F67" s="30" t="s">
        <v>31</v>
      </c>
      <c r="G67" s="32" t="s">
        <v>22</v>
      </c>
      <c r="H67" s="33">
        <v>22113786</v>
      </c>
      <c r="I67" s="34" t="s">
        <v>22</v>
      </c>
      <c r="J67" s="35"/>
      <c r="K67" s="35" t="s">
        <v>22</v>
      </c>
      <c r="L67" s="36" t="s">
        <v>22</v>
      </c>
      <c r="M67" s="35" t="s">
        <v>22</v>
      </c>
      <c r="N67" s="37" t="s">
        <v>150</v>
      </c>
      <c r="O67" s="1">
        <v>202</v>
      </c>
    </row>
    <row r="68" spans="1:15" s="2" customFormat="1" ht="47.5" x14ac:dyDescent="0.2">
      <c r="A68" s="55">
        <f t="shared" si="0"/>
        <v>64</v>
      </c>
      <c r="B68" s="30" t="s">
        <v>151</v>
      </c>
      <c r="C68" s="30" t="s">
        <v>152</v>
      </c>
      <c r="D68" s="31">
        <v>45513</v>
      </c>
      <c r="E68" s="30" t="s">
        <v>153</v>
      </c>
      <c r="F68" s="30" t="s">
        <v>31</v>
      </c>
      <c r="G68" s="32" t="s">
        <v>22</v>
      </c>
      <c r="H68" s="33">
        <v>1681944</v>
      </c>
      <c r="I68" s="34" t="s">
        <v>22</v>
      </c>
      <c r="J68" s="35"/>
      <c r="K68" s="35" t="s">
        <v>22</v>
      </c>
      <c r="L68" s="36" t="s">
        <v>22</v>
      </c>
      <c r="M68" s="35" t="s">
        <v>22</v>
      </c>
      <c r="N68" s="37" t="s">
        <v>150</v>
      </c>
      <c r="O68" s="1">
        <v>211</v>
      </c>
    </row>
    <row r="69" spans="1:15" s="2" customFormat="1" ht="57" x14ac:dyDescent="0.2">
      <c r="A69" s="55">
        <f t="shared" si="0"/>
        <v>65</v>
      </c>
      <c r="B69" s="30" t="s">
        <v>154</v>
      </c>
      <c r="C69" s="30" t="s">
        <v>155</v>
      </c>
      <c r="D69" s="31">
        <v>45527</v>
      </c>
      <c r="E69" s="30" t="s">
        <v>156</v>
      </c>
      <c r="F69" s="30" t="s">
        <v>31</v>
      </c>
      <c r="G69" s="32" t="s">
        <v>22</v>
      </c>
      <c r="H69" s="33">
        <v>1728000</v>
      </c>
      <c r="I69" s="34" t="s">
        <v>22</v>
      </c>
      <c r="J69" s="35"/>
      <c r="K69" s="35" t="s">
        <v>22</v>
      </c>
      <c r="L69" s="36" t="s">
        <v>22</v>
      </c>
      <c r="M69" s="35" t="s">
        <v>22</v>
      </c>
      <c r="N69" s="37" t="s">
        <v>32</v>
      </c>
      <c r="O69" s="1">
        <v>221</v>
      </c>
    </row>
    <row r="70" spans="1:15" s="2" customFormat="1" ht="57" x14ac:dyDescent="0.2">
      <c r="A70" s="55">
        <f t="shared" ref="A70:A91" si="1">ROW()-4</f>
        <v>66</v>
      </c>
      <c r="B70" s="30" t="s">
        <v>157</v>
      </c>
      <c r="C70" s="30" t="s">
        <v>155</v>
      </c>
      <c r="D70" s="31">
        <v>45532</v>
      </c>
      <c r="E70" s="30" t="s">
        <v>158</v>
      </c>
      <c r="F70" s="30" t="s">
        <v>31</v>
      </c>
      <c r="G70" s="32" t="s">
        <v>22</v>
      </c>
      <c r="H70" s="33">
        <v>2841240</v>
      </c>
      <c r="I70" s="34" t="s">
        <v>22</v>
      </c>
      <c r="J70" s="35"/>
      <c r="K70" s="35" t="s">
        <v>22</v>
      </c>
      <c r="L70" s="36" t="s">
        <v>22</v>
      </c>
      <c r="M70" s="35" t="s">
        <v>22</v>
      </c>
      <c r="N70" s="37" t="s">
        <v>32</v>
      </c>
      <c r="O70" s="1">
        <v>221</v>
      </c>
    </row>
    <row r="71" spans="1:15" s="2" customFormat="1" ht="66.5" x14ac:dyDescent="0.2">
      <c r="A71" s="55">
        <f t="shared" si="1"/>
        <v>67</v>
      </c>
      <c r="B71" s="30" t="s">
        <v>199</v>
      </c>
      <c r="C71" s="30" t="s">
        <v>160</v>
      </c>
      <c r="D71" s="31">
        <v>45510</v>
      </c>
      <c r="E71" s="30" t="s">
        <v>200</v>
      </c>
      <c r="F71" s="30" t="s">
        <v>31</v>
      </c>
      <c r="G71" s="32" t="s">
        <v>22</v>
      </c>
      <c r="H71" s="33">
        <v>33482439</v>
      </c>
      <c r="I71" s="34" t="s">
        <v>22</v>
      </c>
      <c r="J71" s="35"/>
      <c r="K71" s="35" t="s">
        <v>22</v>
      </c>
      <c r="L71" s="36" t="s">
        <v>22</v>
      </c>
      <c r="M71" s="35" t="s">
        <v>22</v>
      </c>
      <c r="N71" s="37" t="s">
        <v>150</v>
      </c>
      <c r="O71" s="1">
        <v>222</v>
      </c>
    </row>
    <row r="72" spans="1:15" s="2" customFormat="1" ht="66.5" x14ac:dyDescent="0.2">
      <c r="A72" s="55">
        <f t="shared" si="1"/>
        <v>68</v>
      </c>
      <c r="B72" s="30" t="s">
        <v>201</v>
      </c>
      <c r="C72" s="30" t="s">
        <v>160</v>
      </c>
      <c r="D72" s="31">
        <v>45511</v>
      </c>
      <c r="E72" s="30" t="s">
        <v>202</v>
      </c>
      <c r="F72" s="30" t="s">
        <v>31</v>
      </c>
      <c r="G72" s="32" t="s">
        <v>22</v>
      </c>
      <c r="H72" s="33">
        <v>2419857</v>
      </c>
      <c r="I72" s="34" t="s">
        <v>22</v>
      </c>
      <c r="J72" s="35"/>
      <c r="K72" s="35" t="s">
        <v>22</v>
      </c>
      <c r="L72" s="36" t="s">
        <v>22</v>
      </c>
      <c r="M72" s="35" t="s">
        <v>22</v>
      </c>
      <c r="N72" s="37" t="s">
        <v>32</v>
      </c>
      <c r="O72" s="1">
        <v>222</v>
      </c>
    </row>
    <row r="73" spans="1:15" s="2" customFormat="1" ht="57" x14ac:dyDescent="0.2">
      <c r="A73" s="55">
        <f t="shared" si="1"/>
        <v>69</v>
      </c>
      <c r="B73" s="30" t="s">
        <v>159</v>
      </c>
      <c r="C73" s="30" t="s">
        <v>160</v>
      </c>
      <c r="D73" s="31">
        <v>45530</v>
      </c>
      <c r="E73" s="30" t="s">
        <v>161</v>
      </c>
      <c r="F73" s="30" t="s">
        <v>31</v>
      </c>
      <c r="G73" s="32" t="s">
        <v>22</v>
      </c>
      <c r="H73" s="33">
        <v>15054573</v>
      </c>
      <c r="I73" s="34" t="s">
        <v>22</v>
      </c>
      <c r="J73" s="35"/>
      <c r="K73" s="35" t="s">
        <v>22</v>
      </c>
      <c r="L73" s="36" t="s">
        <v>22</v>
      </c>
      <c r="M73" s="35" t="s">
        <v>22</v>
      </c>
      <c r="N73" s="37" t="s">
        <v>150</v>
      </c>
      <c r="O73" s="1">
        <v>222</v>
      </c>
    </row>
    <row r="74" spans="1:15" s="2" customFormat="1" ht="57" x14ac:dyDescent="0.2">
      <c r="A74" s="55">
        <f t="shared" si="1"/>
        <v>70</v>
      </c>
      <c r="B74" s="30" t="s">
        <v>162</v>
      </c>
      <c r="C74" s="30" t="s">
        <v>160</v>
      </c>
      <c r="D74" s="31">
        <v>45531</v>
      </c>
      <c r="E74" s="30" t="s">
        <v>163</v>
      </c>
      <c r="F74" s="30" t="s">
        <v>31</v>
      </c>
      <c r="G74" s="32" t="s">
        <v>22</v>
      </c>
      <c r="H74" s="33">
        <v>14421000</v>
      </c>
      <c r="I74" s="34" t="s">
        <v>22</v>
      </c>
      <c r="J74" s="35"/>
      <c r="K74" s="35" t="s">
        <v>22</v>
      </c>
      <c r="L74" s="36" t="s">
        <v>22</v>
      </c>
      <c r="M74" s="35" t="s">
        <v>22</v>
      </c>
      <c r="N74" s="37" t="s">
        <v>150</v>
      </c>
      <c r="O74" s="1">
        <v>222</v>
      </c>
    </row>
    <row r="75" spans="1:15" s="2" customFormat="1" ht="57" x14ac:dyDescent="0.2">
      <c r="A75" s="55">
        <f t="shared" si="1"/>
        <v>71</v>
      </c>
      <c r="B75" s="30" t="s">
        <v>164</v>
      </c>
      <c r="C75" s="30" t="s">
        <v>160</v>
      </c>
      <c r="D75" s="31">
        <v>45533</v>
      </c>
      <c r="E75" s="30" t="s">
        <v>165</v>
      </c>
      <c r="F75" s="30" t="s">
        <v>21</v>
      </c>
      <c r="G75" s="32" t="s">
        <v>22</v>
      </c>
      <c r="H75" s="33">
        <v>2193920</v>
      </c>
      <c r="I75" s="34" t="s">
        <v>22</v>
      </c>
      <c r="J75" s="35"/>
      <c r="K75" s="35" t="s">
        <v>22</v>
      </c>
      <c r="L75" s="36" t="s">
        <v>22</v>
      </c>
      <c r="M75" s="35" t="s">
        <v>22</v>
      </c>
      <c r="N75" s="37" t="s">
        <v>26</v>
      </c>
      <c r="O75" s="1">
        <v>222</v>
      </c>
    </row>
    <row r="76" spans="1:15" s="2" customFormat="1" ht="57" x14ac:dyDescent="0.2">
      <c r="A76" s="55">
        <f t="shared" si="1"/>
        <v>72</v>
      </c>
      <c r="B76" s="30" t="s">
        <v>203</v>
      </c>
      <c r="C76" s="30" t="s">
        <v>167</v>
      </c>
      <c r="D76" s="31">
        <v>45505</v>
      </c>
      <c r="E76" s="30" t="s">
        <v>204</v>
      </c>
      <c r="F76" s="30" t="s">
        <v>31</v>
      </c>
      <c r="G76" s="32" t="s">
        <v>22</v>
      </c>
      <c r="H76" s="33">
        <v>34959000</v>
      </c>
      <c r="I76" s="34" t="s">
        <v>22</v>
      </c>
      <c r="J76" s="35"/>
      <c r="K76" s="35" t="s">
        <v>22</v>
      </c>
      <c r="L76" s="36" t="s">
        <v>22</v>
      </c>
      <c r="M76" s="35" t="s">
        <v>22</v>
      </c>
      <c r="N76" s="37" t="s">
        <v>150</v>
      </c>
      <c r="O76" s="1">
        <v>223</v>
      </c>
    </row>
    <row r="77" spans="1:15" s="2" customFormat="1" ht="66.5" x14ac:dyDescent="0.2">
      <c r="A77" s="55">
        <f t="shared" si="1"/>
        <v>73</v>
      </c>
      <c r="B77" s="30" t="s">
        <v>166</v>
      </c>
      <c r="C77" s="30" t="s">
        <v>167</v>
      </c>
      <c r="D77" s="31">
        <v>45513</v>
      </c>
      <c r="E77" s="30" t="s">
        <v>120</v>
      </c>
      <c r="F77" s="30" t="s">
        <v>31</v>
      </c>
      <c r="G77" s="32" t="s">
        <v>22</v>
      </c>
      <c r="H77" s="33">
        <v>10189019</v>
      </c>
      <c r="I77" s="34" t="s">
        <v>22</v>
      </c>
      <c r="J77" s="35"/>
      <c r="K77" s="35" t="s">
        <v>22</v>
      </c>
      <c r="L77" s="36" t="s">
        <v>22</v>
      </c>
      <c r="M77" s="35" t="s">
        <v>22</v>
      </c>
      <c r="N77" s="37" t="s">
        <v>150</v>
      </c>
      <c r="O77" s="1">
        <v>223</v>
      </c>
    </row>
    <row r="78" spans="1:15" s="2" customFormat="1" ht="57" x14ac:dyDescent="0.2">
      <c r="A78" s="55">
        <f t="shared" si="1"/>
        <v>74</v>
      </c>
      <c r="B78" s="30" t="s">
        <v>168</v>
      </c>
      <c r="C78" s="30" t="s">
        <v>167</v>
      </c>
      <c r="D78" s="31">
        <v>45530</v>
      </c>
      <c r="E78" s="30" t="s">
        <v>169</v>
      </c>
      <c r="F78" s="30" t="s">
        <v>21</v>
      </c>
      <c r="G78" s="32" t="s">
        <v>22</v>
      </c>
      <c r="H78" s="33">
        <v>6471931</v>
      </c>
      <c r="I78" s="34" t="s">
        <v>22</v>
      </c>
      <c r="J78" s="35"/>
      <c r="K78" s="35" t="s">
        <v>55</v>
      </c>
      <c r="L78" s="36" t="s">
        <v>56</v>
      </c>
      <c r="M78" s="35">
        <v>80</v>
      </c>
      <c r="N78" s="37" t="s">
        <v>23</v>
      </c>
      <c r="O78" s="1">
        <v>223</v>
      </c>
    </row>
    <row r="79" spans="1:15" s="2" customFormat="1" ht="57" x14ac:dyDescent="0.2">
      <c r="A79" s="55">
        <f t="shared" si="1"/>
        <v>75</v>
      </c>
      <c r="B79" s="30" t="s">
        <v>170</v>
      </c>
      <c r="C79" s="30" t="s">
        <v>171</v>
      </c>
      <c r="D79" s="31">
        <v>45509</v>
      </c>
      <c r="E79" s="30" t="s">
        <v>172</v>
      </c>
      <c r="F79" s="30" t="s">
        <v>31</v>
      </c>
      <c r="G79" s="32" t="s">
        <v>22</v>
      </c>
      <c r="H79" s="33">
        <v>3180000</v>
      </c>
      <c r="I79" s="34" t="s">
        <v>22</v>
      </c>
      <c r="J79" s="35"/>
      <c r="K79" s="35" t="s">
        <v>22</v>
      </c>
      <c r="L79" s="36" t="s">
        <v>22</v>
      </c>
      <c r="M79" s="35" t="s">
        <v>22</v>
      </c>
      <c r="N79" s="37" t="s">
        <v>150</v>
      </c>
      <c r="O79" s="1">
        <v>232</v>
      </c>
    </row>
    <row r="80" spans="1:15" s="2" customFormat="1" ht="57" x14ac:dyDescent="0.2">
      <c r="A80" s="55">
        <f t="shared" si="1"/>
        <v>76</v>
      </c>
      <c r="B80" s="30" t="s">
        <v>173</v>
      </c>
      <c r="C80" s="30" t="s">
        <v>174</v>
      </c>
      <c r="D80" s="31">
        <v>45506</v>
      </c>
      <c r="E80" s="30" t="s">
        <v>175</v>
      </c>
      <c r="F80" s="30" t="s">
        <v>31</v>
      </c>
      <c r="G80" s="32" t="s">
        <v>22</v>
      </c>
      <c r="H80" s="33">
        <v>9280938</v>
      </c>
      <c r="I80" s="34" t="s">
        <v>22</v>
      </c>
      <c r="J80" s="35"/>
      <c r="K80" s="35" t="s">
        <v>22</v>
      </c>
      <c r="L80" s="36" t="s">
        <v>22</v>
      </c>
      <c r="M80" s="35" t="s">
        <v>22</v>
      </c>
      <c r="N80" s="37" t="s">
        <v>150</v>
      </c>
      <c r="O80" s="1">
        <v>241</v>
      </c>
    </row>
    <row r="81" spans="1:15" s="2" customFormat="1" ht="66.5" x14ac:dyDescent="0.2">
      <c r="A81" s="55">
        <f t="shared" si="1"/>
        <v>77</v>
      </c>
      <c r="B81" s="30" t="s">
        <v>176</v>
      </c>
      <c r="C81" s="30" t="s">
        <v>174</v>
      </c>
      <c r="D81" s="31">
        <v>45525</v>
      </c>
      <c r="E81" s="30" t="s">
        <v>177</v>
      </c>
      <c r="F81" s="30" t="s">
        <v>31</v>
      </c>
      <c r="G81" s="32" t="s">
        <v>22</v>
      </c>
      <c r="H81" s="33">
        <v>2949249</v>
      </c>
      <c r="I81" s="34" t="s">
        <v>22</v>
      </c>
      <c r="J81" s="35"/>
      <c r="K81" s="35" t="s">
        <v>55</v>
      </c>
      <c r="L81" s="36" t="s">
        <v>178</v>
      </c>
      <c r="M81" s="35">
        <v>1</v>
      </c>
      <c r="N81" s="37" t="s">
        <v>150</v>
      </c>
      <c r="O81" s="1">
        <v>241</v>
      </c>
    </row>
    <row r="82" spans="1:15" s="2" customFormat="1" ht="47.5" x14ac:dyDescent="0.2">
      <c r="A82" s="55">
        <f t="shared" si="1"/>
        <v>78</v>
      </c>
      <c r="B82" s="30" t="s">
        <v>179</v>
      </c>
      <c r="C82" s="30" t="s">
        <v>180</v>
      </c>
      <c r="D82" s="31">
        <v>45527</v>
      </c>
      <c r="E82" s="30" t="s">
        <v>181</v>
      </c>
      <c r="F82" s="30" t="s">
        <v>31</v>
      </c>
      <c r="G82" s="32" t="s">
        <v>22</v>
      </c>
      <c r="H82" s="33">
        <v>1194424</v>
      </c>
      <c r="I82" s="34" t="s">
        <v>22</v>
      </c>
      <c r="J82" s="35"/>
      <c r="K82" s="35" t="s">
        <v>22</v>
      </c>
      <c r="L82" s="36" t="s">
        <v>22</v>
      </c>
      <c r="M82" s="35" t="s">
        <v>22</v>
      </c>
      <c r="N82" s="37" t="s">
        <v>32</v>
      </c>
      <c r="O82" s="1">
        <v>251</v>
      </c>
    </row>
    <row r="83" spans="1:15" s="2" customFormat="1" ht="57" x14ac:dyDescent="0.2">
      <c r="A83" s="55">
        <f t="shared" si="1"/>
        <v>79</v>
      </c>
      <c r="B83" s="30" t="s">
        <v>205</v>
      </c>
      <c r="C83" s="30" t="s">
        <v>206</v>
      </c>
      <c r="D83" s="31">
        <v>45532</v>
      </c>
      <c r="E83" s="30" t="s">
        <v>207</v>
      </c>
      <c r="F83" s="13" t="s">
        <v>31</v>
      </c>
      <c r="G83" s="32" t="s">
        <v>22</v>
      </c>
      <c r="H83" s="33">
        <v>1657320</v>
      </c>
      <c r="I83" s="34" t="s">
        <v>22</v>
      </c>
      <c r="J83" s="35"/>
      <c r="K83" s="35" t="s">
        <v>22</v>
      </c>
      <c r="L83" s="36" t="s">
        <v>22</v>
      </c>
      <c r="M83" s="35" t="s">
        <v>22</v>
      </c>
      <c r="N83" s="37" t="s">
        <v>32</v>
      </c>
      <c r="O83" s="1">
        <v>261</v>
      </c>
    </row>
    <row r="84" spans="1:15" s="2" customFormat="1" ht="76" x14ac:dyDescent="0.2">
      <c r="A84" s="55">
        <f t="shared" si="1"/>
        <v>80</v>
      </c>
      <c r="B84" s="30" t="s">
        <v>182</v>
      </c>
      <c r="C84" s="30" t="s">
        <v>183</v>
      </c>
      <c r="D84" s="31">
        <v>45505</v>
      </c>
      <c r="E84" s="30" t="s">
        <v>184</v>
      </c>
      <c r="F84" s="13" t="s">
        <v>21</v>
      </c>
      <c r="G84" s="32" t="s">
        <v>22</v>
      </c>
      <c r="H84" s="33">
        <v>11802000</v>
      </c>
      <c r="I84" s="34" t="s">
        <v>22</v>
      </c>
      <c r="J84" s="35"/>
      <c r="K84" s="35" t="s">
        <v>55</v>
      </c>
      <c r="L84" s="36" t="s">
        <v>56</v>
      </c>
      <c r="M84" s="35">
        <v>2</v>
      </c>
      <c r="N84" s="37" t="s">
        <v>26</v>
      </c>
      <c r="O84" s="1">
        <v>271</v>
      </c>
    </row>
    <row r="85" spans="1:15" s="2" customFormat="1" ht="76" x14ac:dyDescent="0.2">
      <c r="A85" s="55">
        <f t="shared" si="1"/>
        <v>81</v>
      </c>
      <c r="B85" s="30" t="s">
        <v>185</v>
      </c>
      <c r="C85" s="30" t="s">
        <v>183</v>
      </c>
      <c r="D85" s="31">
        <v>45509</v>
      </c>
      <c r="E85" s="30" t="s">
        <v>184</v>
      </c>
      <c r="F85" s="30" t="s">
        <v>31</v>
      </c>
      <c r="G85" s="32" t="s">
        <v>22</v>
      </c>
      <c r="H85" s="33">
        <v>11100000</v>
      </c>
      <c r="I85" s="34" t="s">
        <v>22</v>
      </c>
      <c r="J85" s="35"/>
      <c r="K85" s="35" t="s">
        <v>55</v>
      </c>
      <c r="L85" s="36" t="s">
        <v>56</v>
      </c>
      <c r="M85" s="35">
        <v>1</v>
      </c>
      <c r="N85" s="37" t="s">
        <v>150</v>
      </c>
      <c r="O85" s="1">
        <v>271</v>
      </c>
    </row>
    <row r="86" spans="1:15" s="2" customFormat="1" ht="76" x14ac:dyDescent="0.2">
      <c r="A86" s="55">
        <f t="shared" si="1"/>
        <v>82</v>
      </c>
      <c r="B86" s="30" t="s">
        <v>186</v>
      </c>
      <c r="C86" s="30" t="s">
        <v>183</v>
      </c>
      <c r="D86" s="31">
        <v>45509</v>
      </c>
      <c r="E86" s="30" t="s">
        <v>184</v>
      </c>
      <c r="F86" s="30" t="s">
        <v>21</v>
      </c>
      <c r="G86" s="32" t="s">
        <v>22</v>
      </c>
      <c r="H86" s="33">
        <v>1933430</v>
      </c>
      <c r="I86" s="34" t="s">
        <v>22</v>
      </c>
      <c r="J86" s="35"/>
      <c r="K86" s="35" t="s">
        <v>55</v>
      </c>
      <c r="L86" s="36" t="s">
        <v>56</v>
      </c>
      <c r="M86" s="35">
        <v>1</v>
      </c>
      <c r="N86" s="37" t="s">
        <v>26</v>
      </c>
      <c r="O86" s="1">
        <v>271</v>
      </c>
    </row>
    <row r="87" spans="1:15" s="2" customFormat="1" ht="95" x14ac:dyDescent="0.2">
      <c r="A87" s="55">
        <f t="shared" si="1"/>
        <v>83</v>
      </c>
      <c r="B87" s="30" t="s">
        <v>208</v>
      </c>
      <c r="C87" s="30" t="s">
        <v>183</v>
      </c>
      <c r="D87" s="31">
        <v>45525</v>
      </c>
      <c r="E87" s="30" t="s">
        <v>209</v>
      </c>
      <c r="F87" s="30" t="s">
        <v>21</v>
      </c>
      <c r="G87" s="32" t="s">
        <v>22</v>
      </c>
      <c r="H87" s="33" t="s">
        <v>210</v>
      </c>
      <c r="I87" s="34" t="s">
        <v>22</v>
      </c>
      <c r="J87" s="35"/>
      <c r="K87" s="35" t="s">
        <v>22</v>
      </c>
      <c r="L87" s="36" t="s">
        <v>22</v>
      </c>
      <c r="M87" s="35" t="s">
        <v>22</v>
      </c>
      <c r="N87" s="37" t="s">
        <v>26</v>
      </c>
      <c r="O87" s="1">
        <v>271</v>
      </c>
    </row>
    <row r="88" spans="1:15" s="2" customFormat="1" ht="66.5" x14ac:dyDescent="0.2">
      <c r="A88" s="55">
        <f t="shared" si="1"/>
        <v>84</v>
      </c>
      <c r="B88" s="30" t="s">
        <v>187</v>
      </c>
      <c r="C88" s="30" t="s">
        <v>183</v>
      </c>
      <c r="D88" s="31">
        <v>45534</v>
      </c>
      <c r="E88" s="30" t="s">
        <v>188</v>
      </c>
      <c r="F88" s="30" t="s">
        <v>21</v>
      </c>
      <c r="G88" s="32" t="s">
        <v>22</v>
      </c>
      <c r="H88" s="33">
        <v>68996400</v>
      </c>
      <c r="I88" s="34" t="s">
        <v>22</v>
      </c>
      <c r="J88" s="35"/>
      <c r="K88" s="35" t="s">
        <v>22</v>
      </c>
      <c r="L88" s="36" t="s">
        <v>22</v>
      </c>
      <c r="M88" s="35" t="s">
        <v>22</v>
      </c>
      <c r="N88" s="37" t="s">
        <v>26</v>
      </c>
      <c r="O88" s="1">
        <v>271</v>
      </c>
    </row>
    <row r="89" spans="1:15" s="2" customFormat="1" ht="57" x14ac:dyDescent="0.2">
      <c r="A89" s="55">
        <f t="shared" si="1"/>
        <v>85</v>
      </c>
      <c r="B89" s="30" t="s">
        <v>211</v>
      </c>
      <c r="C89" s="30" t="s">
        <v>190</v>
      </c>
      <c r="D89" s="31">
        <v>45512</v>
      </c>
      <c r="E89" s="30" t="s">
        <v>212</v>
      </c>
      <c r="F89" s="30" t="s">
        <v>21</v>
      </c>
      <c r="G89" s="32" t="s">
        <v>22</v>
      </c>
      <c r="H89" s="33">
        <v>5197500</v>
      </c>
      <c r="I89" s="34" t="s">
        <v>22</v>
      </c>
      <c r="J89" s="35"/>
      <c r="K89" s="35" t="s">
        <v>22</v>
      </c>
      <c r="L89" s="36" t="s">
        <v>22</v>
      </c>
      <c r="M89" s="35" t="s">
        <v>22</v>
      </c>
      <c r="N89" s="37" t="s">
        <v>26</v>
      </c>
      <c r="O89" s="1">
        <v>272</v>
      </c>
    </row>
    <row r="90" spans="1:15" s="2" customFormat="1" ht="76" x14ac:dyDescent="0.2">
      <c r="A90" s="55">
        <f t="shared" si="1"/>
        <v>86</v>
      </c>
      <c r="B90" s="30" t="s">
        <v>189</v>
      </c>
      <c r="C90" s="30" t="s">
        <v>190</v>
      </c>
      <c r="D90" s="31">
        <v>45523</v>
      </c>
      <c r="E90" s="30" t="s">
        <v>191</v>
      </c>
      <c r="F90" s="30" t="s">
        <v>31</v>
      </c>
      <c r="G90" s="32" t="s">
        <v>22</v>
      </c>
      <c r="H90" s="33">
        <v>13044210</v>
      </c>
      <c r="I90" s="34" t="s">
        <v>22</v>
      </c>
      <c r="J90" s="35"/>
      <c r="K90" s="35" t="s">
        <v>22</v>
      </c>
      <c r="L90" s="36" t="s">
        <v>22</v>
      </c>
      <c r="M90" s="35" t="s">
        <v>22</v>
      </c>
      <c r="N90" s="37" t="s">
        <v>150</v>
      </c>
      <c r="O90" s="1">
        <v>272</v>
      </c>
    </row>
    <row r="91" spans="1:15" s="2" customFormat="1" ht="105" thickBot="1" x14ac:dyDescent="0.25">
      <c r="A91" s="55">
        <f t="shared" si="1"/>
        <v>87</v>
      </c>
      <c r="B91" s="30" t="s">
        <v>192</v>
      </c>
      <c r="C91" s="30" t="s">
        <v>190</v>
      </c>
      <c r="D91" s="31">
        <v>45527</v>
      </c>
      <c r="E91" s="30" t="s">
        <v>193</v>
      </c>
      <c r="F91" s="30" t="s">
        <v>31</v>
      </c>
      <c r="G91" s="32" t="s">
        <v>22</v>
      </c>
      <c r="H91" s="33">
        <v>19917879</v>
      </c>
      <c r="I91" s="34" t="s">
        <v>22</v>
      </c>
      <c r="J91" s="35"/>
      <c r="K91" s="35" t="s">
        <v>22</v>
      </c>
      <c r="L91" s="36" t="s">
        <v>22</v>
      </c>
      <c r="M91" s="35" t="s">
        <v>22</v>
      </c>
      <c r="N91" s="37" t="s">
        <v>150</v>
      </c>
      <c r="O91" s="1">
        <v>272</v>
      </c>
    </row>
    <row r="92" spans="1:15" x14ac:dyDescent="0.2">
      <c r="A92" s="45"/>
      <c r="B92" s="46" t="s">
        <v>194</v>
      </c>
      <c r="C92" s="47"/>
      <c r="D92" s="48"/>
      <c r="E92" s="47"/>
      <c r="F92" s="47"/>
      <c r="G92" s="51"/>
      <c r="H92" s="52"/>
      <c r="I92" s="49"/>
      <c r="J92" s="50"/>
      <c r="K92" s="50"/>
      <c r="L92" s="50"/>
      <c r="M92" s="50"/>
      <c r="N92" s="47"/>
    </row>
    <row r="93" spans="1:15" x14ac:dyDescent="0.2">
      <c r="B93" s="2" t="s">
        <v>195</v>
      </c>
      <c r="G93" s="53"/>
      <c r="H93" s="54"/>
      <c r="I93" s="40"/>
    </row>
    <row r="94" spans="1:15" x14ac:dyDescent="0.2">
      <c r="B94" s="2" t="s">
        <v>196</v>
      </c>
    </row>
    <row r="95" spans="1:15" x14ac:dyDescent="0.2">
      <c r="B95" s="2" t="s">
        <v>197</v>
      </c>
    </row>
  </sheetData>
  <autoFilter ref="A4:O95" xr:uid="{00000000-0001-0000-0000-000000000000}"/>
  <sortState xmlns:xlrd2="http://schemas.microsoft.com/office/spreadsheetml/2017/richdata2" ref="B5:O91">
    <sortCondition ref="O5:O91"/>
    <sortCondition ref="D5:D91"/>
    <sortCondition descending="1" ref="H5:H91"/>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91"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随契（物品・役務等）87件</vt:lpstr>
      <vt:lpstr>'随契（物品・役務等）87件'!Print_Area</vt:lpstr>
      <vt:lpstr>'随契（物品・役務等）87件'!Print_Titles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2025-03-04T13:19:25Z</dcterms:created>
  <dcterms:modified xsi:type="dcterms:W3CDTF">2025-03-04T13:19:52Z</dcterms:modified>
  <cp:category/>
  <cp:contentStatus/>
</cp:coreProperties>
</file>