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A88C9AF0-FCE7-459E-B4EC-F313C38E3E29}" xr6:coauthVersionLast="47" xr6:coauthVersionMax="47" xr10:uidLastSave="{00000000-0000-0000-0000-000000000000}"/>
  <bookViews>
    <workbookView xWindow="31440" yWindow="150" windowWidth="24150" windowHeight="15600" xr2:uid="{00000000-000D-0000-FFFF-FFFF00000000}"/>
  </bookViews>
  <sheets>
    <sheet name="競争入札（物品・役務等）11件" sheetId="10" r:id="rId1"/>
  </sheets>
  <definedNames>
    <definedName name="_xlnm._FilterDatabase" localSheetId="0" hidden="1">'競争入札（物品・役務等）11件'!$A$3:$P$19</definedName>
    <definedName name="_xlnm.Print_Area" localSheetId="0">'競争入札（物品・役務等）11件'!$A$1:$N$19</definedName>
    <definedName name="_xlnm.Print_Titles" localSheetId="0">'競争入札（物品・役務等）11件'!$1:$4</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0" l="1"/>
</calcChain>
</file>

<file path=xl/sharedStrings.xml><?xml version="1.0" encoding="utf-8"?>
<sst xmlns="http://schemas.openxmlformats.org/spreadsheetml/2006/main" count="111" uniqueCount="47">
  <si>
    <t>様式3-3</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</si>
  <si>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</si>
  <si>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</si>
  <si>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</si>
  <si>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</si>
  <si>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</si>
  <si>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</si>
  <si>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</si>
  <si>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</si>
  <si>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</si>
  <si>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</si>
  <si>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</si>
  <si>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</si>
  <si>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</si>
  <si>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 xml:space="preserve"> </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</si>
  <si>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</si>
  <si>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</si>
  <si>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</si>
  <si>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</si>
  <si>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</si>
  <si>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競争入札に係る情報の公開（物品・役務等）
及び公益法人に対する支出の公表・点検について（平成24年6月1日　行政改革実行本部決定）に基づく情報の公開</t>
    <rPh sb="0" eb="4">
      <t>キョウソウニュウサツ</t>
    </rPh>
    <phoneticPr fontId="1"/>
  </si>
  <si>
    <t>ミクロネシア国水産海事学校能力向上プロジェクト向け機材（ロット1）</t>
  </si>
  <si>
    <t>独立行政法人国際協力機構
契約担当役理事
小林広幸
東京都千代田区二番町5-25</t>
  </si>
  <si>
    <t xml:space="preserve">
商船三井テクノトレード株式会社
東京都千代田区神田錦町２丁目２番地１
(1010001074512)
</t>
  </si>
  <si>
    <t>一般競争入札</t>
  </si>
  <si>
    <t>-</t>
  </si>
  <si>
    <t/>
  </si>
  <si>
    <t>ミクロネシア国水産海事学校能力向上プロジェクト向け機材（ロット2）</t>
  </si>
  <si>
    <t>ネパール国地方政府・行政システム機能強化に係る情報収集・確認調査（一般競争入札（総合評価落札方式‐ランプサム型））</t>
  </si>
  <si>
    <t xml:space="preserve">
アイ・シー・ネット株式会社
埼玉県さいたま市中央区新都心１１番地２
(6030001000271)
</t>
  </si>
  <si>
    <t>一般競争入札（総合評価落札方式）</t>
  </si>
  <si>
    <t>中南米地域公共交通指向型開発（TOD）に関する情報収集・確認調査（一般競争入札（総合評価落札方式‐ランプサム型））</t>
  </si>
  <si>
    <t xml:space="preserve">
共同企業体代表者
日本工営株式会社
東京都千代田区麹町５丁目４番地
(2010001016851)
構成員
日本工営都市空間株式会社
(4180001031246)
</t>
  </si>
  <si>
    <t>フィリピン国バンサモロ地域におけるイスラム金融普及とハラル産業振興に関する情報収集・確認調査（一般競争入札（総合評価落札方式‐ランプサム型））</t>
  </si>
  <si>
    <t xml:space="preserve">
共同企業体代表者
ＮＴＣインターナショナル株式会社
東京都江東区亀戸１丁目４２番２０号
(1011101012790)
構成員
株式会社オリエンタルコンサルタンツグローバル
(2011001100372)
</t>
  </si>
  <si>
    <t>全世界（広域）医療保障・保健システム強化分野課題対応能力強化業務（一般競争入札（総合評価落札方式‐ランプサム型））</t>
  </si>
  <si>
    <t xml:space="preserve">
アスカ・ワールド・コンサルタント株式会社
岡山県岡山市北区蕃山町４番５号岡山繊維会館
(2260001007842)
</t>
  </si>
  <si>
    <t>ウガンダ国強靭な保健システムの構築を目指した案件形成のための保健セクター情報収集・確認調査（一般競争入札（総合評価落札方式－ランプサム型））</t>
  </si>
  <si>
    <t xml:space="preserve">
共同企業体代表者
アイテック株式会社
東京都中央区日本橋人形町３丁目３番６号
(5010001000159)
構成員
アイ・シー・ネット株式会社
(6030001000271)
構成員
株式会社コーエイリサーチ＆コンサルティング
(9011101024804)
</t>
  </si>
  <si>
    <t>事業・契約管理プラットフォーム用Microsoftライセンス契約（単価契約）</t>
  </si>
  <si>
    <t xml:space="preserve">
日本ビジネスシステムズ株式会社
東京都港区虎ノ門２丁目６番１号虎ノ門ヒルズステーションタワー
(4010401041588)
</t>
  </si>
  <si>
    <t>TICAD9に向けた広報実施業務</t>
  </si>
  <si>
    <t xml:space="preserve">
株式会社電通ＰＲコンサルティング
東京都港区東新橋１丁目８番１号
(2010001050792)
</t>
  </si>
  <si>
    <t>難民等影響地域における難民等課題解決に資するビジネスアイデアコンテスト及び事業化支援</t>
  </si>
  <si>
    <t xml:space="preserve">
共同企業体代表者
有限責任監査法人トーマツ
東京都千代田区丸の内３丁目２番３号丸の内二重橋ビルディング
(5010405001703)
構成員
デロイトトーマツファイナンシャルアドバイザリー合同会社
(3010001076738)
</t>
  </si>
  <si>
    <t>アフリカ地域（広域）コミュニティ協働型教育改善クラスター推進業務（一般競争入札（総合評価落札方式‐ランプサム型））</t>
  </si>
  <si>
    <t>【本邦2025年2月分】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</si>
</sst>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69">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wrapText="1"/>
    </xf>
    <xf numFmtId="0" fontId="4" fillId="0" borderId="13" xfId="0" applyFont="1" applyBorder="1" applyAlignment="1">
      <alignment horizontal="right" vertical="center"/>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5" fillId="0" borderId="0" xfId="0" applyFont="1">
      <alignment vertical="center"/>
    </xf>
    <xf numFmtId="14" fontId="6" fillId="0" borderId="0" xfId="0" applyNumberFormat="1" applyFont="1">
      <alignmen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0" fontId="6" fillId="0" borderId="16" xfId="0" applyFont="1" applyBorder="1" applyAlignment="1">
      <alignment horizontal="right" vertical="center"/>
    </xf>
    <xf numFmtId="0" fontId="5" fillId="0" borderId="16" xfId="0" applyFont="1" applyBorder="1">
      <alignment vertical="center"/>
    </xf>
    <xf numFmtId="0" fontId="6" fillId="0" borderId="16" xfId="0" applyFont="1" applyBorder="1">
      <alignment vertical="center"/>
    </xf>
    <xf numFmtId="14" fontId="6" fillId="0" borderId="16" xfId="0" applyNumberFormat="1" applyFont="1" applyBorder="1">
      <alignment vertical="center"/>
    </xf>
    <xf numFmtId="0" fontId="6" fillId="0" borderId="16" xfId="0" applyFont="1" applyBorder="1" applyAlignment="1">
      <alignment horizontal="center" vertical="center"/>
    </xf>
    <xf numFmtId="38" fontId="6" fillId="0" borderId="16" xfId="1" applyFont="1" applyFill="1" applyBorder="1" applyAlignment="1">
      <alignment horizontal="right" vertical="center"/>
    </xf>
    <xf numFmtId="38" fontId="6" fillId="0" borderId="16"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9" fontId="3" fillId="0" borderId="0" xfId="2" applyFont="1" applyFill="1" applyAlignment="1">
      <alignment horizontal="right" vertical="center"/>
    </xf>
    <xf numFmtId="9" fontId="4" fillId="0" borderId="14" xfId="2" applyFont="1" applyFill="1" applyBorder="1" applyAlignment="1">
      <alignment horizontal="right" vertical="center"/>
    </xf>
    <xf numFmtId="0" fontId="4" fillId="0" borderId="17" xfId="0" applyFont="1" applyBorder="1" applyAlignment="1">
      <alignment horizontal="right" vertical="center"/>
    </xf>
    <xf numFmtId="0" fontId="4" fillId="0" borderId="18" xfId="0" applyFont="1" applyBorder="1" applyAlignment="1">
      <alignment vertical="center" wrapText="1"/>
    </xf>
    <xf numFmtId="14" fontId="4" fillId="0" borderId="18" xfId="0" applyNumberFormat="1" applyFont="1" applyBorder="1" applyAlignment="1">
      <alignment horizontal="center" vertical="center"/>
    </xf>
    <xf numFmtId="38" fontId="4" fillId="0" borderId="18" xfId="1" applyFont="1" applyFill="1" applyBorder="1" applyAlignment="1">
      <alignment horizontal="right" vertical="center"/>
    </xf>
    <xf numFmtId="38" fontId="4" fillId="0" borderId="18" xfId="1" applyFont="1" applyFill="1" applyBorder="1" applyAlignment="1">
      <alignment horizontal="right" vertical="center" shrinkToFit="1"/>
    </xf>
    <xf numFmtId="9" fontId="4" fillId="0" borderId="18" xfId="2" applyFont="1" applyFill="1" applyBorder="1" applyAlignment="1">
      <alignment horizontal="right" vertical="center"/>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vertical="center" wrapText="1"/>
    </xf>
    <xf numFmtId="9" fontId="6" fillId="0" borderId="16" xfId="2" applyFont="1" applyFill="1" applyBorder="1" applyAlignment="1">
      <alignment horizontal="right" vertical="center"/>
    </xf>
    <xf numFmtId="9" fontId="6" fillId="0" borderId="0" xfId="2" applyFont="1" applyFill="1" applyBorder="1" applyAlignment="1">
      <alignment horizontal="right" vertical="center"/>
    </xf>
    <xf numFmtId="9" fontId="6" fillId="0" borderId="0" xfId="2" applyFont="1" applyFill="1" applyAlignment="1">
      <alignment horizontal="right" vertical="center"/>
    </xf>
    <xf numFmtId="10" fontId="4" fillId="0" borderId="18" xfId="2" applyNumberFormat="1" applyFont="1" applyFill="1" applyBorder="1" applyAlignment="1">
      <alignment horizontal="right"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0" xfId="0" applyFont="1" applyAlignment="1">
      <alignment horizontal="center"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AF936-6EED-45CA-BF1E-B96B4763FD8C}">
  <dimension ref="A1:P19"/>
  <sheetViews>
    <sheetView showGridLines="0" tabSelected="1" zoomScale="115" zoomScaleNormal="115" zoomScaleSheetLayoutView="96" workbookViewId="0">
      <selection activeCell="R14" sqref="R14"/>
    </sheetView>
  </sheetViews>
  <sheetFormatPr defaultColWidth="9" defaultRowHeight="13" x14ac:dyDescent="0.2"/>
  <cols>
    <col min="1" max="1" width="3.453125" style="19" customWidth="1"/>
    <col min="2" max="3" width="23.453125" style="18" customWidth="1"/>
    <col min="4" max="4" width="9.7265625" style="21" customWidth="1"/>
    <col min="5" max="5" width="23.453125" style="18" customWidth="1"/>
    <col min="6" max="6" width="14.08984375" style="18" customWidth="1"/>
    <col min="7" max="7" width="10.90625" style="23" customWidth="1"/>
    <col min="8" max="8" width="10.08984375" style="24" customWidth="1"/>
    <col min="9" max="9" width="6.453125" style="47" customWidth="1"/>
    <col min="10" max="10" width="3.453125" style="22" hidden="1" customWidth="1"/>
    <col min="11" max="11" width="3.453125" style="22" customWidth="1"/>
    <col min="12" max="12" width="6.453125" style="22" customWidth="1"/>
    <col min="13" max="13" width="3.453125" style="22" customWidth="1"/>
    <col min="14" max="14" width="9.453125" style="18" customWidth="1"/>
    <col min="15" max="16384" width="9" style="18"/>
  </cols>
  <sheetData>
    <row r="1" spans="1:16" s="11" customFormat="1" ht="30" customHeight="1" x14ac:dyDescent="0.2">
      <c r="A1" s="56" t="s">
        <v>20</v>
      </c>
      <c r="B1" s="56"/>
      <c r="C1" s="56"/>
      <c r="D1" s="56"/>
      <c r="E1" s="56"/>
      <c r="F1" s="56"/>
      <c r="G1" s="56"/>
      <c r="H1" s="56"/>
      <c r="I1" s="56"/>
      <c r="J1" s="56"/>
      <c r="K1" s="56"/>
      <c r="L1" s="56"/>
      <c r="M1" s="56"/>
      <c r="N1" s="56"/>
    </row>
    <row r="2" spans="1:16" s="11" customFormat="1" ht="12.75" customHeight="1" thickBot="1" x14ac:dyDescent="0.25">
      <c r="A2" s="12" t="s">
        <v>46</v>
      </c>
      <c r="D2" s="13"/>
      <c r="G2" s="14"/>
      <c r="H2" s="15"/>
      <c r="I2" s="34"/>
      <c r="J2" s="16"/>
      <c r="K2" s="16"/>
      <c r="L2" s="16"/>
      <c r="M2" s="16"/>
      <c r="N2" s="17" t="s">
        <v>0</v>
      </c>
    </row>
    <row r="3" spans="1:16" s="1" customFormat="1" ht="9.65" customHeight="1" x14ac:dyDescent="0.2">
      <c r="A3" s="57" t="s">
        <v>1</v>
      </c>
      <c r="B3" s="59" t="s">
        <v>2</v>
      </c>
      <c r="C3" s="49" t="s">
        <v>3</v>
      </c>
      <c r="D3" s="61" t="s">
        <v>4</v>
      </c>
      <c r="E3" s="49" t="s">
        <v>5</v>
      </c>
      <c r="F3" s="49" t="s">
        <v>19</v>
      </c>
      <c r="G3" s="63" t="s">
        <v>6</v>
      </c>
      <c r="H3" s="65" t="s">
        <v>7</v>
      </c>
      <c r="I3" s="67" t="s">
        <v>8</v>
      </c>
      <c r="J3" s="49"/>
      <c r="K3" s="51" t="s">
        <v>9</v>
      </c>
      <c r="L3" s="52"/>
      <c r="M3" s="53"/>
      <c r="N3" s="54" t="s">
        <v>10</v>
      </c>
    </row>
    <row r="4" spans="1:16" s="1" customFormat="1" ht="38.5" thickBot="1" x14ac:dyDescent="0.25">
      <c r="A4" s="58"/>
      <c r="B4" s="60"/>
      <c r="C4" s="50"/>
      <c r="D4" s="62"/>
      <c r="E4" s="50"/>
      <c r="F4" s="50"/>
      <c r="G4" s="64"/>
      <c r="H4" s="66"/>
      <c r="I4" s="68"/>
      <c r="J4" s="50"/>
      <c r="K4" s="2" t="s">
        <v>11</v>
      </c>
      <c r="L4" s="2" t="s">
        <v>12</v>
      </c>
      <c r="M4" s="2" t="s">
        <v>13</v>
      </c>
      <c r="N4" s="55"/>
      <c r="O4" s="1" t="s">
        <v>14</v>
      </c>
      <c r="P4" s="1" t="s">
        <v>14</v>
      </c>
    </row>
    <row r="5" spans="1:16" s="20" customFormat="1" ht="133" x14ac:dyDescent="0.2">
      <c r="A5" s="3">
        <f>ROW()-4</f>
        <v>1</v>
      </c>
      <c r="B5" s="4" t="s">
        <v>37</v>
      </c>
      <c r="C5" s="4" t="s">
        <v>22</v>
      </c>
      <c r="D5" s="5">
        <v>45693</v>
      </c>
      <c r="E5" s="4" t="s">
        <v>38</v>
      </c>
      <c r="F5" s="4" t="s">
        <v>30</v>
      </c>
      <c r="G5" s="6">
        <v>30003600</v>
      </c>
      <c r="H5" s="7">
        <v>21836813</v>
      </c>
      <c r="I5" s="35">
        <v>0.72780642989507927</v>
      </c>
      <c r="J5" s="8"/>
      <c r="K5" s="8" t="s">
        <v>25</v>
      </c>
      <c r="L5" s="9" t="s">
        <v>25</v>
      </c>
      <c r="M5" s="8" t="s">
        <v>25</v>
      </c>
      <c r="N5" s="10" t="s">
        <v>26</v>
      </c>
      <c r="O5" s="20">
        <v>101</v>
      </c>
    </row>
    <row r="6" spans="1:16" s="20" customFormat="1" ht="57" x14ac:dyDescent="0.2">
      <c r="A6" s="36">
        <v>2</v>
      </c>
      <c r="B6" s="37" t="s">
        <v>27</v>
      </c>
      <c r="C6" s="37" t="s">
        <v>22</v>
      </c>
      <c r="D6" s="38">
        <v>45701</v>
      </c>
      <c r="E6" s="37" t="s">
        <v>23</v>
      </c>
      <c r="F6" s="37" t="s">
        <v>24</v>
      </c>
      <c r="G6" s="39">
        <v>57282500</v>
      </c>
      <c r="H6" s="40">
        <v>52000000</v>
      </c>
      <c r="I6" s="41">
        <v>0.90778160869375468</v>
      </c>
      <c r="J6" s="42"/>
      <c r="K6" s="42" t="s">
        <v>25</v>
      </c>
      <c r="L6" s="43" t="s">
        <v>25</v>
      </c>
      <c r="M6" s="42" t="s">
        <v>25</v>
      </c>
      <c r="N6" s="44" t="s">
        <v>26</v>
      </c>
      <c r="O6" s="20">
        <v>101</v>
      </c>
    </row>
    <row r="7" spans="1:16" s="20" customFormat="1" ht="57" x14ac:dyDescent="0.2">
      <c r="A7" s="36">
        <v>3</v>
      </c>
      <c r="B7" s="37" t="s">
        <v>21</v>
      </c>
      <c r="C7" s="37" t="s">
        <v>22</v>
      </c>
      <c r="D7" s="38">
        <v>45701</v>
      </c>
      <c r="E7" s="37" t="s">
        <v>23</v>
      </c>
      <c r="F7" s="37" t="s">
        <v>24</v>
      </c>
      <c r="G7" s="39">
        <v>40051197</v>
      </c>
      <c r="H7" s="40">
        <v>40000000</v>
      </c>
      <c r="I7" s="48">
        <v>0.99872171111390196</v>
      </c>
      <c r="J7" s="42"/>
      <c r="K7" s="42" t="s">
        <v>25</v>
      </c>
      <c r="L7" s="43" t="s">
        <v>25</v>
      </c>
      <c r="M7" s="42" t="s">
        <v>25</v>
      </c>
      <c r="N7" s="44" t="s">
        <v>26</v>
      </c>
      <c r="O7" s="20">
        <v>101</v>
      </c>
    </row>
    <row r="8" spans="1:16" s="20" customFormat="1" ht="66.5" x14ac:dyDescent="0.2">
      <c r="A8" s="36">
        <v>4</v>
      </c>
      <c r="B8" s="37" t="s">
        <v>45</v>
      </c>
      <c r="C8" s="37" t="s">
        <v>22</v>
      </c>
      <c r="D8" s="38">
        <v>45701</v>
      </c>
      <c r="E8" s="37" t="s">
        <v>36</v>
      </c>
      <c r="F8" s="37" t="s">
        <v>30</v>
      </c>
      <c r="G8" s="39">
        <v>35472800</v>
      </c>
      <c r="H8" s="40">
        <v>30980620</v>
      </c>
      <c r="I8" s="41">
        <v>0.8733626891590176</v>
      </c>
      <c r="J8" s="42"/>
      <c r="K8" s="42" t="s">
        <v>25</v>
      </c>
      <c r="L8" s="43" t="s">
        <v>25</v>
      </c>
      <c r="M8" s="42" t="s">
        <v>25</v>
      </c>
      <c r="N8" s="44" t="s">
        <v>26</v>
      </c>
      <c r="O8" s="20">
        <v>101</v>
      </c>
    </row>
    <row r="9" spans="1:16" s="20" customFormat="1" ht="57" x14ac:dyDescent="0.2">
      <c r="A9" s="36">
        <v>5</v>
      </c>
      <c r="B9" s="37" t="s">
        <v>28</v>
      </c>
      <c r="C9" s="37" t="s">
        <v>22</v>
      </c>
      <c r="D9" s="38">
        <v>45701</v>
      </c>
      <c r="E9" s="37" t="s">
        <v>29</v>
      </c>
      <c r="F9" s="37" t="s">
        <v>30</v>
      </c>
      <c r="G9" s="39">
        <v>39748500</v>
      </c>
      <c r="H9" s="40">
        <v>27561418</v>
      </c>
      <c r="I9" s="41">
        <v>0.69339517214486079</v>
      </c>
      <c r="J9" s="42"/>
      <c r="K9" s="42" t="s">
        <v>25</v>
      </c>
      <c r="L9" s="43" t="s">
        <v>25</v>
      </c>
      <c r="M9" s="42" t="s">
        <v>25</v>
      </c>
      <c r="N9" s="44" t="s">
        <v>26</v>
      </c>
      <c r="O9" s="20">
        <v>101</v>
      </c>
    </row>
    <row r="10" spans="1:16" s="20" customFormat="1" ht="85.5" x14ac:dyDescent="0.2">
      <c r="A10" s="36">
        <v>6</v>
      </c>
      <c r="B10" s="37" t="s">
        <v>31</v>
      </c>
      <c r="C10" s="37" t="s">
        <v>22</v>
      </c>
      <c r="D10" s="38">
        <v>45701</v>
      </c>
      <c r="E10" s="37" t="s">
        <v>32</v>
      </c>
      <c r="F10" s="37" t="s">
        <v>30</v>
      </c>
      <c r="G10" s="39">
        <v>20573100</v>
      </c>
      <c r="H10" s="40">
        <v>15518800</v>
      </c>
      <c r="I10" s="41">
        <v>0.75432482221930575</v>
      </c>
      <c r="J10" s="42"/>
      <c r="K10" s="42" t="s">
        <v>25</v>
      </c>
      <c r="L10" s="43" t="s">
        <v>25</v>
      </c>
      <c r="M10" s="42" t="s">
        <v>25</v>
      </c>
      <c r="N10" s="44" t="s">
        <v>26</v>
      </c>
      <c r="O10" s="20">
        <v>101</v>
      </c>
    </row>
    <row r="11" spans="1:16" s="20" customFormat="1" ht="66.5" x14ac:dyDescent="0.2">
      <c r="A11" s="36">
        <v>7</v>
      </c>
      <c r="B11" s="37" t="s">
        <v>35</v>
      </c>
      <c r="C11" s="37" t="s">
        <v>22</v>
      </c>
      <c r="D11" s="38">
        <v>45701</v>
      </c>
      <c r="E11" s="37" t="s">
        <v>36</v>
      </c>
      <c r="F11" s="37" t="s">
        <v>30</v>
      </c>
      <c r="G11" s="39">
        <v>15804000</v>
      </c>
      <c r="H11" s="40">
        <v>14475001</v>
      </c>
      <c r="I11" s="41">
        <v>0.91590742849911411</v>
      </c>
      <c r="J11" s="42"/>
      <c r="K11" s="42" t="s">
        <v>25</v>
      </c>
      <c r="L11" s="43" t="s">
        <v>25</v>
      </c>
      <c r="M11" s="42" t="s">
        <v>25</v>
      </c>
      <c r="N11" s="44" t="s">
        <v>26</v>
      </c>
      <c r="O11" s="20">
        <v>101</v>
      </c>
    </row>
    <row r="12" spans="1:16" s="20" customFormat="1" ht="114" x14ac:dyDescent="0.2">
      <c r="A12" s="36">
        <v>8</v>
      </c>
      <c r="B12" s="37" t="s">
        <v>33</v>
      </c>
      <c r="C12" s="37" t="s">
        <v>22</v>
      </c>
      <c r="D12" s="38">
        <v>45705</v>
      </c>
      <c r="E12" s="37" t="s">
        <v>34</v>
      </c>
      <c r="F12" s="37" t="s">
        <v>30</v>
      </c>
      <c r="G12" s="39">
        <v>38932410</v>
      </c>
      <c r="H12" s="40">
        <v>31884189</v>
      </c>
      <c r="I12" s="41">
        <v>0.81896263293230498</v>
      </c>
      <c r="J12" s="42"/>
      <c r="K12" s="42" t="s">
        <v>25</v>
      </c>
      <c r="L12" s="43" t="s">
        <v>25</v>
      </c>
      <c r="M12" s="42" t="s">
        <v>25</v>
      </c>
      <c r="N12" s="44" t="s">
        <v>26</v>
      </c>
      <c r="O12" s="20">
        <v>101</v>
      </c>
    </row>
    <row r="13" spans="1:16" s="20" customFormat="1" ht="57" x14ac:dyDescent="0.2">
      <c r="A13" s="36">
        <v>9</v>
      </c>
      <c r="B13" s="37" t="s">
        <v>41</v>
      </c>
      <c r="C13" s="37" t="s">
        <v>22</v>
      </c>
      <c r="D13" s="38">
        <v>45706</v>
      </c>
      <c r="E13" s="37" t="s">
        <v>42</v>
      </c>
      <c r="F13" s="37" t="s">
        <v>30</v>
      </c>
      <c r="G13" s="39">
        <v>98162900</v>
      </c>
      <c r="H13" s="40">
        <v>94270000</v>
      </c>
      <c r="I13" s="41">
        <v>0.96034245117045236</v>
      </c>
      <c r="J13" s="42"/>
      <c r="K13" s="42" t="s">
        <v>25</v>
      </c>
      <c r="L13" s="43" t="s">
        <v>25</v>
      </c>
      <c r="M13" s="42" t="s">
        <v>25</v>
      </c>
      <c r="N13" s="44" t="s">
        <v>26</v>
      </c>
      <c r="O13" s="20">
        <v>101</v>
      </c>
    </row>
    <row r="14" spans="1:16" s="20" customFormat="1" ht="104.5" x14ac:dyDescent="0.2">
      <c r="A14" s="36">
        <v>10</v>
      </c>
      <c r="B14" s="37" t="s">
        <v>43</v>
      </c>
      <c r="C14" s="37" t="s">
        <v>22</v>
      </c>
      <c r="D14" s="38">
        <v>45713</v>
      </c>
      <c r="E14" s="37" t="s">
        <v>44</v>
      </c>
      <c r="F14" s="37" t="s">
        <v>30</v>
      </c>
      <c r="G14" s="39">
        <v>82465960</v>
      </c>
      <c r="H14" s="40">
        <v>61963000</v>
      </c>
      <c r="I14" s="41">
        <v>0.75137668924244627</v>
      </c>
      <c r="J14" s="42"/>
      <c r="K14" s="42" t="s">
        <v>25</v>
      </c>
      <c r="L14" s="43" t="s">
        <v>25</v>
      </c>
      <c r="M14" s="42" t="s">
        <v>25</v>
      </c>
      <c r="N14" s="44" t="s">
        <v>26</v>
      </c>
      <c r="O14" s="20">
        <v>101</v>
      </c>
    </row>
    <row r="15" spans="1:16" s="20" customFormat="1" ht="57.5" thickBot="1" x14ac:dyDescent="0.25">
      <c r="A15" s="36">
        <v>11</v>
      </c>
      <c r="B15" s="37" t="s">
        <v>39</v>
      </c>
      <c r="C15" s="37" t="s">
        <v>22</v>
      </c>
      <c r="D15" s="38">
        <v>45715</v>
      </c>
      <c r="E15" s="37" t="s">
        <v>40</v>
      </c>
      <c r="F15" s="37" t="s">
        <v>24</v>
      </c>
      <c r="G15" s="39">
        <v>81275724</v>
      </c>
      <c r="H15" s="40">
        <v>69767161</v>
      </c>
      <c r="I15" s="41">
        <v>0.85840097837824247</v>
      </c>
      <c r="J15" s="42"/>
      <c r="K15" s="42" t="s">
        <v>25</v>
      </c>
      <c r="L15" s="43" t="s">
        <v>25</v>
      </c>
      <c r="M15" s="42" t="s">
        <v>25</v>
      </c>
      <c r="N15" s="44" t="s">
        <v>26</v>
      </c>
      <c r="O15" s="20">
        <v>101</v>
      </c>
    </row>
    <row r="16" spans="1:16" x14ac:dyDescent="0.2">
      <c r="A16" s="25"/>
      <c r="B16" s="26" t="s">
        <v>15</v>
      </c>
      <c r="C16" s="27"/>
      <c r="D16" s="28"/>
      <c r="E16" s="27"/>
      <c r="F16" s="27"/>
      <c r="G16" s="30"/>
      <c r="H16" s="31"/>
      <c r="I16" s="45"/>
      <c r="J16" s="29"/>
      <c r="K16" s="29"/>
      <c r="L16" s="29"/>
      <c r="M16" s="29"/>
      <c r="N16" s="27"/>
    </row>
    <row r="17" spans="2:9" x14ac:dyDescent="0.2">
      <c r="B17" s="20" t="s">
        <v>18</v>
      </c>
      <c r="G17" s="32"/>
      <c r="H17" s="33"/>
      <c r="I17" s="46"/>
    </row>
    <row r="18" spans="2:9" x14ac:dyDescent="0.2">
      <c r="B18" s="20" t="s">
        <v>16</v>
      </c>
    </row>
    <row r="19" spans="2:9" x14ac:dyDescent="0.2">
      <c r="B19" s="20" t="s">
        <v>17</v>
      </c>
    </row>
  </sheetData>
  <autoFilter ref="A3:P19" xr:uid="{E6BAF936-6EED-45CA-BF1E-B96B4763FD8C}">
    <filterColumn colId="10" showButton="0"/>
    <filterColumn colId="11" showButton="0"/>
  </autoFilter>
  <sortState xmlns:xlrd2="http://schemas.microsoft.com/office/spreadsheetml/2017/richdata2" ref="B5:P15">
    <sortCondition ref="O5:O15"/>
    <sortCondition ref="D5:D15"/>
    <sortCondition descending="1" ref="H5:H15"/>
  </sortState>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1">
    <dataValidation type="list" allowBlank="1" showInputMessage="1" showErrorMessage="1" sqref="F5:F15" xr:uid="{51EB8ECC-4D40-4495-9095-FDB80138EE1E}">
      <formula1>#REF!</formula1>
    </dataValidation>
  </dataValidations>
  <printOptions horizontalCentered="1"/>
  <pageMargins left="0.39370078740157483" right="0.39370078740157483" top="0.59055118110236227" bottom="0.39370078740157483" header="0" footer="0.19685039370078741"/>
  <pageSetup paperSize="9" scale="96" orientation="landscape" r:id="rId1"/>
  <headerFooter>
    <oddFooter>&amp;R&amp;9&amp;P/&amp;N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競争入札（物品・役務等）11件</vt:lpstr>
      <vt:lpstr>'競争入札（物品・役務等）11件'!Print_Area</vt:lpstr>
      <vt:lpstr>'競争入札（物品・役務等）11件'!Print_Titles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2025-03-28T02:33:27Z</dcterms:created>
  <dcterms:modified xsi:type="dcterms:W3CDTF">2025-03-28T02:35:39Z</dcterms:modified>
  <cp:category/>
  <cp:contentStatus/>
</cp:coreProperties>
</file>