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9175CEBD-DEA5-4DD1-837D-AAB084218E6A}" xr6:coauthVersionLast="47" xr6:coauthVersionMax="47" xr10:uidLastSave="{00000000-0000-0000-0000-000000000000}"/>
  <bookViews>
    <workbookView xWindow="28680" yWindow="-120" windowWidth="29040" windowHeight="15720" xr2:uid="{00000000-000D-0000-FFFF-FFFF00000000}"/>
  </bookViews>
  <sheets>
    <sheet name="随契（物品・役務等）65件→66件" sheetId="8" r:id="rId1"/>
  </sheets>
  <definedNames>
    <definedName name="_xlnm._FilterDatabase" localSheetId="0" hidden="1">'随契（物品・役務等）65件→66件'!$A$3:$P$74</definedName>
    <definedName name="_xlnm.Print_Area" localSheetId="0">'随契（物品・役務等）65件→66件'!$A$1:$N$74</definedName>
    <definedName name="_xlnm.Print_Titles" localSheetId="0">'随契（物品・役務等）65件→66件'!$1:$4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8" l="1"/>
</calcChain>
</file>

<file path=xl/sharedStrings.xml><?xml version="1.0" encoding="utf-8"?>
<sst xmlns="http://schemas.openxmlformats.org/spreadsheetml/2006/main" count="680" uniqueCount="168">
  <si>
    <t>随意契約に係る情報の公開（物品・役務等）
及び公益法人に対する支出の公表・点検について（平成24年6月1日　行政改革実行本部決定）に基づく情報の公開</t>
    <phoneticPr fontId="1"/>
  </si>
  <si>
    <t>【本邦2024年11月分】</t>
    <phoneticPr fontId="1"/>
  </si>
  <si>
    <t>様式3-4</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</si>
  <si>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</si>
  <si>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</si>
  <si>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</si>
  <si>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</si>
  <si>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</si>
  <si>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</si>
  <si>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</si>
  <si>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</si>
  <si>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</si>
  <si>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</si>
  <si>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</si>
  <si>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</si>
  <si>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</si>
  <si>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</si>
  <si>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 xml:space="preserve"> </t>
    <phoneticPr fontId="1"/>
  </si>
  <si>
    <t>ブルーエコノミー振興のための持続可能な海藻由来機能性製品の開発プロジェクト</t>
  </si>
  <si>
    <t>独立行政法人国際協力機構
契約担当役理事
井倉義伸
東京都千代田区二番町5-25</t>
  </si>
  <si>
    <t xml:space="preserve">
国立大学法人筑波大学
茨城県つくば市天王台１丁目1-1
(5050005005266)
</t>
  </si>
  <si>
    <t>企画競争により契約相手方を決定するとき。（会計規程第23条第11号に該当）</t>
  </si>
  <si>
    <t>-</t>
  </si>
  <si>
    <t>企画競争（提案公募方式）</t>
  </si>
  <si>
    <t>インドネシア国参加型フードバリューチェーンの構築を通じた所得向上（草の根パートナー型）</t>
  </si>
  <si>
    <t xml:space="preserve">
学校法人早稲田大学
東京都新宿区戸塚町１丁目１０４番地
(5011105000953)
</t>
  </si>
  <si>
    <t>2024 年度シリア国「シリア平和への架け橋・人材育成プログラム（JISR）」に係る日本語予備教育（第 8 バッチ）</t>
  </si>
  <si>
    <t xml:space="preserve">
国立大学法人広島大学
広島県東広島市鏡山１丁目３番２号
(1240005004054)
</t>
  </si>
  <si>
    <t>契約の性質又は目的が競争を許さないとき。（会計規程第23条第1号に該当）</t>
  </si>
  <si>
    <t>特命随意契約</t>
  </si>
  <si>
    <t>2024年度「避難民未来への架け橋教育イニシアティブ（JIEP）」に係る日本語予備教育（第２バッチ）</t>
  </si>
  <si>
    <t>2024年度　Security Risk Management Workshop</t>
  </si>
  <si>
    <t xml:space="preserve">
Interworks LLC
116N.Few Street Madison， Wisconsin 53703
</t>
  </si>
  <si>
    <t>2024年度共同事業・連携プログラムにかかる教員人件費に関する業務（GRIPS）</t>
  </si>
  <si>
    <t xml:space="preserve">
国立大学法人政策研究大学院大学
東京都港区六本木７丁目２２番１号
(5010405004953)
</t>
  </si>
  <si>
    <t>ソロモン国再生可能エネルギー推進アドバイザー業務</t>
  </si>
  <si>
    <t xml:space="preserve">
センティノス・インコーポレイテッド
東京都江東区東陽２丁目３－６－６０４
(1700150010743)
</t>
  </si>
  <si>
    <t>企画競争</t>
  </si>
  <si>
    <t>HSR2024国際シンポジウムに係るJICAセッション関係者の招へい支援業務</t>
  </si>
  <si>
    <t xml:space="preserve">
株式会社ＪＴＢグローバルマーケティング＆トラベル
東京都品川区東品川２丁目３番１４号
(6010701015843)
</t>
  </si>
  <si>
    <t>コソボ国コソボ公共放送局能力向上プロジェクトフェーズ３（QCBS)</t>
  </si>
  <si>
    <t xml:space="preserve">
一般財団法人ＮＨＫ財団
東京都世田谷区用賀４丁目１０番１号
(8011005000167)
</t>
  </si>
  <si>
    <t>2023-2026年度緊急調達スタンドバイ業務</t>
  </si>
  <si>
    <t xml:space="preserve">
兼松株式会社
兵庫県神戸市中央区伊藤町１１９番地
(7140001005647)
</t>
  </si>
  <si>
    <t xml:space="preserve">
オガワ精機株式会社
東京都新宿区大久保２丁目２番９号
(4011101004067)
</t>
  </si>
  <si>
    <t xml:space="preserve">
株式会社ワイオーエイアフリカ
東京都文京区大塚５丁目３２－１１
(9010601044799)
</t>
  </si>
  <si>
    <t>インドネシア／東南アジアフードエステート廃棄物の変換技術によるバイオ循環経済の樹立</t>
  </si>
  <si>
    <t xml:space="preserve">
国立大学法人神戸大学
兵庫県神戸市灘区六甲台町１番１号
(5140005004060)
</t>
  </si>
  <si>
    <t>ペルー国最終処分場運営能力強化プロジェクト【有償勘定技術支援】</t>
  </si>
  <si>
    <t xml:space="preserve">
共同企業体代表者
日本工営都市空間株式会社
愛知県名古屋市東区東桜２丁目１７番１４号
(4180001031246)
構成員
日本工営株式会社
(2010001016851)
</t>
  </si>
  <si>
    <t>セネガル国測地網近代化のための能力強化プロジェクト</t>
  </si>
  <si>
    <t xml:space="preserve">
株式会社パスコ
東京都目黒区下目黒1丁目7番1号
(5013201004656)
</t>
  </si>
  <si>
    <t>コートジボワール国アフリカ地域養殖魚バリューチェーン開発を通じた内水面養殖再興計画プロジェクト（評価分析）</t>
  </si>
  <si>
    <t xml:space="preserve">
株式会社アイコンズ
東京都新宿区西新宿７丁目１７番１４号
(1011101049057)
</t>
  </si>
  <si>
    <t>HSR2024国際シンポジウムサテライトセッションに係るオンライン配信および同時通訳システムに係る調達</t>
  </si>
  <si>
    <t xml:space="preserve">
株式会社コングレ
東京都中央区日本橋３丁目１０番５号
(9120001079690)
</t>
  </si>
  <si>
    <t>2024年度「世界の笑顔のために」プログラムに係る輸送業務（単価契約）</t>
  </si>
  <si>
    <t xml:space="preserve">
スキャン・グローバル・ロジスティックス株式会社
東京都台東区台東４丁目１８番７号シモジンビル４階
(3010501032091)
</t>
  </si>
  <si>
    <t>見積合わせ</t>
  </si>
  <si>
    <t>2024年度外部格付会社との情報サービス利用契約（S＆P）</t>
  </si>
  <si>
    <t xml:space="preserve">
S＆P Global Market Intelligence LLC
55 WATER ST，NEW YORK NY，10041，US
</t>
  </si>
  <si>
    <t>全世界（広域）／全世界フィリピン円借款事業「首都圏鉄道３号線改修事業」に関する検証委員会に係る委員及び委員会事務局業務委託</t>
  </si>
  <si>
    <t xml:space="preserve">
T＆K法律事務所
東京都千代田区平河町二丁目７番５号 砂防会館本館２階
</t>
  </si>
  <si>
    <t>JICA関係者の安全管理に係る治安状況分析・助言等に関する業務委託契約（2024- 2025年度）</t>
  </si>
  <si>
    <t xml:space="preserve">
個人
非公表
</t>
  </si>
  <si>
    <t>有償資金協力システムの海外投融資対応業務（２）</t>
  </si>
  <si>
    <t xml:space="preserve">
株式会社ＮＴＴデータ
東京都江東区豊洲３丁目３番３号
(6010601062093)
</t>
  </si>
  <si>
    <t>モザンビーク国マプト市及びマトラ市における包括的内水氾濫災害対策マスタープラン策定プロジェクト</t>
  </si>
  <si>
    <t xml:space="preserve">
共同企業体代表者
パシフィックコンサルタンツ株式会社
東京都千代田区神田錦町３丁目２２番地
(8013401001509)
構成員
日本工営株式会社
(2010001016851)
構成員
アジア航測株式会社
(6011101000700)
</t>
  </si>
  <si>
    <t>全世界2024年度案件別外部事後評価パッケージⅣ-4（イラク、ヨルダン、モロッコ、チュニジア）（QCBS-ランプサム型）</t>
  </si>
  <si>
    <t xml:space="preserve">
共同企業体代表者
中央開発株式会社
東京都新宿区西早稲田３丁目１３番５号
(5011101012993)
構成員
株式会社タック・インターナショナル
(3020001069617)
</t>
  </si>
  <si>
    <t>フィリピン国国営放送局地上デジタル放送網整備事業技術審査支援業務（建築分野）</t>
  </si>
  <si>
    <t xml:space="preserve">
インテムコンサルティング株式会社
東京都新宿区西新宿７丁目５番３号
(1011101002032)
</t>
  </si>
  <si>
    <t>フィリピン国 本邦企業の PPP 事業参入に係る調査【特命随意契約】</t>
  </si>
  <si>
    <t xml:space="preserve">
ＪＦＥエンジニアリング株式会社
東京都千代田区内幸町２丁目２番３号
(8010001008843)
</t>
  </si>
  <si>
    <t>全世界（広域）気候変動対策分野課題対応能力強化支援業務（国内業務）（QCBS-ランプサム型）</t>
  </si>
  <si>
    <t xml:space="preserve">
日本工営株式会社
東京都千代田区麹町５丁目４番地
(2010001016851)
</t>
  </si>
  <si>
    <t>ポーランド／欧州地域ウクライナ避難民の子どもの教育環境改善にかかる基礎情報収集・確認調査（免許書き換え支援事業）</t>
  </si>
  <si>
    <t xml:space="preserve">
FUNDACJA ”POLSKIE CENTRUM POMOCY MIEDZYNARODOWEJ”
ul. SARMACKA， nr 14， lok. 15， miejsc. WARSZAWA， kod 02-972， poczta WARSZAWA，kraj POLSKA
</t>
  </si>
  <si>
    <t>ポーランド／欧州地域ウクライナ避難民の子どもの教育環境改善にかかる基礎情報収集・確認調査（課外活動事業）</t>
  </si>
  <si>
    <t xml:space="preserve">
FUNDACJA POLKI MOGA WSZYSTKO
street:Mikolaja Kopernika，no. 30，apt.no.1st FLOOR，city:WARSAW，postcode:00-336，post distinct:WARSAW
</t>
  </si>
  <si>
    <t>スリランカ国電力セクター改革支援アドバイザー業務</t>
  </si>
  <si>
    <t xml:space="preserve">
共同企業体代表者
中部電力株式会社
愛知県名古屋市東区東新町１番地
(3180001017428)
構成員
日本工営株式会社
(2010001016851)
</t>
  </si>
  <si>
    <t>キルギス国野菜に関連するバリューチェーン構築マスタープランプロジェクト（QCBS-ランプサム型）</t>
  </si>
  <si>
    <t xml:space="preserve">
共同企業体代表者
株式会社ＪＩＮ
埼玉県さいたま市大宮区下町１丁目４２－２
(4030001019801)
構成員
株式会社日本経済研究所
(6010001032853)
</t>
  </si>
  <si>
    <t>経理業務統合システムの共通基盤移行に伴うソフトウェア確保・構築・運用保守（2024-2025年度）</t>
  </si>
  <si>
    <t xml:space="preserve">
伊藤忠テクノソリューションズ株式会社
東京都港区虎ノ門４丁目１番１号
(2010001010788)
</t>
  </si>
  <si>
    <t>【引受手数料】第80回国際協力機構債券（国内財投機関債）</t>
  </si>
  <si>
    <t xml:space="preserve">
ＳＭＢＣ日興証券株式会社
東京都千代田区丸の内３丁目３番１号
(7010001125714)
</t>
  </si>
  <si>
    <t>【引受手数料】第81回国際協力機構債券（国内財投機関債）</t>
  </si>
  <si>
    <t>2024年度 情報サービス契約（CEIC）</t>
  </si>
  <si>
    <t xml:space="preserve">
CEIC DATA COMPANY LIMITED
15／F，V-Point， 18 Tang Lung Street， Causeway Bay， Hong Kong
</t>
  </si>
  <si>
    <t>レジリエンス、平和構築及び暴力的過激主義の予防についての研究：持続的平和における複雑性システムの視座</t>
  </si>
  <si>
    <t>独立行政法人国際協力機構
緒方貞子平和開発研究所
分任契約担当役副所長
宮原千絵
東京都新宿区市谷本村町10-5</t>
  </si>
  <si>
    <t xml:space="preserve">
ＩＮＦＯＲＭＡ　ＵＫ　ＬＩＭＩＴＥＤ
５　Ｈｏｗｉｃｋ　Ｐｌａｃｅ，Ｌｏｎｄｏｎ，ＳＷ１Ｐ　１ＷＧ，ＵＮＩＴＥＤ　ＫＩＮＧＤＯＭ
(9700150072561)
</t>
  </si>
  <si>
    <t>ナウル国ICTサービス提供改善プロジェクト</t>
  </si>
  <si>
    <t xml:space="preserve">
八千代エンジニヤリング株式会社
東京都台東区浅草橋５丁目２０番８号
(2011101037696)
</t>
  </si>
  <si>
    <t>2024・2025年度長崎大学大学院熱帯医学・グローバルヘルス研究科に係る業務委託契約</t>
  </si>
  <si>
    <t xml:space="preserve">
国立大学法人長崎大学
長崎県長崎市文教町１番１４号
(3310005001777)
</t>
  </si>
  <si>
    <t>インドネシア国における水素社会の推進に関する情報収集・確認調査（QCBS-ランプサム型）</t>
  </si>
  <si>
    <t xml:space="preserve">
共同企業体代表者
株式会社ドリームインキュベータ
東京都千代田区霞が関３丁目２番６号
(6010001141902)
構成員
日本工営株式会社
(2010001016851)
</t>
  </si>
  <si>
    <t>共通サーバ基盤のクラウド化に伴うボランティアシステムの移行対応業務</t>
  </si>
  <si>
    <t xml:space="preserve">
日本電子計算株式会社
東京都千代田区九段南１-３-1
(2010601038584)
</t>
  </si>
  <si>
    <t>ベトナム国2024年度テーマ別評価ハノイ市都市開発マスタープランに基づく開発効果の発現状況に関する調査</t>
  </si>
  <si>
    <t xml:space="preserve">
共同企業体代表者
株式会社アルメック
東京都新宿区新宿５丁目５番３号
(7013201000455)
構成員
株式会社オリエンタルコンサルタンツグローバル
(2011001100372)
構成員
日本工営株式会社
(2010001016851)
</t>
  </si>
  <si>
    <t>インドネシア国介護人材能力強化プロジェクト日本語教育に係る情報収集・確認調査（日本語教育）</t>
  </si>
  <si>
    <t xml:space="preserve">
株式会社国際開発センター
東京都港区港南１丁目６番４１号
(2010701024476)
</t>
  </si>
  <si>
    <t>パプアニューギニア国公共投資管理プロジェクト【有償勘定技術支援】</t>
  </si>
  <si>
    <t>2024年度　政治経済情報提供会社との情報サービス利用契約（IHS）</t>
  </si>
  <si>
    <t xml:space="preserve">
IHS Global Pte.Ltd
12 MARINA BOULEVARD ＃23-01， MARINA BAY FINANCIAL CENTRE， SINGAPORE  (018982)
</t>
  </si>
  <si>
    <t>2024年度　政治経済情報提供会社との情報サービス利用契約（Oxford Analytica）</t>
  </si>
  <si>
    <t xml:space="preserve">
Oxford Analytica Limited
5 Alfred Street， Oxford OX1 4EH UK
</t>
  </si>
  <si>
    <t>カンボジア国小規模農家のためのフードバリューチェーン構築プロジェクト詳細計画策定調査（評価分析）</t>
  </si>
  <si>
    <t xml:space="preserve">
国際航業株式会社
東京都新宿区北新宿2丁目21番１号
(9010001008669)
</t>
  </si>
  <si>
    <t>「80億人が異彩を放てる世界の実現を、アートから！障害者アートと途上国支援」に係る体験型研修ダイバーセッションプログラムの実施業務</t>
  </si>
  <si>
    <t xml:space="preserve">
株式会社ヘラルボニー
岩手県盛岡市開運橋通２番３８号
(4400001014244)
</t>
  </si>
  <si>
    <t>吸収式冷温水発生機２台（１号機及び３号機）の冷却水系統チューブ化学薬品洗浄</t>
  </si>
  <si>
    <t>独立行政法人国際協力機構
北海道センター（札幌）所長
阿部裕之
北海道札幌市白石区本通16南4-25</t>
  </si>
  <si>
    <t xml:space="preserve">
株式会社日立ビルシステム
東京都千代田区神田淡路町２丁目１０１番地
(2010001027031)
</t>
  </si>
  <si>
    <t>全世界（広域）／全世界中小企業金融を含む地域開発のための金融</t>
  </si>
  <si>
    <t>独立行政法人国際協力機構
東京センター所長
田中泉
東京都渋谷区西原2-49-5</t>
  </si>
  <si>
    <t xml:space="preserve">
公益財団法人国際金融情報センター
東京都中央区日本橋小網町９番９号
(4010005018834)
</t>
  </si>
  <si>
    <t>公財</t>
  </si>
  <si>
    <t>国所管</t>
  </si>
  <si>
    <t>参加意思確認公募</t>
  </si>
  <si>
    <t>2024-2026年度国別研修「ブラジル・海洋ごみ対策のための廃棄物管理」に係る研修委託契約</t>
  </si>
  <si>
    <t>独立行政法人国際協力機構
横浜センター所長
大野裕枝
神奈川県横浜市中区新港2-3-1</t>
  </si>
  <si>
    <t xml:space="preserve">
一般財団法人日本環境衛生センター
神奈川県川崎市川崎区四谷上町１０番６号
(2020005010230)
</t>
  </si>
  <si>
    <t>JICA横浜LAN環境更改作業及び機器リース・保守作業（再リース）</t>
  </si>
  <si>
    <t xml:space="preserve">
キヤノンＩＴソリューションズ株式会社
東京都品川区東品川２丁目４番１１号
(6010701025982)
</t>
  </si>
  <si>
    <t>2024年度日系社会研修　個別短期：日系資料館運営改善に向けた資料の有効活用</t>
  </si>
  <si>
    <t xml:space="preserve">
公益財団法人海外日系人協会
神奈川県横浜市中区新港２丁目３番１号
(6020005010243)
</t>
  </si>
  <si>
    <t>2024年度日系社会研修　集団：着物を通じた日系社会活性化　研修委託契約</t>
  </si>
  <si>
    <t>2024年度日系社会研修　集団：日本文化活動コーディネーター育成（応用）研修委託契約</t>
  </si>
  <si>
    <t>2024-2025年度国別研修「南アフリカ　市場志向型農業振興」にかかる研修委託契約</t>
  </si>
  <si>
    <t xml:space="preserve">
関内イノベーションイニシアティブ株式会社
神奈川県横浜市中区北仲通３丁目３３番地
(5020001088697)
</t>
  </si>
  <si>
    <t>救難・環境防災フォローアップ調査</t>
  </si>
  <si>
    <t xml:space="preserve">
公益財団法人海上保安協会
東京都中央区湊３丁目３番２号
(7010005000095)
</t>
  </si>
  <si>
    <t>2024年度青年研修「初／中等教育(教育行政）A」に係る研修委託契約</t>
  </si>
  <si>
    <t>独立行政法人国際協力機構
北陸センター所長
富田洋行
石川県金沢市本町1-5-2</t>
  </si>
  <si>
    <t xml:space="preserve">
一般社団法人Ｔｈｉｎｋ　Ｌｏｃａｌｌｙ　Ａｃｔ　Ｇｌｏｂａｌｌｙ
富山県中新川郡立山町瀬戸新８７番地
(5230005008663)
</t>
  </si>
  <si>
    <t>2024年度青年研修「農業・農村開発 A」に係る研修委託契約</t>
  </si>
  <si>
    <t xml:space="preserve">
特定非営利活動法人グリーンツーリズムとやま
富山県富山市安住町３番１４号富山県建設会館内
(7230005002185)
</t>
  </si>
  <si>
    <t>インドネシア／東南アジア防災とまちづくり（防災教育）</t>
  </si>
  <si>
    <t>独立行政法人国際協力機構
関西センター所長
木村出
兵庫県神戸市中央区脇浜海岸通1-5-2</t>
  </si>
  <si>
    <t xml:space="preserve">
株式会社シー・ディー・シー・インターナショナル
兵庫県神戸市中央区中山手通４丁目３番６号ゴールデンサンビル２Ｆ
(1140001008176)
</t>
  </si>
  <si>
    <t>2024年度国別研修マレーシア「工学・技術教育に関する日本の高専手法の導入への協力」コースに係る委託契約</t>
  </si>
  <si>
    <t>独立行政法人国際協力機構
中国センター所長
村岡啓道
広島県東広島市鏡山3-3-1</t>
  </si>
  <si>
    <t xml:space="preserve">
独立行政法人国立高等専門学校機構広島商船高等専門学校
広島県豊田郡大崎上島町東野4272-1
</t>
  </si>
  <si>
    <t>2024年度課題別研修「遠隔医療による地域保健医療体制の改善（日本の遠隔医療先進県の事例を通じて）」にかかる研修委託契約</t>
  </si>
  <si>
    <t>独立行政法人国際協力機構
四国センター所長
田村えり子　
香川県高松市鍛冶屋町3番地香川三友ビル1階</t>
  </si>
  <si>
    <t xml:space="preserve">
国立大学法人香川大学
香川県高松市幸町１番１号
(7470005001659)
</t>
  </si>
  <si>
    <t>全世界（広域）／全世界初／中等教育（数学教育）</t>
  </si>
  <si>
    <t xml:space="preserve">
国立大学法人鳴門教育大学
徳島県鳴門市鳴門町高島字中島７４８番地
(1480005003924)
</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</si>
  <si>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</si>
  <si>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</si>
  <si>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</si>
  <si>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</si>
  <si>
    <t>独立行政法人国際協力機構
筑波センター所長
高橋亮
茨城県つくば市高野台3-6-2</t>
  </si>
  <si>
    <t>2024 年度-2026 年度 課題別研修「国家基準点管理の効率化と利活用」に係る研修委託契約（ランプサム契約）</t>
  </si>
  <si>
    <t xml:space="preserve">
一般社団法人国際建設技術協会
東京都文京区関口１丁目２３番６号
(3010005018587)
</t>
  </si>
  <si>
    <t>全世界（広域）／全世界地上デジタルTV放送政策・技術</t>
  </si>
  <si>
    <t>インド／南アジア持続的森林管理及び生物多様性保全</t>
  </si>
  <si>
    <t xml:space="preserve">
アジア航測株式会社
東京都新宿区西新宿６丁目１４番１号新宿グリーンタワービル
(6011101000700)
</t>
  </si>
  <si>
    <t>独立行政法人国際協力機構
東京センター所長
田中泉
東京都渋谷区西原2-49-5</t>
    <rPh sb="22" eb="24">
      <t>タナカ</t>
    </rPh>
    <rPh sb="24" eb="25">
      <t>イズミ</t>
    </rPh>
    <phoneticPr fontId="1"/>
  </si>
  <si>
    <t>カンボジア／東南アジア初／中等教育(教育行政）B</t>
  </si>
  <si>
    <t xml:space="preserve">
高知希望工程基金会
高知市一宮東町3-6-22
</t>
  </si>
  <si>
    <t>追加</t>
    <rPh sb="0" eb="2">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</si>
</sst>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74">
    <xf numFmtId="0" fontId="0" fillId="0" borderId="0" xfId="0">
      <alignment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center" vertical="center" wrapText="1"/>
    </xf>
    <xf numFmtId="0" fontId="4" fillId="0" borderId="14" xfId="0" applyFont="1" applyBorder="1" applyAlignment="1">
      <alignment vertical="center" wrapText="1"/>
    </xf>
    <xf numFmtId="14" fontId="4" fillId="0" borderId="14" xfId="0" applyNumberFormat="1" applyFont="1" applyBorder="1" applyAlignment="1">
      <alignment horizontal="center" vertical="center"/>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9" fontId="4" fillId="0" borderId="14" xfId="2" applyFont="1" applyFill="1" applyBorder="1" applyAlignment="1">
      <alignment horizontal="right"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4" fillId="0" borderId="17" xfId="0" applyFont="1" applyBorder="1" applyAlignment="1">
      <alignment vertical="center" wrapText="1"/>
    </xf>
    <xf numFmtId="14" fontId="4" fillId="0" borderId="17" xfId="0" applyNumberFormat="1" applyFont="1" applyBorder="1" applyAlignment="1">
      <alignment horizontal="center" vertical="center"/>
    </xf>
    <xf numFmtId="38" fontId="4" fillId="0" borderId="17" xfId="1" applyFont="1" applyFill="1" applyBorder="1" applyAlignment="1">
      <alignment horizontal="right" vertical="center"/>
    </xf>
    <xf numFmtId="38" fontId="4" fillId="0" borderId="17" xfId="1" applyFont="1" applyFill="1" applyBorder="1" applyAlignment="1">
      <alignment horizontal="right" vertical="center" shrinkToFit="1"/>
    </xf>
    <xf numFmtId="9" fontId="4" fillId="0" borderId="17" xfId="2" applyFont="1" applyFill="1" applyBorder="1" applyAlignment="1">
      <alignment horizontal="right" vertical="center"/>
    </xf>
    <xf numFmtId="0" fontId="4" fillId="0" borderId="17"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4" fillId="0" borderId="20" xfId="0" applyFont="1" applyBorder="1" applyAlignment="1">
      <alignment vertical="center" wrapText="1"/>
    </xf>
    <xf numFmtId="14" fontId="4" fillId="0" borderId="20" xfId="0" applyNumberFormat="1" applyFont="1" applyBorder="1" applyAlignment="1">
      <alignment horizontal="center" vertical="center"/>
    </xf>
    <xf numFmtId="38" fontId="4" fillId="0" borderId="20" xfId="1" applyFont="1" applyFill="1" applyBorder="1" applyAlignment="1">
      <alignment horizontal="right" vertical="center"/>
    </xf>
    <xf numFmtId="38" fontId="4" fillId="0" borderId="20" xfId="1" applyFont="1" applyFill="1" applyBorder="1" applyAlignment="1">
      <alignment horizontal="right" vertical="center" shrinkToFit="1"/>
    </xf>
    <xf numFmtId="9" fontId="4" fillId="0" borderId="20" xfId="2" applyFont="1" applyFill="1" applyBorder="1" applyAlignment="1">
      <alignment horizontal="right" vertical="center"/>
    </xf>
    <xf numFmtId="0" fontId="4" fillId="0" borderId="20" xfId="0" applyFont="1" applyBorder="1" applyAlignment="1">
      <alignment horizontal="center" vertical="center"/>
    </xf>
    <xf numFmtId="0" fontId="4" fillId="0" borderId="20" xfId="0" applyFont="1" applyBorder="1" applyAlignment="1">
      <alignment horizontal="center" vertical="center" wrapText="1"/>
    </xf>
    <xf numFmtId="0" fontId="4" fillId="0" borderId="21" xfId="0" applyFont="1" applyBorder="1" applyAlignment="1">
      <alignment vertical="center" wrapText="1"/>
    </xf>
    <xf numFmtId="14" fontId="6" fillId="0" borderId="0" xfId="0" applyNumberFormat="1" applyFont="1">
      <alignment vertical="center"/>
    </xf>
    <xf numFmtId="9" fontId="6" fillId="0" borderId="0" xfId="2" applyFont="1" applyFill="1" applyBorder="1" applyAlignment="1">
      <alignment horizontal="righ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0" fontId="5" fillId="0" borderId="19" xfId="0" applyFont="1" applyBorder="1">
      <alignment vertical="center"/>
    </xf>
    <xf numFmtId="0" fontId="6" fillId="0" borderId="19" xfId="0" applyFont="1" applyBorder="1">
      <alignment vertical="center"/>
    </xf>
    <xf numFmtId="14" fontId="6" fillId="0" borderId="19" xfId="0" applyNumberFormat="1" applyFont="1" applyBorder="1">
      <alignment vertical="center"/>
    </xf>
    <xf numFmtId="9" fontId="6" fillId="0" borderId="19" xfId="2" applyFont="1" applyFill="1" applyBorder="1" applyAlignment="1">
      <alignment horizontal="right" vertical="center"/>
    </xf>
    <xf numFmtId="0" fontId="6" fillId="0" borderId="19" xfId="0" applyFont="1" applyBorder="1" applyAlignment="1">
      <alignment horizontal="center" vertical="center"/>
    </xf>
    <xf numFmtId="38" fontId="6" fillId="0" borderId="19" xfId="1" applyFont="1" applyFill="1" applyBorder="1" applyAlignment="1">
      <alignment horizontal="right" vertical="center"/>
    </xf>
    <xf numFmtId="38" fontId="6" fillId="0" borderId="19" xfId="1" applyFont="1" applyFill="1" applyBorder="1" applyAlignment="1">
      <alignment horizontal="right" vertical="center" shrinkToFit="1"/>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4"/>
  <sheetViews>
    <sheetView showGridLines="0" tabSelected="1" zoomScaleNormal="100" zoomScaleSheetLayoutView="96" workbookViewId="0">
      <selection sqref="A1:N1"/>
    </sheetView>
  </sheetViews>
  <sheetFormatPr defaultColWidth="9" defaultRowHeight="13" x14ac:dyDescent="0.2"/>
  <cols>
    <col min="1" max="1" width="3.36328125" style="39" customWidth="1"/>
    <col min="2" max="2" width="23.36328125" style="28" customWidth="1"/>
    <col min="3" max="3" width="25.6328125" style="28" customWidth="1"/>
    <col min="4" max="4" width="10.90625" style="37" customWidth="1"/>
    <col min="5" max="5" width="23.36328125" style="28" customWidth="1"/>
    <col min="6" max="6" width="14.08984375" style="28" customWidth="1"/>
    <col min="7" max="7" width="9.36328125" style="40" customWidth="1"/>
    <col min="8" max="8" width="12.1796875" style="41" customWidth="1"/>
    <col min="9" max="9" width="7.6328125" style="42" customWidth="1"/>
    <col min="10" max="10" width="3.36328125" style="39" hidden="1" customWidth="1"/>
    <col min="11" max="11" width="4.36328125" style="39" customWidth="1"/>
    <col min="12" max="12" width="6.36328125" style="39" customWidth="1"/>
    <col min="13" max="13" width="4.453125" style="39" customWidth="1"/>
    <col min="14" max="14" width="9.36328125" style="28" customWidth="1"/>
    <col min="15" max="16384" width="9" style="28"/>
  </cols>
  <sheetData>
    <row r="1" spans="1:16" s="20" customFormat="1" ht="30" customHeight="1" x14ac:dyDescent="0.2">
      <c r="A1" s="56" t="s">
        <v>0</v>
      </c>
      <c r="B1" s="56"/>
      <c r="C1" s="56"/>
      <c r="D1" s="56"/>
      <c r="E1" s="56"/>
      <c r="F1" s="56"/>
      <c r="G1" s="56"/>
      <c r="H1" s="56"/>
      <c r="I1" s="56"/>
      <c r="J1" s="56"/>
      <c r="K1" s="56"/>
      <c r="L1" s="56"/>
      <c r="M1" s="56"/>
      <c r="N1" s="56"/>
    </row>
    <row r="2" spans="1:16" s="20" customFormat="1" ht="12.75" customHeight="1" thickBot="1" x14ac:dyDescent="0.25">
      <c r="A2" s="21" t="s">
        <v>1</v>
      </c>
      <c r="D2" s="22"/>
      <c r="G2" s="23"/>
      <c r="H2" s="24"/>
      <c r="I2" s="25"/>
      <c r="J2" s="26"/>
      <c r="K2" s="26"/>
      <c r="L2" s="26"/>
      <c r="M2" s="26"/>
      <c r="N2" s="27" t="s">
        <v>2</v>
      </c>
    </row>
    <row r="3" spans="1:16" s="1" customFormat="1" ht="9.5" x14ac:dyDescent="0.2">
      <c r="A3" s="54" t="s">
        <v>3</v>
      </c>
      <c r="B3" s="59" t="s">
        <v>4</v>
      </c>
      <c r="C3" s="61" t="s">
        <v>5</v>
      </c>
      <c r="D3" s="63" t="s">
        <v>6</v>
      </c>
      <c r="E3" s="61" t="s">
        <v>7</v>
      </c>
      <c r="F3" s="61" t="s">
        <v>8</v>
      </c>
      <c r="G3" s="65" t="s">
        <v>9</v>
      </c>
      <c r="H3" s="67" t="s">
        <v>10</v>
      </c>
      <c r="I3" s="69" t="s">
        <v>11</v>
      </c>
      <c r="J3" s="61"/>
      <c r="K3" s="71" t="s">
        <v>12</v>
      </c>
      <c r="L3" s="72"/>
      <c r="M3" s="73"/>
      <c r="N3" s="57" t="s">
        <v>13</v>
      </c>
    </row>
    <row r="4" spans="1:16" s="1" customFormat="1" ht="49.5" customHeight="1" thickBot="1" x14ac:dyDescent="0.25">
      <c r="A4" s="55"/>
      <c r="B4" s="60"/>
      <c r="C4" s="62"/>
      <c r="D4" s="64"/>
      <c r="E4" s="62"/>
      <c r="F4" s="62"/>
      <c r="G4" s="66"/>
      <c r="H4" s="68"/>
      <c r="I4" s="70"/>
      <c r="J4" s="62"/>
      <c r="K4" s="3" t="s">
        <v>14</v>
      </c>
      <c r="L4" s="3" t="s">
        <v>15</v>
      </c>
      <c r="M4" s="3" t="s">
        <v>16</v>
      </c>
      <c r="N4" s="58"/>
      <c r="O4" s="1" t="s">
        <v>17</v>
      </c>
      <c r="P4" s="1" t="s">
        <v>17</v>
      </c>
    </row>
    <row r="5" spans="1:16" s="2" customFormat="1" ht="47.5" x14ac:dyDescent="0.2">
      <c r="A5" s="52">
        <f>ROW()-4</f>
        <v>1</v>
      </c>
      <c r="B5" s="4" t="s">
        <v>18</v>
      </c>
      <c r="C5" s="4" t="s">
        <v>19</v>
      </c>
      <c r="D5" s="5">
        <v>45597</v>
      </c>
      <c r="E5" s="4" t="s">
        <v>20</v>
      </c>
      <c r="F5" s="4" t="s">
        <v>21</v>
      </c>
      <c r="G5" s="6" t="s">
        <v>22</v>
      </c>
      <c r="H5" s="7">
        <v>188294000</v>
      </c>
      <c r="I5" s="8" t="s">
        <v>22</v>
      </c>
      <c r="J5" s="9"/>
      <c r="K5" s="9" t="s">
        <v>22</v>
      </c>
      <c r="L5" s="10" t="s">
        <v>22</v>
      </c>
      <c r="M5" s="9" t="s">
        <v>22</v>
      </c>
      <c r="N5" s="11" t="s">
        <v>23</v>
      </c>
      <c r="O5" s="2">
        <v>101</v>
      </c>
    </row>
    <row r="6" spans="1:16" s="2" customFormat="1" ht="57" x14ac:dyDescent="0.2">
      <c r="A6" s="53">
        <v>2</v>
      </c>
      <c r="B6" s="12" t="s">
        <v>24</v>
      </c>
      <c r="C6" s="12" t="s">
        <v>19</v>
      </c>
      <c r="D6" s="13">
        <v>45597</v>
      </c>
      <c r="E6" s="12" t="s">
        <v>25</v>
      </c>
      <c r="F6" s="12" t="s">
        <v>21</v>
      </c>
      <c r="G6" s="14" t="s">
        <v>22</v>
      </c>
      <c r="H6" s="15">
        <v>99750240</v>
      </c>
      <c r="I6" s="16" t="s">
        <v>22</v>
      </c>
      <c r="J6" s="17"/>
      <c r="K6" s="17" t="s">
        <v>22</v>
      </c>
      <c r="L6" s="18" t="s">
        <v>22</v>
      </c>
      <c r="M6" s="17" t="s">
        <v>22</v>
      </c>
      <c r="N6" s="19" t="s">
        <v>23</v>
      </c>
      <c r="O6" s="2">
        <v>101</v>
      </c>
    </row>
    <row r="7" spans="1:16" s="2" customFormat="1" ht="57" x14ac:dyDescent="0.2">
      <c r="A7" s="53">
        <v>3</v>
      </c>
      <c r="B7" s="12" t="s">
        <v>26</v>
      </c>
      <c r="C7" s="12" t="s">
        <v>19</v>
      </c>
      <c r="D7" s="13">
        <v>45597</v>
      </c>
      <c r="E7" s="12" t="s">
        <v>27</v>
      </c>
      <c r="F7" s="12" t="s">
        <v>28</v>
      </c>
      <c r="G7" s="14" t="s">
        <v>22</v>
      </c>
      <c r="H7" s="15">
        <v>6102000</v>
      </c>
      <c r="I7" s="16" t="s">
        <v>22</v>
      </c>
      <c r="J7" s="17"/>
      <c r="K7" s="17" t="s">
        <v>22</v>
      </c>
      <c r="L7" s="18" t="s">
        <v>22</v>
      </c>
      <c r="M7" s="17" t="s">
        <v>22</v>
      </c>
      <c r="N7" s="19" t="s">
        <v>29</v>
      </c>
      <c r="O7" s="2">
        <v>101</v>
      </c>
    </row>
    <row r="8" spans="1:16" s="2" customFormat="1" ht="57" x14ac:dyDescent="0.2">
      <c r="A8" s="53">
        <v>4</v>
      </c>
      <c r="B8" s="12" t="s">
        <v>30</v>
      </c>
      <c r="C8" s="12" t="s">
        <v>19</v>
      </c>
      <c r="D8" s="13">
        <v>45597</v>
      </c>
      <c r="E8" s="12" t="s">
        <v>27</v>
      </c>
      <c r="F8" s="12" t="s">
        <v>28</v>
      </c>
      <c r="G8" s="14" t="s">
        <v>22</v>
      </c>
      <c r="H8" s="15">
        <v>6102000</v>
      </c>
      <c r="I8" s="16" t="s">
        <v>22</v>
      </c>
      <c r="J8" s="17"/>
      <c r="K8" s="17" t="s">
        <v>22</v>
      </c>
      <c r="L8" s="18" t="s">
        <v>22</v>
      </c>
      <c r="M8" s="17" t="s">
        <v>22</v>
      </c>
      <c r="N8" s="19" t="s">
        <v>29</v>
      </c>
      <c r="O8" s="2">
        <v>101</v>
      </c>
    </row>
    <row r="9" spans="1:16" s="2" customFormat="1" ht="47.5" x14ac:dyDescent="0.2">
      <c r="A9" s="53">
        <v>5</v>
      </c>
      <c r="B9" s="12" t="s">
        <v>31</v>
      </c>
      <c r="C9" s="12" t="s">
        <v>19</v>
      </c>
      <c r="D9" s="13">
        <v>45597</v>
      </c>
      <c r="E9" s="12" t="s">
        <v>32</v>
      </c>
      <c r="F9" s="12" t="s">
        <v>28</v>
      </c>
      <c r="G9" s="14" t="s">
        <v>22</v>
      </c>
      <c r="H9" s="15">
        <v>4924011</v>
      </c>
      <c r="I9" s="16" t="s">
        <v>22</v>
      </c>
      <c r="J9" s="17"/>
      <c r="K9" s="17" t="s">
        <v>22</v>
      </c>
      <c r="L9" s="18" t="s">
        <v>22</v>
      </c>
      <c r="M9" s="17" t="s">
        <v>22</v>
      </c>
      <c r="N9" s="19" t="s">
        <v>29</v>
      </c>
      <c r="O9" s="2">
        <v>101</v>
      </c>
    </row>
    <row r="10" spans="1:16" s="2" customFormat="1" ht="57" x14ac:dyDescent="0.2">
      <c r="A10" s="53">
        <v>6</v>
      </c>
      <c r="B10" s="12" t="s">
        <v>33</v>
      </c>
      <c r="C10" s="12" t="s">
        <v>19</v>
      </c>
      <c r="D10" s="13">
        <v>45601</v>
      </c>
      <c r="E10" s="12" t="s">
        <v>34</v>
      </c>
      <c r="F10" s="12" t="s">
        <v>28</v>
      </c>
      <c r="G10" s="14" t="s">
        <v>22</v>
      </c>
      <c r="H10" s="15">
        <v>21350000</v>
      </c>
      <c r="I10" s="16" t="s">
        <v>22</v>
      </c>
      <c r="J10" s="17"/>
      <c r="K10" s="17" t="s">
        <v>22</v>
      </c>
      <c r="L10" s="18" t="s">
        <v>22</v>
      </c>
      <c r="M10" s="17" t="s">
        <v>22</v>
      </c>
      <c r="N10" s="19" t="s">
        <v>29</v>
      </c>
      <c r="O10" s="2">
        <v>101</v>
      </c>
    </row>
    <row r="11" spans="1:16" s="2" customFormat="1" ht="66.5" x14ac:dyDescent="0.2">
      <c r="A11" s="53">
        <v>7</v>
      </c>
      <c r="B11" s="12" t="s">
        <v>35</v>
      </c>
      <c r="C11" s="12" t="s">
        <v>19</v>
      </c>
      <c r="D11" s="13">
        <v>45602</v>
      </c>
      <c r="E11" s="12" t="s">
        <v>36</v>
      </c>
      <c r="F11" s="12" t="s">
        <v>21</v>
      </c>
      <c r="G11" s="14" t="s">
        <v>22</v>
      </c>
      <c r="H11" s="15">
        <v>36305870</v>
      </c>
      <c r="I11" s="16" t="s">
        <v>22</v>
      </c>
      <c r="J11" s="17"/>
      <c r="K11" s="17" t="s">
        <v>22</v>
      </c>
      <c r="L11" s="18" t="s">
        <v>22</v>
      </c>
      <c r="M11" s="17" t="s">
        <v>22</v>
      </c>
      <c r="N11" s="19" t="s">
        <v>37</v>
      </c>
      <c r="O11" s="2">
        <v>101</v>
      </c>
    </row>
    <row r="12" spans="1:16" s="2" customFormat="1" ht="66.5" x14ac:dyDescent="0.2">
      <c r="A12" s="53">
        <v>8</v>
      </c>
      <c r="B12" s="12" t="s">
        <v>38</v>
      </c>
      <c r="C12" s="12" t="s">
        <v>19</v>
      </c>
      <c r="D12" s="13">
        <v>45602</v>
      </c>
      <c r="E12" s="12" t="s">
        <v>39</v>
      </c>
      <c r="F12" s="12" t="s">
        <v>28</v>
      </c>
      <c r="G12" s="14" t="s">
        <v>22</v>
      </c>
      <c r="H12" s="15">
        <v>31855253</v>
      </c>
      <c r="I12" s="16" t="s">
        <v>22</v>
      </c>
      <c r="J12" s="17"/>
      <c r="K12" s="17" t="s">
        <v>22</v>
      </c>
      <c r="L12" s="18" t="s">
        <v>22</v>
      </c>
      <c r="M12" s="17" t="s">
        <v>22</v>
      </c>
      <c r="N12" s="19" t="s">
        <v>29</v>
      </c>
      <c r="O12" s="2">
        <v>101</v>
      </c>
    </row>
    <row r="13" spans="1:16" s="2" customFormat="1" ht="57" x14ac:dyDescent="0.2">
      <c r="A13" s="53">
        <v>9</v>
      </c>
      <c r="B13" s="12" t="s">
        <v>40</v>
      </c>
      <c r="C13" s="12" t="s">
        <v>19</v>
      </c>
      <c r="D13" s="13">
        <v>45603</v>
      </c>
      <c r="E13" s="12" t="s">
        <v>41</v>
      </c>
      <c r="F13" s="12" t="s">
        <v>21</v>
      </c>
      <c r="G13" s="14" t="s">
        <v>22</v>
      </c>
      <c r="H13" s="15">
        <v>133369218</v>
      </c>
      <c r="I13" s="16" t="s">
        <v>22</v>
      </c>
      <c r="J13" s="17"/>
      <c r="K13" s="17" t="s">
        <v>22</v>
      </c>
      <c r="L13" s="18" t="s">
        <v>22</v>
      </c>
      <c r="M13" s="17" t="s">
        <v>22</v>
      </c>
      <c r="N13" s="19" t="s">
        <v>37</v>
      </c>
      <c r="O13" s="2">
        <v>101</v>
      </c>
    </row>
    <row r="14" spans="1:16" s="2" customFormat="1" ht="57" x14ac:dyDescent="0.2">
      <c r="A14" s="53">
        <v>10</v>
      </c>
      <c r="B14" s="12" t="s">
        <v>42</v>
      </c>
      <c r="C14" s="12" t="s">
        <v>19</v>
      </c>
      <c r="D14" s="13">
        <v>45603</v>
      </c>
      <c r="E14" s="12" t="s">
        <v>43</v>
      </c>
      <c r="F14" s="12" t="s">
        <v>21</v>
      </c>
      <c r="G14" s="14" t="s">
        <v>22</v>
      </c>
      <c r="H14" s="15">
        <v>45000000</v>
      </c>
      <c r="I14" s="16" t="s">
        <v>22</v>
      </c>
      <c r="J14" s="17"/>
      <c r="K14" s="17" t="s">
        <v>22</v>
      </c>
      <c r="L14" s="18" t="s">
        <v>22</v>
      </c>
      <c r="M14" s="17" t="s">
        <v>22</v>
      </c>
      <c r="N14" s="19" t="s">
        <v>37</v>
      </c>
      <c r="O14" s="2">
        <v>101</v>
      </c>
    </row>
    <row r="15" spans="1:16" s="2" customFormat="1" ht="57" x14ac:dyDescent="0.2">
      <c r="A15" s="53">
        <v>11</v>
      </c>
      <c r="B15" s="12" t="s">
        <v>42</v>
      </c>
      <c r="C15" s="12" t="s">
        <v>19</v>
      </c>
      <c r="D15" s="13">
        <v>45604</v>
      </c>
      <c r="E15" s="12" t="s">
        <v>44</v>
      </c>
      <c r="F15" s="12" t="s">
        <v>21</v>
      </c>
      <c r="G15" s="14" t="s">
        <v>22</v>
      </c>
      <c r="H15" s="15">
        <v>709958000</v>
      </c>
      <c r="I15" s="16" t="s">
        <v>22</v>
      </c>
      <c r="J15" s="17"/>
      <c r="K15" s="17" t="s">
        <v>22</v>
      </c>
      <c r="L15" s="18" t="s">
        <v>22</v>
      </c>
      <c r="M15" s="17" t="s">
        <v>22</v>
      </c>
      <c r="N15" s="19" t="s">
        <v>37</v>
      </c>
      <c r="O15" s="2">
        <v>101</v>
      </c>
    </row>
    <row r="16" spans="1:16" s="2" customFormat="1" ht="57" x14ac:dyDescent="0.2">
      <c r="A16" s="53">
        <v>12</v>
      </c>
      <c r="B16" s="29" t="s">
        <v>42</v>
      </c>
      <c r="C16" s="29" t="s">
        <v>19</v>
      </c>
      <c r="D16" s="30">
        <v>45604</v>
      </c>
      <c r="E16" s="29" t="s">
        <v>45</v>
      </c>
      <c r="F16" s="29" t="s">
        <v>21</v>
      </c>
      <c r="G16" s="31" t="s">
        <v>22</v>
      </c>
      <c r="H16" s="32">
        <v>148249830</v>
      </c>
      <c r="I16" s="33" t="s">
        <v>22</v>
      </c>
      <c r="J16" s="34"/>
      <c r="K16" s="34" t="s">
        <v>22</v>
      </c>
      <c r="L16" s="35" t="s">
        <v>22</v>
      </c>
      <c r="M16" s="34" t="s">
        <v>22</v>
      </c>
      <c r="N16" s="36" t="s">
        <v>37</v>
      </c>
      <c r="O16" s="2">
        <v>101</v>
      </c>
    </row>
    <row r="17" spans="1:15" s="2" customFormat="1" ht="57" x14ac:dyDescent="0.2">
      <c r="A17" s="53">
        <v>13</v>
      </c>
      <c r="B17" s="29" t="s">
        <v>46</v>
      </c>
      <c r="C17" s="29" t="s">
        <v>19</v>
      </c>
      <c r="D17" s="30">
        <v>45606</v>
      </c>
      <c r="E17" s="29" t="s">
        <v>47</v>
      </c>
      <c r="F17" s="29" t="s">
        <v>21</v>
      </c>
      <c r="G17" s="31" t="s">
        <v>22</v>
      </c>
      <c r="H17" s="32">
        <v>278997040</v>
      </c>
      <c r="I17" s="33" t="s">
        <v>22</v>
      </c>
      <c r="J17" s="34"/>
      <c r="K17" s="34" t="s">
        <v>22</v>
      </c>
      <c r="L17" s="35" t="s">
        <v>22</v>
      </c>
      <c r="M17" s="34" t="s">
        <v>22</v>
      </c>
      <c r="N17" s="36" t="s">
        <v>23</v>
      </c>
      <c r="O17" s="2">
        <v>101</v>
      </c>
    </row>
    <row r="18" spans="1:15" s="2" customFormat="1" ht="95" x14ac:dyDescent="0.2">
      <c r="A18" s="53">
        <v>14</v>
      </c>
      <c r="B18" s="29" t="s">
        <v>48</v>
      </c>
      <c r="C18" s="29" t="s">
        <v>19</v>
      </c>
      <c r="D18" s="30">
        <v>45607</v>
      </c>
      <c r="E18" s="29" t="s">
        <v>49</v>
      </c>
      <c r="F18" s="29" t="s">
        <v>21</v>
      </c>
      <c r="G18" s="31" t="s">
        <v>22</v>
      </c>
      <c r="H18" s="32">
        <v>371701958</v>
      </c>
      <c r="I18" s="33" t="s">
        <v>22</v>
      </c>
      <c r="J18" s="34"/>
      <c r="K18" s="34" t="s">
        <v>22</v>
      </c>
      <c r="L18" s="35" t="s">
        <v>22</v>
      </c>
      <c r="M18" s="34" t="s">
        <v>22</v>
      </c>
      <c r="N18" s="36" t="s">
        <v>37</v>
      </c>
      <c r="O18" s="2">
        <v>101</v>
      </c>
    </row>
    <row r="19" spans="1:15" s="2" customFormat="1" ht="47.5" x14ac:dyDescent="0.2">
      <c r="A19" s="53">
        <v>15</v>
      </c>
      <c r="B19" s="29" t="s">
        <v>50</v>
      </c>
      <c r="C19" s="29" t="s">
        <v>19</v>
      </c>
      <c r="D19" s="30">
        <v>45607</v>
      </c>
      <c r="E19" s="29" t="s">
        <v>51</v>
      </c>
      <c r="F19" s="29" t="s">
        <v>21</v>
      </c>
      <c r="G19" s="31" t="s">
        <v>22</v>
      </c>
      <c r="H19" s="32">
        <v>287595214</v>
      </c>
      <c r="I19" s="33" t="s">
        <v>22</v>
      </c>
      <c r="J19" s="34"/>
      <c r="K19" s="34" t="s">
        <v>22</v>
      </c>
      <c r="L19" s="35" t="s">
        <v>22</v>
      </c>
      <c r="M19" s="34" t="s">
        <v>22</v>
      </c>
      <c r="N19" s="36" t="s">
        <v>37</v>
      </c>
      <c r="O19" s="2">
        <v>101</v>
      </c>
    </row>
    <row r="20" spans="1:15" s="2" customFormat="1" ht="57" x14ac:dyDescent="0.2">
      <c r="A20" s="53">
        <v>16</v>
      </c>
      <c r="B20" s="29" t="s">
        <v>52</v>
      </c>
      <c r="C20" s="29" t="s">
        <v>19</v>
      </c>
      <c r="D20" s="30">
        <v>45607</v>
      </c>
      <c r="E20" s="29" t="s">
        <v>53</v>
      </c>
      <c r="F20" s="29" t="s">
        <v>21</v>
      </c>
      <c r="G20" s="31" t="s">
        <v>22</v>
      </c>
      <c r="H20" s="32">
        <v>5569560</v>
      </c>
      <c r="I20" s="33" t="s">
        <v>22</v>
      </c>
      <c r="J20" s="34"/>
      <c r="K20" s="34" t="s">
        <v>22</v>
      </c>
      <c r="L20" s="35" t="s">
        <v>22</v>
      </c>
      <c r="M20" s="34" t="s">
        <v>22</v>
      </c>
      <c r="N20" s="36" t="s">
        <v>37</v>
      </c>
      <c r="O20" s="2">
        <v>101</v>
      </c>
    </row>
    <row r="21" spans="1:15" s="2" customFormat="1" ht="57" x14ac:dyDescent="0.2">
      <c r="A21" s="53">
        <v>17</v>
      </c>
      <c r="B21" s="29" t="s">
        <v>54</v>
      </c>
      <c r="C21" s="29" t="s">
        <v>19</v>
      </c>
      <c r="D21" s="30">
        <v>45607</v>
      </c>
      <c r="E21" s="29" t="s">
        <v>55</v>
      </c>
      <c r="F21" s="29" t="s">
        <v>28</v>
      </c>
      <c r="G21" s="31" t="s">
        <v>22</v>
      </c>
      <c r="H21" s="32">
        <v>1794782</v>
      </c>
      <c r="I21" s="33" t="s">
        <v>22</v>
      </c>
      <c r="J21" s="34"/>
      <c r="K21" s="34" t="s">
        <v>22</v>
      </c>
      <c r="L21" s="35" t="s">
        <v>22</v>
      </c>
      <c r="M21" s="34" t="s">
        <v>22</v>
      </c>
      <c r="N21" s="36" t="s">
        <v>29</v>
      </c>
      <c r="O21" s="2">
        <v>101</v>
      </c>
    </row>
    <row r="22" spans="1:15" s="2" customFormat="1" ht="66.5" x14ac:dyDescent="0.2">
      <c r="A22" s="53">
        <v>18</v>
      </c>
      <c r="B22" s="29" t="s">
        <v>56</v>
      </c>
      <c r="C22" s="29" t="s">
        <v>19</v>
      </c>
      <c r="D22" s="30">
        <v>45608</v>
      </c>
      <c r="E22" s="29" t="s">
        <v>57</v>
      </c>
      <c r="F22" s="29" t="s">
        <v>28</v>
      </c>
      <c r="G22" s="31" t="s">
        <v>22</v>
      </c>
      <c r="H22" s="32">
        <v>3463984</v>
      </c>
      <c r="I22" s="33" t="s">
        <v>22</v>
      </c>
      <c r="J22" s="34"/>
      <c r="K22" s="34" t="s">
        <v>22</v>
      </c>
      <c r="L22" s="35" t="s">
        <v>22</v>
      </c>
      <c r="M22" s="34" t="s">
        <v>22</v>
      </c>
      <c r="N22" s="36" t="s">
        <v>58</v>
      </c>
      <c r="O22" s="2">
        <v>101</v>
      </c>
    </row>
    <row r="23" spans="1:15" s="2" customFormat="1" ht="57" x14ac:dyDescent="0.2">
      <c r="A23" s="53">
        <v>19</v>
      </c>
      <c r="B23" s="29" t="s">
        <v>59</v>
      </c>
      <c r="C23" s="29" t="s">
        <v>19</v>
      </c>
      <c r="D23" s="30">
        <v>45608</v>
      </c>
      <c r="E23" s="29" t="s">
        <v>60</v>
      </c>
      <c r="F23" s="29" t="s">
        <v>28</v>
      </c>
      <c r="G23" s="31" t="s">
        <v>22</v>
      </c>
      <c r="H23" s="32">
        <v>3349076</v>
      </c>
      <c r="I23" s="33" t="s">
        <v>22</v>
      </c>
      <c r="J23" s="34"/>
      <c r="K23" s="34" t="s">
        <v>22</v>
      </c>
      <c r="L23" s="35" t="s">
        <v>22</v>
      </c>
      <c r="M23" s="34" t="s">
        <v>22</v>
      </c>
      <c r="N23" s="36" t="s">
        <v>29</v>
      </c>
      <c r="O23" s="2">
        <v>101</v>
      </c>
    </row>
    <row r="24" spans="1:15" s="2" customFormat="1" ht="62.5" customHeight="1" x14ac:dyDescent="0.2">
      <c r="A24" s="53">
        <v>20</v>
      </c>
      <c r="B24" s="29" t="s">
        <v>61</v>
      </c>
      <c r="C24" s="29" t="s">
        <v>19</v>
      </c>
      <c r="D24" s="30">
        <v>45609</v>
      </c>
      <c r="E24" s="29" t="s">
        <v>62</v>
      </c>
      <c r="F24" s="29" t="s">
        <v>28</v>
      </c>
      <c r="G24" s="31" t="s">
        <v>22</v>
      </c>
      <c r="H24" s="32">
        <v>49043500</v>
      </c>
      <c r="I24" s="33" t="s">
        <v>22</v>
      </c>
      <c r="J24" s="34"/>
      <c r="K24" s="34" t="s">
        <v>22</v>
      </c>
      <c r="L24" s="35" t="s">
        <v>22</v>
      </c>
      <c r="M24" s="34" t="s">
        <v>22</v>
      </c>
      <c r="N24" s="36" t="s">
        <v>29</v>
      </c>
      <c r="O24" s="2">
        <v>101</v>
      </c>
    </row>
    <row r="25" spans="1:15" s="2" customFormat="1" ht="51" customHeight="1" x14ac:dyDescent="0.2">
      <c r="A25" s="53">
        <v>21</v>
      </c>
      <c r="B25" s="29" t="s">
        <v>63</v>
      </c>
      <c r="C25" s="29" t="s">
        <v>19</v>
      </c>
      <c r="D25" s="30">
        <v>45609</v>
      </c>
      <c r="E25" s="29" t="s">
        <v>64</v>
      </c>
      <c r="F25" s="29" t="s">
        <v>28</v>
      </c>
      <c r="G25" s="31" t="s">
        <v>22</v>
      </c>
      <c r="H25" s="32">
        <v>11865095</v>
      </c>
      <c r="I25" s="33" t="s">
        <v>22</v>
      </c>
      <c r="J25" s="34"/>
      <c r="K25" s="34" t="s">
        <v>22</v>
      </c>
      <c r="L25" s="35" t="s">
        <v>22</v>
      </c>
      <c r="M25" s="34" t="s">
        <v>22</v>
      </c>
      <c r="N25" s="36" t="s">
        <v>29</v>
      </c>
      <c r="O25" s="2">
        <v>101</v>
      </c>
    </row>
    <row r="26" spans="1:15" s="2" customFormat="1" ht="47.5" x14ac:dyDescent="0.2">
      <c r="A26" s="53">
        <v>22</v>
      </c>
      <c r="B26" s="29" t="s">
        <v>65</v>
      </c>
      <c r="C26" s="29" t="s">
        <v>19</v>
      </c>
      <c r="D26" s="30">
        <v>45610</v>
      </c>
      <c r="E26" s="29" t="s">
        <v>66</v>
      </c>
      <c r="F26" s="29" t="s">
        <v>28</v>
      </c>
      <c r="G26" s="31" t="s">
        <v>22</v>
      </c>
      <c r="H26" s="32">
        <v>9377500</v>
      </c>
      <c r="I26" s="33" t="s">
        <v>22</v>
      </c>
      <c r="J26" s="34"/>
      <c r="K26" s="34" t="s">
        <v>22</v>
      </c>
      <c r="L26" s="35" t="s">
        <v>22</v>
      </c>
      <c r="M26" s="34" t="s">
        <v>22</v>
      </c>
      <c r="N26" s="36" t="s">
        <v>29</v>
      </c>
      <c r="O26" s="2">
        <v>101</v>
      </c>
    </row>
    <row r="27" spans="1:15" s="2" customFormat="1" ht="133" x14ac:dyDescent="0.2">
      <c r="A27" s="53">
        <v>23</v>
      </c>
      <c r="B27" s="29" t="s">
        <v>67</v>
      </c>
      <c r="C27" s="29" t="s">
        <v>19</v>
      </c>
      <c r="D27" s="30">
        <v>45614</v>
      </c>
      <c r="E27" s="29" t="s">
        <v>68</v>
      </c>
      <c r="F27" s="29" t="s">
        <v>21</v>
      </c>
      <c r="G27" s="31" t="s">
        <v>22</v>
      </c>
      <c r="H27" s="32">
        <v>312369966</v>
      </c>
      <c r="I27" s="33" t="s">
        <v>22</v>
      </c>
      <c r="J27" s="34"/>
      <c r="K27" s="34" t="s">
        <v>22</v>
      </c>
      <c r="L27" s="35" t="s">
        <v>22</v>
      </c>
      <c r="M27" s="34" t="s">
        <v>22</v>
      </c>
      <c r="N27" s="36" t="s">
        <v>37</v>
      </c>
      <c r="O27" s="2">
        <v>101</v>
      </c>
    </row>
    <row r="28" spans="1:15" s="2" customFormat="1" ht="104.5" x14ac:dyDescent="0.2">
      <c r="A28" s="53">
        <v>24</v>
      </c>
      <c r="B28" s="29" t="s">
        <v>69</v>
      </c>
      <c r="C28" s="29" t="s">
        <v>19</v>
      </c>
      <c r="D28" s="30">
        <v>45614</v>
      </c>
      <c r="E28" s="29" t="s">
        <v>70</v>
      </c>
      <c r="F28" s="29" t="s">
        <v>21</v>
      </c>
      <c r="G28" s="31" t="s">
        <v>22</v>
      </c>
      <c r="H28" s="32">
        <v>64448910</v>
      </c>
      <c r="I28" s="33" t="s">
        <v>22</v>
      </c>
      <c r="J28" s="34"/>
      <c r="K28" s="34" t="s">
        <v>22</v>
      </c>
      <c r="L28" s="35" t="s">
        <v>22</v>
      </c>
      <c r="M28" s="34" t="s">
        <v>22</v>
      </c>
      <c r="N28" s="36" t="s">
        <v>37</v>
      </c>
      <c r="O28" s="2">
        <v>101</v>
      </c>
    </row>
    <row r="29" spans="1:15" s="2" customFormat="1" ht="66.5" x14ac:dyDescent="0.2">
      <c r="A29" s="53">
        <v>25</v>
      </c>
      <c r="B29" s="29" t="s">
        <v>71</v>
      </c>
      <c r="C29" s="29" t="s">
        <v>19</v>
      </c>
      <c r="D29" s="30">
        <v>45614</v>
      </c>
      <c r="E29" s="29" t="s">
        <v>72</v>
      </c>
      <c r="F29" s="29" t="s">
        <v>21</v>
      </c>
      <c r="G29" s="31" t="s">
        <v>22</v>
      </c>
      <c r="H29" s="32">
        <v>5630484</v>
      </c>
      <c r="I29" s="33" t="s">
        <v>22</v>
      </c>
      <c r="J29" s="34"/>
      <c r="K29" s="34" t="s">
        <v>22</v>
      </c>
      <c r="L29" s="35" t="s">
        <v>22</v>
      </c>
      <c r="M29" s="34" t="s">
        <v>22</v>
      </c>
      <c r="N29" s="36" t="s">
        <v>37</v>
      </c>
      <c r="O29" s="2">
        <v>101</v>
      </c>
    </row>
    <row r="30" spans="1:15" s="2" customFormat="1" ht="57" x14ac:dyDescent="0.2">
      <c r="A30" s="53">
        <v>26</v>
      </c>
      <c r="B30" s="29" t="s">
        <v>73</v>
      </c>
      <c r="C30" s="29" t="s">
        <v>19</v>
      </c>
      <c r="D30" s="30">
        <v>45614</v>
      </c>
      <c r="E30" s="29" t="s">
        <v>74</v>
      </c>
      <c r="F30" s="29" t="s">
        <v>28</v>
      </c>
      <c r="G30" s="31" t="s">
        <v>22</v>
      </c>
      <c r="H30" s="32">
        <v>3376780</v>
      </c>
      <c r="I30" s="33" t="s">
        <v>22</v>
      </c>
      <c r="J30" s="34"/>
      <c r="K30" s="34" t="s">
        <v>22</v>
      </c>
      <c r="L30" s="35" t="s">
        <v>22</v>
      </c>
      <c r="M30" s="34" t="s">
        <v>22</v>
      </c>
      <c r="N30" s="36" t="s">
        <v>29</v>
      </c>
      <c r="O30" s="2">
        <v>101</v>
      </c>
    </row>
    <row r="31" spans="1:15" s="2" customFormat="1" ht="47.5" x14ac:dyDescent="0.2">
      <c r="A31" s="53">
        <v>27</v>
      </c>
      <c r="B31" s="29" t="s">
        <v>75</v>
      </c>
      <c r="C31" s="29" t="s">
        <v>19</v>
      </c>
      <c r="D31" s="30">
        <v>45615</v>
      </c>
      <c r="E31" s="29" t="s">
        <v>76</v>
      </c>
      <c r="F31" s="29" t="s">
        <v>21</v>
      </c>
      <c r="G31" s="31" t="s">
        <v>22</v>
      </c>
      <c r="H31" s="32">
        <v>49838637</v>
      </c>
      <c r="I31" s="33" t="s">
        <v>22</v>
      </c>
      <c r="J31" s="34"/>
      <c r="K31" s="34" t="s">
        <v>22</v>
      </c>
      <c r="L31" s="35" t="s">
        <v>22</v>
      </c>
      <c r="M31" s="34" t="s">
        <v>22</v>
      </c>
      <c r="N31" s="36" t="s">
        <v>37</v>
      </c>
      <c r="O31" s="2">
        <v>101</v>
      </c>
    </row>
    <row r="32" spans="1:15" s="2" customFormat="1" ht="76" x14ac:dyDescent="0.2">
      <c r="A32" s="53">
        <v>28</v>
      </c>
      <c r="B32" s="29" t="s">
        <v>77</v>
      </c>
      <c r="C32" s="29" t="s">
        <v>19</v>
      </c>
      <c r="D32" s="30">
        <v>45615</v>
      </c>
      <c r="E32" s="29" t="s">
        <v>78</v>
      </c>
      <c r="F32" s="29" t="s">
        <v>21</v>
      </c>
      <c r="G32" s="31" t="s">
        <v>22</v>
      </c>
      <c r="H32" s="32">
        <v>19922021</v>
      </c>
      <c r="I32" s="33" t="s">
        <v>22</v>
      </c>
      <c r="J32" s="34"/>
      <c r="K32" s="34" t="s">
        <v>22</v>
      </c>
      <c r="L32" s="35" t="s">
        <v>22</v>
      </c>
      <c r="M32" s="34" t="s">
        <v>22</v>
      </c>
      <c r="N32" s="36" t="s">
        <v>37</v>
      </c>
      <c r="O32" s="2">
        <v>101</v>
      </c>
    </row>
    <row r="33" spans="1:15" s="2" customFormat="1" ht="66.5" x14ac:dyDescent="0.2">
      <c r="A33" s="53">
        <v>29</v>
      </c>
      <c r="B33" s="29" t="s">
        <v>79</v>
      </c>
      <c r="C33" s="29" t="s">
        <v>19</v>
      </c>
      <c r="D33" s="30">
        <v>45615</v>
      </c>
      <c r="E33" s="29" t="s">
        <v>80</v>
      </c>
      <c r="F33" s="29" t="s">
        <v>21</v>
      </c>
      <c r="G33" s="31" t="s">
        <v>22</v>
      </c>
      <c r="H33" s="32">
        <v>18879611</v>
      </c>
      <c r="I33" s="33" t="s">
        <v>22</v>
      </c>
      <c r="J33" s="34"/>
      <c r="K33" s="34" t="s">
        <v>22</v>
      </c>
      <c r="L33" s="35" t="s">
        <v>22</v>
      </c>
      <c r="M33" s="34" t="s">
        <v>22</v>
      </c>
      <c r="N33" s="36" t="s">
        <v>37</v>
      </c>
      <c r="O33" s="2">
        <v>101</v>
      </c>
    </row>
    <row r="34" spans="1:15" s="2" customFormat="1" ht="85.5" x14ac:dyDescent="0.2">
      <c r="A34" s="53">
        <v>30</v>
      </c>
      <c r="B34" s="29" t="s">
        <v>81</v>
      </c>
      <c r="C34" s="29" t="s">
        <v>19</v>
      </c>
      <c r="D34" s="30">
        <v>45616</v>
      </c>
      <c r="E34" s="29" t="s">
        <v>82</v>
      </c>
      <c r="F34" s="29" t="s">
        <v>21</v>
      </c>
      <c r="G34" s="31" t="s">
        <v>22</v>
      </c>
      <c r="H34" s="32">
        <v>70495463</v>
      </c>
      <c r="I34" s="33" t="s">
        <v>22</v>
      </c>
      <c r="J34" s="34"/>
      <c r="K34" s="34" t="s">
        <v>22</v>
      </c>
      <c r="L34" s="35" t="s">
        <v>22</v>
      </c>
      <c r="M34" s="34" t="s">
        <v>22</v>
      </c>
      <c r="N34" s="36" t="s">
        <v>37</v>
      </c>
      <c r="O34" s="2">
        <v>101</v>
      </c>
    </row>
    <row r="35" spans="1:15" s="2" customFormat="1" ht="95" x14ac:dyDescent="0.2">
      <c r="A35" s="53">
        <v>31</v>
      </c>
      <c r="B35" s="29" t="s">
        <v>83</v>
      </c>
      <c r="C35" s="29" t="s">
        <v>19</v>
      </c>
      <c r="D35" s="30">
        <v>45617</v>
      </c>
      <c r="E35" s="29" t="s">
        <v>84</v>
      </c>
      <c r="F35" s="29" t="s">
        <v>21</v>
      </c>
      <c r="G35" s="31" t="s">
        <v>22</v>
      </c>
      <c r="H35" s="32">
        <v>134375364</v>
      </c>
      <c r="I35" s="33" t="s">
        <v>22</v>
      </c>
      <c r="J35" s="34"/>
      <c r="K35" s="34" t="s">
        <v>22</v>
      </c>
      <c r="L35" s="35" t="s">
        <v>22</v>
      </c>
      <c r="M35" s="34" t="s">
        <v>22</v>
      </c>
      <c r="N35" s="36" t="s">
        <v>37</v>
      </c>
      <c r="O35" s="2">
        <v>101</v>
      </c>
    </row>
    <row r="36" spans="1:15" s="2" customFormat="1" ht="57" x14ac:dyDescent="0.2">
      <c r="A36" s="53">
        <v>32</v>
      </c>
      <c r="B36" s="29" t="s">
        <v>85</v>
      </c>
      <c r="C36" s="29" t="s">
        <v>19</v>
      </c>
      <c r="D36" s="30">
        <v>45617</v>
      </c>
      <c r="E36" s="29" t="s">
        <v>86</v>
      </c>
      <c r="F36" s="29" t="s">
        <v>28</v>
      </c>
      <c r="G36" s="31" t="s">
        <v>22</v>
      </c>
      <c r="H36" s="32">
        <v>121815100</v>
      </c>
      <c r="I36" s="33" t="s">
        <v>22</v>
      </c>
      <c r="J36" s="34"/>
      <c r="K36" s="34" t="s">
        <v>22</v>
      </c>
      <c r="L36" s="35" t="s">
        <v>22</v>
      </c>
      <c r="M36" s="34" t="s">
        <v>22</v>
      </c>
      <c r="N36" s="36" t="s">
        <v>29</v>
      </c>
      <c r="O36" s="2">
        <v>101</v>
      </c>
    </row>
    <row r="37" spans="1:15" s="2" customFormat="1" ht="57" x14ac:dyDescent="0.2">
      <c r="A37" s="53">
        <v>33</v>
      </c>
      <c r="B37" s="29" t="s">
        <v>87</v>
      </c>
      <c r="C37" s="29" t="s">
        <v>19</v>
      </c>
      <c r="D37" s="30">
        <v>45617</v>
      </c>
      <c r="E37" s="29" t="s">
        <v>88</v>
      </c>
      <c r="F37" s="29" t="s">
        <v>21</v>
      </c>
      <c r="G37" s="31" t="s">
        <v>22</v>
      </c>
      <c r="H37" s="32">
        <v>49500000</v>
      </c>
      <c r="I37" s="33" t="s">
        <v>22</v>
      </c>
      <c r="J37" s="34"/>
      <c r="K37" s="34" t="s">
        <v>22</v>
      </c>
      <c r="L37" s="35" t="s">
        <v>22</v>
      </c>
      <c r="M37" s="34" t="s">
        <v>22</v>
      </c>
      <c r="N37" s="36" t="s">
        <v>37</v>
      </c>
      <c r="O37" s="2">
        <v>101</v>
      </c>
    </row>
    <row r="38" spans="1:15" s="2" customFormat="1" ht="57" x14ac:dyDescent="0.2">
      <c r="A38" s="53">
        <v>34</v>
      </c>
      <c r="B38" s="29" t="s">
        <v>89</v>
      </c>
      <c r="C38" s="29" t="s">
        <v>19</v>
      </c>
      <c r="D38" s="30">
        <v>45617</v>
      </c>
      <c r="E38" s="29" t="s">
        <v>88</v>
      </c>
      <c r="F38" s="29" t="s">
        <v>21</v>
      </c>
      <c r="G38" s="31" t="s">
        <v>22</v>
      </c>
      <c r="H38" s="32">
        <v>33000000</v>
      </c>
      <c r="I38" s="33" t="s">
        <v>22</v>
      </c>
      <c r="J38" s="34"/>
      <c r="K38" s="34" t="s">
        <v>22</v>
      </c>
      <c r="L38" s="35" t="s">
        <v>22</v>
      </c>
      <c r="M38" s="34" t="s">
        <v>22</v>
      </c>
      <c r="N38" s="36" t="s">
        <v>37</v>
      </c>
      <c r="O38" s="2">
        <v>101</v>
      </c>
    </row>
    <row r="39" spans="1:15" s="2" customFormat="1" ht="57" x14ac:dyDescent="0.2">
      <c r="A39" s="53">
        <v>35</v>
      </c>
      <c r="B39" s="29" t="s">
        <v>90</v>
      </c>
      <c r="C39" s="29" t="s">
        <v>19</v>
      </c>
      <c r="D39" s="30">
        <v>45617</v>
      </c>
      <c r="E39" s="29" t="s">
        <v>91</v>
      </c>
      <c r="F39" s="29" t="s">
        <v>28</v>
      </c>
      <c r="G39" s="31" t="s">
        <v>22</v>
      </c>
      <c r="H39" s="32">
        <v>3262800</v>
      </c>
      <c r="I39" s="33" t="s">
        <v>22</v>
      </c>
      <c r="J39" s="34"/>
      <c r="K39" s="34" t="s">
        <v>22</v>
      </c>
      <c r="L39" s="35" t="s">
        <v>22</v>
      </c>
      <c r="M39" s="34" t="s">
        <v>22</v>
      </c>
      <c r="N39" s="36" t="s">
        <v>29</v>
      </c>
      <c r="O39" s="2">
        <v>101</v>
      </c>
    </row>
    <row r="40" spans="1:15" s="2" customFormat="1" ht="85.5" x14ac:dyDescent="0.2">
      <c r="A40" s="53">
        <v>36</v>
      </c>
      <c r="B40" s="29" t="s">
        <v>92</v>
      </c>
      <c r="C40" s="29" t="s">
        <v>93</v>
      </c>
      <c r="D40" s="30">
        <v>45617</v>
      </c>
      <c r="E40" s="29" t="s">
        <v>94</v>
      </c>
      <c r="F40" s="29" t="s">
        <v>28</v>
      </c>
      <c r="G40" s="31" t="s">
        <v>22</v>
      </c>
      <c r="H40" s="32">
        <v>1903150</v>
      </c>
      <c r="I40" s="33" t="s">
        <v>22</v>
      </c>
      <c r="J40" s="34"/>
      <c r="K40" s="34" t="s">
        <v>22</v>
      </c>
      <c r="L40" s="35" t="s">
        <v>22</v>
      </c>
      <c r="M40" s="34" t="s">
        <v>22</v>
      </c>
      <c r="N40" s="36" t="s">
        <v>58</v>
      </c>
      <c r="O40" s="2">
        <v>101</v>
      </c>
    </row>
    <row r="41" spans="1:15" s="2" customFormat="1" ht="57" x14ac:dyDescent="0.2">
      <c r="A41" s="53">
        <v>37</v>
      </c>
      <c r="B41" s="29" t="s">
        <v>95</v>
      </c>
      <c r="C41" s="29" t="s">
        <v>19</v>
      </c>
      <c r="D41" s="30">
        <v>45621</v>
      </c>
      <c r="E41" s="29" t="s">
        <v>96</v>
      </c>
      <c r="F41" s="29" t="s">
        <v>21</v>
      </c>
      <c r="G41" s="31" t="s">
        <v>22</v>
      </c>
      <c r="H41" s="32">
        <v>57842140</v>
      </c>
      <c r="I41" s="33" t="s">
        <v>22</v>
      </c>
      <c r="J41" s="34"/>
      <c r="K41" s="34" t="s">
        <v>22</v>
      </c>
      <c r="L41" s="35" t="s">
        <v>22</v>
      </c>
      <c r="M41" s="34" t="s">
        <v>22</v>
      </c>
      <c r="N41" s="36" t="s">
        <v>37</v>
      </c>
      <c r="O41" s="2">
        <v>101</v>
      </c>
    </row>
    <row r="42" spans="1:15" s="2" customFormat="1" ht="47.5" x14ac:dyDescent="0.2">
      <c r="A42" s="53">
        <v>38</v>
      </c>
      <c r="B42" s="29" t="s">
        <v>97</v>
      </c>
      <c r="C42" s="29" t="s">
        <v>19</v>
      </c>
      <c r="D42" s="30">
        <v>45621</v>
      </c>
      <c r="E42" s="29" t="s">
        <v>98</v>
      </c>
      <c r="F42" s="29" t="s">
        <v>28</v>
      </c>
      <c r="G42" s="31" t="s">
        <v>22</v>
      </c>
      <c r="H42" s="32">
        <v>1067840</v>
      </c>
      <c r="I42" s="33" t="s">
        <v>22</v>
      </c>
      <c r="J42" s="34"/>
      <c r="K42" s="34" t="s">
        <v>22</v>
      </c>
      <c r="L42" s="35" t="s">
        <v>22</v>
      </c>
      <c r="M42" s="34" t="s">
        <v>22</v>
      </c>
      <c r="N42" s="36" t="s">
        <v>29</v>
      </c>
      <c r="O42" s="2">
        <v>101</v>
      </c>
    </row>
    <row r="43" spans="1:15" s="2" customFormat="1" ht="95" x14ac:dyDescent="0.2">
      <c r="A43" s="53">
        <v>39</v>
      </c>
      <c r="B43" s="29" t="s">
        <v>99</v>
      </c>
      <c r="C43" s="29" t="s">
        <v>19</v>
      </c>
      <c r="D43" s="30">
        <v>45623</v>
      </c>
      <c r="E43" s="29" t="s">
        <v>100</v>
      </c>
      <c r="F43" s="29" t="s">
        <v>21</v>
      </c>
      <c r="G43" s="31" t="s">
        <v>22</v>
      </c>
      <c r="H43" s="32">
        <v>186301093</v>
      </c>
      <c r="I43" s="33" t="s">
        <v>22</v>
      </c>
      <c r="J43" s="34"/>
      <c r="K43" s="34" t="s">
        <v>22</v>
      </c>
      <c r="L43" s="35" t="s">
        <v>22</v>
      </c>
      <c r="M43" s="34" t="s">
        <v>22</v>
      </c>
      <c r="N43" s="36" t="s">
        <v>37</v>
      </c>
      <c r="O43" s="2">
        <v>101</v>
      </c>
    </row>
    <row r="44" spans="1:15" s="2" customFormat="1" ht="47.5" x14ac:dyDescent="0.2">
      <c r="A44" s="53">
        <v>40</v>
      </c>
      <c r="B44" s="29" t="s">
        <v>101</v>
      </c>
      <c r="C44" s="29" t="s">
        <v>19</v>
      </c>
      <c r="D44" s="30">
        <v>45623</v>
      </c>
      <c r="E44" s="29" t="s">
        <v>102</v>
      </c>
      <c r="F44" s="29" t="s">
        <v>28</v>
      </c>
      <c r="G44" s="31" t="s">
        <v>22</v>
      </c>
      <c r="H44" s="32">
        <v>115867400</v>
      </c>
      <c r="I44" s="33" t="s">
        <v>22</v>
      </c>
      <c r="J44" s="34"/>
      <c r="K44" s="34" t="s">
        <v>22</v>
      </c>
      <c r="L44" s="35" t="s">
        <v>22</v>
      </c>
      <c r="M44" s="34" t="s">
        <v>22</v>
      </c>
      <c r="N44" s="36" t="s">
        <v>29</v>
      </c>
      <c r="O44" s="2">
        <v>101</v>
      </c>
    </row>
    <row r="45" spans="1:15" s="2" customFormat="1" ht="123.5" x14ac:dyDescent="0.2">
      <c r="A45" s="53">
        <v>41</v>
      </c>
      <c r="B45" s="29" t="s">
        <v>103</v>
      </c>
      <c r="C45" s="29" t="s">
        <v>19</v>
      </c>
      <c r="D45" s="30">
        <v>45623</v>
      </c>
      <c r="E45" s="29" t="s">
        <v>104</v>
      </c>
      <c r="F45" s="29" t="s">
        <v>21</v>
      </c>
      <c r="G45" s="31" t="s">
        <v>22</v>
      </c>
      <c r="H45" s="32">
        <v>38240543</v>
      </c>
      <c r="I45" s="33" t="s">
        <v>22</v>
      </c>
      <c r="J45" s="34"/>
      <c r="K45" s="34" t="s">
        <v>22</v>
      </c>
      <c r="L45" s="35" t="s">
        <v>22</v>
      </c>
      <c r="M45" s="34" t="s">
        <v>22</v>
      </c>
      <c r="N45" s="36" t="s">
        <v>37</v>
      </c>
      <c r="O45" s="2">
        <v>101</v>
      </c>
    </row>
    <row r="46" spans="1:15" s="2" customFormat="1" ht="47.5" x14ac:dyDescent="0.2">
      <c r="A46" s="53">
        <v>42</v>
      </c>
      <c r="B46" s="29" t="s">
        <v>105</v>
      </c>
      <c r="C46" s="29" t="s">
        <v>19</v>
      </c>
      <c r="D46" s="30">
        <v>45624</v>
      </c>
      <c r="E46" s="29" t="s">
        <v>106</v>
      </c>
      <c r="F46" s="29" t="s">
        <v>21</v>
      </c>
      <c r="G46" s="31" t="s">
        <v>22</v>
      </c>
      <c r="H46" s="32">
        <v>4024442</v>
      </c>
      <c r="I46" s="33" t="s">
        <v>22</v>
      </c>
      <c r="J46" s="34"/>
      <c r="K46" s="34" t="s">
        <v>22</v>
      </c>
      <c r="L46" s="35" t="s">
        <v>22</v>
      </c>
      <c r="M46" s="34" t="s">
        <v>22</v>
      </c>
      <c r="N46" s="36" t="s">
        <v>37</v>
      </c>
      <c r="O46" s="2">
        <v>101</v>
      </c>
    </row>
    <row r="47" spans="1:15" s="2" customFormat="1" ht="47.5" x14ac:dyDescent="0.2">
      <c r="A47" s="53">
        <v>43</v>
      </c>
      <c r="B47" s="29" t="s">
        <v>107</v>
      </c>
      <c r="C47" s="29" t="s">
        <v>19</v>
      </c>
      <c r="D47" s="30">
        <v>45625</v>
      </c>
      <c r="E47" s="29" t="s">
        <v>106</v>
      </c>
      <c r="F47" s="29" t="s">
        <v>21</v>
      </c>
      <c r="G47" s="31" t="s">
        <v>22</v>
      </c>
      <c r="H47" s="32">
        <v>178010564</v>
      </c>
      <c r="I47" s="33" t="s">
        <v>22</v>
      </c>
      <c r="J47" s="34"/>
      <c r="K47" s="34" t="s">
        <v>22</v>
      </c>
      <c r="L47" s="35" t="s">
        <v>22</v>
      </c>
      <c r="M47" s="34" t="s">
        <v>22</v>
      </c>
      <c r="N47" s="36" t="s">
        <v>37</v>
      </c>
      <c r="O47" s="2">
        <v>101</v>
      </c>
    </row>
    <row r="48" spans="1:15" s="2" customFormat="1" ht="57" x14ac:dyDescent="0.2">
      <c r="A48" s="53">
        <v>44</v>
      </c>
      <c r="B48" s="29" t="s">
        <v>108</v>
      </c>
      <c r="C48" s="29" t="s">
        <v>19</v>
      </c>
      <c r="D48" s="30">
        <v>45625</v>
      </c>
      <c r="E48" s="29" t="s">
        <v>109</v>
      </c>
      <c r="F48" s="29" t="s">
        <v>28</v>
      </c>
      <c r="G48" s="31" t="s">
        <v>22</v>
      </c>
      <c r="H48" s="32">
        <v>6894696</v>
      </c>
      <c r="I48" s="33" t="s">
        <v>22</v>
      </c>
      <c r="J48" s="34"/>
      <c r="K48" s="34" t="s">
        <v>22</v>
      </c>
      <c r="L48" s="35" t="s">
        <v>22</v>
      </c>
      <c r="M48" s="34" t="s">
        <v>22</v>
      </c>
      <c r="N48" s="36" t="s">
        <v>29</v>
      </c>
      <c r="O48" s="2">
        <v>101</v>
      </c>
    </row>
    <row r="49" spans="1:15" s="2" customFormat="1" ht="47.5" x14ac:dyDescent="0.2">
      <c r="A49" s="53">
        <v>45</v>
      </c>
      <c r="B49" s="29" t="s">
        <v>110</v>
      </c>
      <c r="C49" s="29" t="s">
        <v>19</v>
      </c>
      <c r="D49" s="30">
        <v>45625</v>
      </c>
      <c r="E49" s="29" t="s">
        <v>111</v>
      </c>
      <c r="F49" s="29" t="s">
        <v>28</v>
      </c>
      <c r="G49" s="31" t="s">
        <v>22</v>
      </c>
      <c r="H49" s="32">
        <v>4466723</v>
      </c>
      <c r="I49" s="33" t="s">
        <v>22</v>
      </c>
      <c r="J49" s="34"/>
      <c r="K49" s="34" t="s">
        <v>22</v>
      </c>
      <c r="L49" s="35" t="s">
        <v>22</v>
      </c>
      <c r="M49" s="34" t="s">
        <v>22</v>
      </c>
      <c r="N49" s="36" t="s">
        <v>29</v>
      </c>
      <c r="O49" s="2">
        <v>101</v>
      </c>
    </row>
    <row r="50" spans="1:15" s="2" customFormat="1" ht="47.5" x14ac:dyDescent="0.2">
      <c r="A50" s="53">
        <v>46</v>
      </c>
      <c r="B50" s="29" t="s">
        <v>112</v>
      </c>
      <c r="C50" s="29" t="s">
        <v>19</v>
      </c>
      <c r="D50" s="30">
        <v>45625</v>
      </c>
      <c r="E50" s="29" t="s">
        <v>113</v>
      </c>
      <c r="F50" s="29" t="s">
        <v>21</v>
      </c>
      <c r="G50" s="31" t="s">
        <v>22</v>
      </c>
      <c r="H50" s="32">
        <v>4410504</v>
      </c>
      <c r="I50" s="33" t="s">
        <v>22</v>
      </c>
      <c r="J50" s="34"/>
      <c r="K50" s="34" t="s">
        <v>22</v>
      </c>
      <c r="L50" s="35" t="s">
        <v>22</v>
      </c>
      <c r="M50" s="34" t="s">
        <v>22</v>
      </c>
      <c r="N50" s="36" t="s">
        <v>37</v>
      </c>
      <c r="O50" s="2">
        <v>101</v>
      </c>
    </row>
    <row r="51" spans="1:15" s="2" customFormat="1" ht="61" customHeight="1" x14ac:dyDescent="0.2">
      <c r="A51" s="53">
        <v>47</v>
      </c>
      <c r="B51" s="29" t="s">
        <v>114</v>
      </c>
      <c r="C51" s="29" t="s">
        <v>19</v>
      </c>
      <c r="D51" s="30">
        <v>45625</v>
      </c>
      <c r="E51" s="29" t="s">
        <v>115</v>
      </c>
      <c r="F51" s="29" t="s">
        <v>28</v>
      </c>
      <c r="G51" s="31" t="s">
        <v>22</v>
      </c>
      <c r="H51" s="32">
        <v>3080000</v>
      </c>
      <c r="I51" s="33" t="s">
        <v>22</v>
      </c>
      <c r="J51" s="34"/>
      <c r="K51" s="34" t="s">
        <v>22</v>
      </c>
      <c r="L51" s="35" t="s">
        <v>22</v>
      </c>
      <c r="M51" s="34" t="s">
        <v>22</v>
      </c>
      <c r="N51" s="36" t="s">
        <v>29</v>
      </c>
      <c r="O51" s="2">
        <v>101</v>
      </c>
    </row>
    <row r="52" spans="1:15" s="2" customFormat="1" ht="57" x14ac:dyDescent="0.2">
      <c r="A52" s="53">
        <v>48</v>
      </c>
      <c r="B52" s="29" t="s">
        <v>116</v>
      </c>
      <c r="C52" s="29" t="s">
        <v>117</v>
      </c>
      <c r="D52" s="30">
        <v>45614</v>
      </c>
      <c r="E52" s="29" t="s">
        <v>118</v>
      </c>
      <c r="F52" s="29" t="s">
        <v>28</v>
      </c>
      <c r="G52" s="31" t="s">
        <v>22</v>
      </c>
      <c r="H52" s="32">
        <v>1216600</v>
      </c>
      <c r="I52" s="33" t="s">
        <v>22</v>
      </c>
      <c r="J52" s="34"/>
      <c r="K52" s="34" t="s">
        <v>22</v>
      </c>
      <c r="L52" s="35" t="s">
        <v>22</v>
      </c>
      <c r="M52" s="34" t="s">
        <v>22</v>
      </c>
      <c r="N52" s="36" t="s">
        <v>29</v>
      </c>
      <c r="O52" s="2">
        <v>201</v>
      </c>
    </row>
    <row r="53" spans="1:15" s="2" customFormat="1" ht="57" x14ac:dyDescent="0.2">
      <c r="A53" s="53">
        <v>49</v>
      </c>
      <c r="B53" s="29" t="s">
        <v>159</v>
      </c>
      <c r="C53" s="29" t="s">
        <v>158</v>
      </c>
      <c r="D53" s="30">
        <v>45623</v>
      </c>
      <c r="E53" s="29" t="s">
        <v>160</v>
      </c>
      <c r="F53" s="29" t="s">
        <v>28</v>
      </c>
      <c r="G53" s="31" t="s">
        <v>22</v>
      </c>
      <c r="H53" s="32">
        <v>23475303</v>
      </c>
      <c r="I53" s="33" t="s">
        <v>22</v>
      </c>
      <c r="J53" s="34"/>
      <c r="K53" s="34" t="s">
        <v>22</v>
      </c>
      <c r="L53" s="35" t="s">
        <v>22</v>
      </c>
      <c r="M53" s="34" t="s">
        <v>22</v>
      </c>
      <c r="N53" s="36" t="s">
        <v>124</v>
      </c>
      <c r="O53" s="2">
        <v>221</v>
      </c>
    </row>
    <row r="54" spans="1:15" s="2" customFormat="1" ht="57" x14ac:dyDescent="0.2">
      <c r="A54" s="53">
        <v>50</v>
      </c>
      <c r="B54" s="29" t="s">
        <v>161</v>
      </c>
      <c r="C54" s="29" t="s">
        <v>164</v>
      </c>
      <c r="D54" s="30">
        <v>45597</v>
      </c>
      <c r="E54" s="29" t="s">
        <v>41</v>
      </c>
      <c r="F54" s="29" t="s">
        <v>28</v>
      </c>
      <c r="G54" s="31" t="s">
        <v>22</v>
      </c>
      <c r="H54" s="32">
        <v>23667600</v>
      </c>
      <c r="I54" s="33" t="s">
        <v>22</v>
      </c>
      <c r="J54" s="34"/>
      <c r="K54" s="34" t="s">
        <v>22</v>
      </c>
      <c r="L54" s="35" t="s">
        <v>22</v>
      </c>
      <c r="M54" s="34" t="s">
        <v>22</v>
      </c>
      <c r="N54" s="36" t="s">
        <v>124</v>
      </c>
      <c r="O54" s="2">
        <v>222</v>
      </c>
    </row>
    <row r="55" spans="1:15" s="2" customFormat="1" ht="57" x14ac:dyDescent="0.2">
      <c r="A55" s="53">
        <v>51</v>
      </c>
      <c r="B55" s="29" t="s">
        <v>162</v>
      </c>
      <c r="C55" s="29" t="s">
        <v>164</v>
      </c>
      <c r="D55" s="30">
        <v>45604</v>
      </c>
      <c r="E55" s="29" t="s">
        <v>163</v>
      </c>
      <c r="F55" s="29" t="s">
        <v>28</v>
      </c>
      <c r="G55" s="31" t="s">
        <v>22</v>
      </c>
      <c r="H55" s="32">
        <v>2173079</v>
      </c>
      <c r="I55" s="33" t="s">
        <v>22</v>
      </c>
      <c r="J55" s="34"/>
      <c r="K55" s="34" t="s">
        <v>22</v>
      </c>
      <c r="L55" s="35" t="s">
        <v>22</v>
      </c>
      <c r="M55" s="34" t="s">
        <v>22</v>
      </c>
      <c r="N55" s="36" t="s">
        <v>124</v>
      </c>
      <c r="O55" s="2">
        <v>222</v>
      </c>
    </row>
    <row r="56" spans="1:15" s="2" customFormat="1" ht="66.5" x14ac:dyDescent="0.2">
      <c r="A56" s="53">
        <v>52</v>
      </c>
      <c r="B56" s="29" t="s">
        <v>119</v>
      </c>
      <c r="C56" s="29" t="s">
        <v>120</v>
      </c>
      <c r="D56" s="30">
        <v>45611</v>
      </c>
      <c r="E56" s="29" t="s">
        <v>121</v>
      </c>
      <c r="F56" s="29" t="s">
        <v>28</v>
      </c>
      <c r="G56" s="31" t="s">
        <v>22</v>
      </c>
      <c r="H56" s="32">
        <v>4937823</v>
      </c>
      <c r="I56" s="33" t="s">
        <v>22</v>
      </c>
      <c r="J56" s="34"/>
      <c r="K56" s="34" t="s">
        <v>122</v>
      </c>
      <c r="L56" s="35" t="s">
        <v>123</v>
      </c>
      <c r="M56" s="34">
        <v>1</v>
      </c>
      <c r="N56" s="36" t="s">
        <v>124</v>
      </c>
      <c r="O56" s="2">
        <v>222</v>
      </c>
    </row>
    <row r="57" spans="1:15" s="2" customFormat="1" ht="66.5" x14ac:dyDescent="0.2">
      <c r="A57" s="53">
        <v>53</v>
      </c>
      <c r="B57" s="29" t="s">
        <v>125</v>
      </c>
      <c r="C57" s="29" t="s">
        <v>126</v>
      </c>
      <c r="D57" s="30">
        <v>45597</v>
      </c>
      <c r="E57" s="29" t="s">
        <v>127</v>
      </c>
      <c r="F57" s="29" t="s">
        <v>21</v>
      </c>
      <c r="G57" s="31" t="s">
        <v>22</v>
      </c>
      <c r="H57" s="32">
        <v>15671000</v>
      </c>
      <c r="I57" s="33" t="s">
        <v>22</v>
      </c>
      <c r="J57" s="34"/>
      <c r="K57" s="34" t="s">
        <v>22</v>
      </c>
      <c r="L57" s="35" t="s">
        <v>22</v>
      </c>
      <c r="M57" s="34" t="s">
        <v>22</v>
      </c>
      <c r="N57" s="36" t="s">
        <v>37</v>
      </c>
      <c r="O57" s="2">
        <v>223</v>
      </c>
    </row>
    <row r="58" spans="1:15" s="2" customFormat="1" ht="66.5" x14ac:dyDescent="0.2">
      <c r="A58" s="53">
        <v>54</v>
      </c>
      <c r="B58" s="29" t="s">
        <v>128</v>
      </c>
      <c r="C58" s="29" t="s">
        <v>126</v>
      </c>
      <c r="D58" s="30">
        <v>45597</v>
      </c>
      <c r="E58" s="29" t="s">
        <v>129</v>
      </c>
      <c r="F58" s="29" t="s">
        <v>28</v>
      </c>
      <c r="G58" s="31" t="s">
        <v>22</v>
      </c>
      <c r="H58" s="32">
        <v>3700400</v>
      </c>
      <c r="I58" s="33" t="s">
        <v>22</v>
      </c>
      <c r="J58" s="34"/>
      <c r="K58" s="34" t="s">
        <v>22</v>
      </c>
      <c r="L58" s="35" t="s">
        <v>22</v>
      </c>
      <c r="M58" s="34" t="s">
        <v>22</v>
      </c>
      <c r="N58" s="36" t="s">
        <v>29</v>
      </c>
      <c r="O58" s="2">
        <v>223</v>
      </c>
    </row>
    <row r="59" spans="1:15" s="2" customFormat="1" ht="57" x14ac:dyDescent="0.2">
      <c r="A59" s="53">
        <v>55</v>
      </c>
      <c r="B59" s="29" t="s">
        <v>130</v>
      </c>
      <c r="C59" s="29" t="s">
        <v>126</v>
      </c>
      <c r="D59" s="30">
        <v>45597</v>
      </c>
      <c r="E59" s="29" t="s">
        <v>131</v>
      </c>
      <c r="F59" s="29" t="s">
        <v>21</v>
      </c>
      <c r="G59" s="31" t="s">
        <v>22</v>
      </c>
      <c r="H59" s="32">
        <v>2862275</v>
      </c>
      <c r="I59" s="33" t="s">
        <v>22</v>
      </c>
      <c r="J59" s="34"/>
      <c r="K59" s="34" t="s">
        <v>122</v>
      </c>
      <c r="L59" s="35" t="s">
        <v>123</v>
      </c>
      <c r="M59" s="34">
        <v>80</v>
      </c>
      <c r="N59" s="36" t="s">
        <v>23</v>
      </c>
      <c r="O59" s="2">
        <v>223</v>
      </c>
    </row>
    <row r="60" spans="1:15" s="2" customFormat="1" ht="57" x14ac:dyDescent="0.2">
      <c r="A60" s="53">
        <v>56</v>
      </c>
      <c r="B60" s="29" t="s">
        <v>132</v>
      </c>
      <c r="C60" s="29" t="s">
        <v>126</v>
      </c>
      <c r="D60" s="30">
        <v>45604</v>
      </c>
      <c r="E60" s="29" t="s">
        <v>131</v>
      </c>
      <c r="F60" s="29" t="s">
        <v>21</v>
      </c>
      <c r="G60" s="31" t="s">
        <v>22</v>
      </c>
      <c r="H60" s="32">
        <v>6002019</v>
      </c>
      <c r="I60" s="33" t="s">
        <v>22</v>
      </c>
      <c r="J60" s="34"/>
      <c r="K60" s="34" t="s">
        <v>122</v>
      </c>
      <c r="L60" s="35" t="s">
        <v>123</v>
      </c>
      <c r="M60" s="34">
        <v>80</v>
      </c>
      <c r="N60" s="36" t="s">
        <v>23</v>
      </c>
      <c r="O60" s="2">
        <v>223</v>
      </c>
    </row>
    <row r="61" spans="1:15" s="2" customFormat="1" ht="57" x14ac:dyDescent="0.2">
      <c r="A61" s="53">
        <v>57</v>
      </c>
      <c r="B61" s="29" t="s">
        <v>133</v>
      </c>
      <c r="C61" s="29" t="s">
        <v>126</v>
      </c>
      <c r="D61" s="30">
        <v>45604</v>
      </c>
      <c r="E61" s="29" t="s">
        <v>131</v>
      </c>
      <c r="F61" s="29" t="s">
        <v>21</v>
      </c>
      <c r="G61" s="31" t="s">
        <v>22</v>
      </c>
      <c r="H61" s="32">
        <v>4182417</v>
      </c>
      <c r="I61" s="33" t="s">
        <v>22</v>
      </c>
      <c r="J61" s="34"/>
      <c r="K61" s="34" t="s">
        <v>122</v>
      </c>
      <c r="L61" s="35" t="s">
        <v>123</v>
      </c>
      <c r="M61" s="34">
        <v>80</v>
      </c>
      <c r="N61" s="36" t="s">
        <v>23</v>
      </c>
      <c r="O61" s="2">
        <v>223</v>
      </c>
    </row>
    <row r="62" spans="1:15" s="2" customFormat="1" ht="66.5" x14ac:dyDescent="0.2">
      <c r="A62" s="53">
        <v>58</v>
      </c>
      <c r="B62" s="29" t="s">
        <v>134</v>
      </c>
      <c r="C62" s="29" t="s">
        <v>126</v>
      </c>
      <c r="D62" s="30">
        <v>45608</v>
      </c>
      <c r="E62" s="29" t="s">
        <v>135</v>
      </c>
      <c r="F62" s="29" t="s">
        <v>28</v>
      </c>
      <c r="G62" s="31" t="s">
        <v>22</v>
      </c>
      <c r="H62" s="32">
        <v>4494975</v>
      </c>
      <c r="I62" s="33" t="s">
        <v>22</v>
      </c>
      <c r="J62" s="34"/>
      <c r="K62" s="34" t="s">
        <v>22</v>
      </c>
      <c r="L62" s="35" t="s">
        <v>22</v>
      </c>
      <c r="M62" s="34" t="s">
        <v>22</v>
      </c>
      <c r="N62" s="36" t="s">
        <v>124</v>
      </c>
      <c r="O62" s="2">
        <v>223</v>
      </c>
    </row>
    <row r="63" spans="1:15" s="2" customFormat="1" ht="47.5" x14ac:dyDescent="0.2">
      <c r="A63" s="53">
        <v>59</v>
      </c>
      <c r="B63" s="29" t="s">
        <v>136</v>
      </c>
      <c r="C63" s="29" t="s">
        <v>126</v>
      </c>
      <c r="D63" s="30">
        <v>45623</v>
      </c>
      <c r="E63" s="29" t="s">
        <v>137</v>
      </c>
      <c r="F63" s="29" t="s">
        <v>28</v>
      </c>
      <c r="G63" s="31" t="s">
        <v>22</v>
      </c>
      <c r="H63" s="32">
        <v>3909980</v>
      </c>
      <c r="I63" s="33" t="s">
        <v>22</v>
      </c>
      <c r="J63" s="34"/>
      <c r="K63" s="34" t="s">
        <v>122</v>
      </c>
      <c r="L63" s="35" t="s">
        <v>123</v>
      </c>
      <c r="M63" s="34" t="s">
        <v>22</v>
      </c>
      <c r="N63" s="36" t="s">
        <v>29</v>
      </c>
      <c r="O63" s="2">
        <v>223</v>
      </c>
    </row>
    <row r="64" spans="1:15" s="2" customFormat="1" ht="76" x14ac:dyDescent="0.2">
      <c r="A64" s="53">
        <v>60</v>
      </c>
      <c r="B64" s="29" t="s">
        <v>138</v>
      </c>
      <c r="C64" s="29" t="s">
        <v>139</v>
      </c>
      <c r="D64" s="30">
        <v>45601</v>
      </c>
      <c r="E64" s="29" t="s">
        <v>140</v>
      </c>
      <c r="F64" s="29" t="s">
        <v>21</v>
      </c>
      <c r="G64" s="31" t="s">
        <v>22</v>
      </c>
      <c r="H64" s="32">
        <v>2897506</v>
      </c>
      <c r="I64" s="33" t="s">
        <v>22</v>
      </c>
      <c r="J64" s="34"/>
      <c r="K64" s="34" t="s">
        <v>22</v>
      </c>
      <c r="L64" s="35" t="s">
        <v>22</v>
      </c>
      <c r="M64" s="34" t="s">
        <v>22</v>
      </c>
      <c r="N64" s="36" t="s">
        <v>37</v>
      </c>
      <c r="O64" s="2">
        <v>232</v>
      </c>
    </row>
    <row r="65" spans="1:16" s="2" customFormat="1" ht="66.5" x14ac:dyDescent="0.2">
      <c r="A65" s="53">
        <v>61</v>
      </c>
      <c r="B65" s="29" t="s">
        <v>141</v>
      </c>
      <c r="C65" s="29" t="s">
        <v>139</v>
      </c>
      <c r="D65" s="30">
        <v>45604</v>
      </c>
      <c r="E65" s="29" t="s">
        <v>142</v>
      </c>
      <c r="F65" s="29" t="s">
        <v>21</v>
      </c>
      <c r="G65" s="31" t="s">
        <v>22</v>
      </c>
      <c r="H65" s="32">
        <v>4247664</v>
      </c>
      <c r="I65" s="33" t="s">
        <v>22</v>
      </c>
      <c r="J65" s="34"/>
      <c r="K65" s="34" t="s">
        <v>22</v>
      </c>
      <c r="L65" s="35" t="s">
        <v>22</v>
      </c>
      <c r="M65" s="34" t="s">
        <v>22</v>
      </c>
      <c r="N65" s="36" t="s">
        <v>37</v>
      </c>
      <c r="O65" s="2">
        <v>232</v>
      </c>
    </row>
    <row r="66" spans="1:16" s="2" customFormat="1" ht="76" x14ac:dyDescent="0.2">
      <c r="A66" s="53">
        <v>62</v>
      </c>
      <c r="B66" s="29" t="s">
        <v>143</v>
      </c>
      <c r="C66" s="29" t="s">
        <v>144</v>
      </c>
      <c r="D66" s="30">
        <v>45602</v>
      </c>
      <c r="E66" s="29" t="s">
        <v>145</v>
      </c>
      <c r="F66" s="29" t="s">
        <v>28</v>
      </c>
      <c r="G66" s="31" t="s">
        <v>22</v>
      </c>
      <c r="H66" s="32">
        <v>2146976</v>
      </c>
      <c r="I66" s="33" t="s">
        <v>22</v>
      </c>
      <c r="J66" s="34"/>
      <c r="K66" s="34" t="s">
        <v>22</v>
      </c>
      <c r="L66" s="35" t="s">
        <v>22</v>
      </c>
      <c r="M66" s="34" t="s">
        <v>22</v>
      </c>
      <c r="N66" s="36" t="s">
        <v>124</v>
      </c>
      <c r="O66" s="2">
        <v>241</v>
      </c>
    </row>
    <row r="67" spans="1:16" s="2" customFormat="1" ht="57" x14ac:dyDescent="0.2">
      <c r="A67" s="53">
        <v>63</v>
      </c>
      <c r="B67" s="29" t="s">
        <v>146</v>
      </c>
      <c r="C67" s="29" t="s">
        <v>147</v>
      </c>
      <c r="D67" s="30">
        <v>45625</v>
      </c>
      <c r="E67" s="29" t="s">
        <v>148</v>
      </c>
      <c r="F67" s="29" t="s">
        <v>28</v>
      </c>
      <c r="G67" s="31" t="s">
        <v>22</v>
      </c>
      <c r="H67" s="32">
        <v>1356000</v>
      </c>
      <c r="I67" s="33" t="s">
        <v>22</v>
      </c>
      <c r="J67" s="34"/>
      <c r="K67" s="34" t="s">
        <v>22</v>
      </c>
      <c r="L67" s="35" t="s">
        <v>22</v>
      </c>
      <c r="M67" s="34" t="s">
        <v>22</v>
      </c>
      <c r="N67" s="36" t="s">
        <v>29</v>
      </c>
      <c r="O67" s="2">
        <v>251</v>
      </c>
    </row>
    <row r="68" spans="1:16" s="2" customFormat="1" ht="47.5" x14ac:dyDescent="0.2">
      <c r="A68" s="53">
        <v>64</v>
      </c>
      <c r="B68" s="29" t="s">
        <v>165</v>
      </c>
      <c r="C68" s="29" t="s">
        <v>150</v>
      </c>
      <c r="D68" s="30">
        <v>45614</v>
      </c>
      <c r="E68" s="29" t="s">
        <v>166</v>
      </c>
      <c r="F68" s="29" t="s">
        <v>21</v>
      </c>
      <c r="G68" s="31" t="s">
        <v>22</v>
      </c>
      <c r="H68" s="32">
        <v>1845954</v>
      </c>
      <c r="I68" s="33" t="s">
        <v>22</v>
      </c>
      <c r="J68" s="34"/>
      <c r="K68" s="34" t="s">
        <v>22</v>
      </c>
      <c r="L68" s="35" t="s">
        <v>22</v>
      </c>
      <c r="M68" s="34" t="s">
        <v>22</v>
      </c>
      <c r="N68" s="36" t="s">
        <v>37</v>
      </c>
      <c r="O68" s="2">
        <v>261</v>
      </c>
      <c r="P68" s="2" t="s">
        <v>167</v>
      </c>
    </row>
    <row r="69" spans="1:16" s="2" customFormat="1" ht="59.5" customHeight="1" x14ac:dyDescent="0.2">
      <c r="A69" s="53">
        <v>65</v>
      </c>
      <c r="B69" s="29" t="s">
        <v>149</v>
      </c>
      <c r="C69" s="29" t="s">
        <v>150</v>
      </c>
      <c r="D69" s="30">
        <v>45611</v>
      </c>
      <c r="E69" s="29" t="s">
        <v>151</v>
      </c>
      <c r="F69" s="29" t="s">
        <v>28</v>
      </c>
      <c r="G69" s="31" t="s">
        <v>22</v>
      </c>
      <c r="H69" s="32">
        <v>3078010</v>
      </c>
      <c r="I69" s="33" t="s">
        <v>22</v>
      </c>
      <c r="J69" s="34"/>
      <c r="K69" s="34" t="s">
        <v>22</v>
      </c>
      <c r="L69" s="35" t="s">
        <v>22</v>
      </c>
      <c r="M69" s="34" t="s">
        <v>22</v>
      </c>
      <c r="N69" s="36" t="s">
        <v>29</v>
      </c>
      <c r="O69" s="2">
        <v>261</v>
      </c>
    </row>
    <row r="70" spans="1:16" s="2" customFormat="1" ht="57.5" thickBot="1" x14ac:dyDescent="0.25">
      <c r="A70" s="53">
        <v>66</v>
      </c>
      <c r="B70" s="29" t="s">
        <v>152</v>
      </c>
      <c r="C70" s="29" t="s">
        <v>150</v>
      </c>
      <c r="D70" s="30">
        <v>45611</v>
      </c>
      <c r="E70" s="29" t="s">
        <v>153</v>
      </c>
      <c r="F70" s="29" t="s">
        <v>21</v>
      </c>
      <c r="G70" s="31" t="s">
        <v>22</v>
      </c>
      <c r="H70" s="32">
        <v>2604360</v>
      </c>
      <c r="I70" s="33" t="s">
        <v>22</v>
      </c>
      <c r="J70" s="34"/>
      <c r="K70" s="34" t="s">
        <v>22</v>
      </c>
      <c r="L70" s="35" t="s">
        <v>22</v>
      </c>
      <c r="M70" s="34" t="s">
        <v>22</v>
      </c>
      <c r="N70" s="36" t="s">
        <v>37</v>
      </c>
      <c r="O70" s="2">
        <v>261</v>
      </c>
    </row>
    <row r="71" spans="1:16" x14ac:dyDescent="0.2">
      <c r="A71" s="47"/>
      <c r="B71" s="43" t="s">
        <v>154</v>
      </c>
      <c r="C71" s="44"/>
      <c r="D71" s="45"/>
      <c r="E71" s="44"/>
      <c r="F71" s="44"/>
      <c r="G71" s="48"/>
      <c r="H71" s="49"/>
      <c r="I71" s="46"/>
      <c r="J71" s="47"/>
      <c r="K71" s="47"/>
      <c r="L71" s="47"/>
      <c r="M71" s="47"/>
      <c r="N71" s="44"/>
    </row>
    <row r="72" spans="1:16" x14ac:dyDescent="0.2">
      <c r="B72" s="2" t="s">
        <v>155</v>
      </c>
      <c r="G72" s="50"/>
      <c r="H72" s="51"/>
      <c r="I72" s="38"/>
    </row>
    <row r="73" spans="1:16" x14ac:dyDescent="0.2">
      <c r="B73" s="2" t="s">
        <v>156</v>
      </c>
    </row>
    <row r="74" spans="1:16" x14ac:dyDescent="0.2">
      <c r="B74" s="2" t="s">
        <v>157</v>
      </c>
    </row>
  </sheetData>
  <sortState xmlns:xlrd2="http://schemas.microsoft.com/office/spreadsheetml/2017/richdata2" ref="B5:P70">
    <sortCondition ref="O5:O70"/>
    <sortCondition ref="D5:D70"/>
    <sortCondition descending="1" ref="H5:H70"/>
  </sortState>
  <mergeCells count="13">
    <mergeCell ref="A3:A4"/>
    <mergeCell ref="A1:N1"/>
    <mergeCell ref="N3:N4"/>
    <mergeCell ref="B3:B4"/>
    <mergeCell ref="C3:C4"/>
    <mergeCell ref="D3:D4"/>
    <mergeCell ref="G3:G4"/>
    <mergeCell ref="H3:H4"/>
    <mergeCell ref="I3:I4"/>
    <mergeCell ref="J3:J4"/>
    <mergeCell ref="F3:F4"/>
    <mergeCell ref="K3:M3"/>
    <mergeCell ref="E3:E4"/>
  </mergeCells>
  <phoneticPr fontId="1"/>
  <dataValidations count="1">
    <dataValidation type="list" allowBlank="1" showInputMessage="1" showErrorMessage="1" sqref="F5:F70" xr:uid="{00000000-0002-0000-0000-000000000000}">
      <formula1>#REF!</formula1>
    </dataValidation>
  </dataValidations>
  <printOptions horizontalCentered="1"/>
  <pageMargins left="0.39370078740157483" right="0.39370078740157483" top="0.59055118110236227" bottom="0.39370078740157483" header="0" footer="0.19685039370078741"/>
  <pageSetup paperSize="9" scale="91" orientation="landscape" r:id="rId1"/>
  <headerFooter>
    <oddFooter>&amp;R&amp;9&amp;P/&amp;N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随契（物品・役務等）65件→66件</vt:lpstr>
      <vt:lpstr>'随契（物品・役務等）65件→66件'!Print_Area</vt:lpstr>
      <vt:lpstr>'随契（物品・役務等）65件→66件'!Print_Titles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2025-05-08T06:57:00Z</dcterms:created>
  <dcterms:modified xsi:type="dcterms:W3CDTF">2025-05-08T07:49:46Z</dcterms:modified>
  <cp:category/>
  <cp:contentStatus/>
</cp:coreProperties>
</file>