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791CC682-FD61-4854-82A3-092F2D64AB2B}" xr6:coauthVersionLast="47" xr6:coauthVersionMax="47" xr10:uidLastSave="{00000000-0000-0000-0000-000000000000}"/>
  <bookViews>
    <workbookView xWindow="28680" yWindow="-120" windowWidth="29040" windowHeight="15720" xr2:uid="{00000000-000D-0000-FFFF-FFFF00000000}"/>
  </bookViews>
  <sheets>
    <sheet name="随契（物品・役務等）86件→91件" sheetId="8" r:id="rId1"/>
  </sheets>
  <definedNames>
    <definedName name="_xlnm._FilterDatabase" localSheetId="0" hidden="1">'随契（物品・役務等）86件→91件'!$A$3:$P$99</definedName>
    <definedName name="_xlnm.Print_Area" localSheetId="0">'随契（物品・役務等）86件→91件'!$A$1:$N$99</definedName>
    <definedName name="_xlnm.Print_Titles" localSheetId="0">'随契（物品・役務等）86件→91件'!$1:$4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8" l="1"/>
</calcChain>
</file>

<file path=xl/sharedStrings.xml><?xml version="1.0" encoding="utf-8"?>
<sst xmlns="http://schemas.openxmlformats.org/spreadsheetml/2006/main" count="928" uniqueCount="213">
  <si>
    <t>随意契約に係る情報の公開（物品・役務等）
及び公益法人に対する支出の公表・点検について（平成24年6月1日　行政改革実行本部決定）に基づく情報の公開</t>
    <phoneticPr fontId="1"/>
  </si>
  <si>
    <t>様式3-4</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</si>
  <si>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</si>
  <si>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</si>
  <si>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</si>
  <si>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</si>
  <si>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</si>
  <si>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</si>
  <si>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</si>
  <si>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</si>
  <si>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</si>
  <si>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</si>
  <si>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</si>
  <si>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</si>
  <si>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</si>
  <si>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</si>
  <si>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 xml:space="preserve"> </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</si>
  <si>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</si>
  <si>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</si>
  <si>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</si>
  <si>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</si>
  <si>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障害者のアクセシビリティ拡大を目的とした着脱式自動車運転補助装置の普及・実証事業</t>
  </si>
  <si>
    <t xml:space="preserve">
株式会社今野製作所
東京都足立区扇１丁目２２番４号
(6011801006096)
</t>
  </si>
  <si>
    <t>企画競争により契約相手方を決定するとき。（会計規程第23条第11号に該当）</t>
  </si>
  <si>
    <t>-</t>
  </si>
  <si>
    <t>企画競争（提案公募方式）</t>
  </si>
  <si>
    <t>ブータン国チャナチェン村をモデルケースとした低投入オーガニック栽培の技術向上と安定販売（草の根協力支援型）</t>
  </si>
  <si>
    <t>独立行政法人国際協力機構
東京センター所長
田中泉
東京都渋谷区西原2-49-5</t>
  </si>
  <si>
    <t xml:space="preserve">
有限会社サン・スマイル
埼玉県ふじみ野市苗間１丁目１５番２７号
(6030002078638)
</t>
  </si>
  <si>
    <t>2023-2026年度緊急輸送スタンドバイ業務</t>
  </si>
  <si>
    <t xml:space="preserve">
鴻池運輸株式会社
東京都中央区日本橋本町 1-9-13
(5120001079182)
</t>
  </si>
  <si>
    <t>企画競争</t>
  </si>
  <si>
    <t xml:space="preserve">
ＪＰロジスティクス株式会社
東京都千代田区大手町２丁目３番１号
(3120901014851)
</t>
  </si>
  <si>
    <t>パラオ国太陽光蓄充電システム、電気自動車を活用した脱炭素交通モデル普及・実証・ビジネス化事業</t>
  </si>
  <si>
    <t xml:space="preserve">
Ｔ‐ＰＬＡＮ株式会社
大分県中津市大字牛神４０４番地の１１
(4320001011159)
</t>
  </si>
  <si>
    <t>インドネシア国気候変動適応策の強化と技術支援によるコミュニティ災害レジリエンス向上（I-CREATE）（草の根パートナー型）</t>
  </si>
  <si>
    <t xml:space="preserve">
特定非営利活動法人ＣＷＳ　Ｊａｐａｎ
東京都新宿区西早稲田２丁目３番１８号日本キリスト教会館２５号室
(2011105005732)
</t>
  </si>
  <si>
    <t>メキシコ国メキシコ市における統合水資源管理に向けた上下水道サービス水準の向上プロジェクト（地域活性型）</t>
  </si>
  <si>
    <t xml:space="preserve">
名古屋市上下水道局
愛知県名古屋市中区三の丸三丁目1番1号
</t>
  </si>
  <si>
    <t>全世界2024年度案件別外部事後評価パッケージⅣ-1（中国、モンゴル、インドネシア）（QCBS-ランプサム型）</t>
  </si>
  <si>
    <t xml:space="preserve">
共同企業体代表者
三菱ＵＦＪリサーチ＆コンサルティング株式会社
東京都港区虎ノ門５丁目１１番２号
(3010401011971)
構成員
オクタヴィアジャパン株式会社
(8010001142015)
</t>
  </si>
  <si>
    <t>ボリビア国コチャバンバ県統合水資源管理実践能力強化プロジェクト</t>
  </si>
  <si>
    <t xml:space="preserve">
共同企業体代表者
国際航業株式会社
東京都新宿区北新宿2丁目21番1号
(9010001008669)
構成員
日本テクノ株式会社
(8011001056683)
</t>
  </si>
  <si>
    <t>ラオス国社会経済発展をもたらす指導者のためのリーダーシップ強化研修プロジェクト</t>
  </si>
  <si>
    <t xml:space="preserve">
株式会社ワールド・ビジネス・アソシエイツ
東京都千代田区麹町１丁目８麹町ＡＴＩビル３Ｆ
(5010001098796)
</t>
  </si>
  <si>
    <t>ネパール国道路防災に係る能力強化プロジェクト</t>
  </si>
  <si>
    <t xml:space="preserve">
共同企業体代表者
株式会社建設技研インターナショナル
東京都中央区日本橋浜町3丁目21番1号 　日本橋浜町Fタワー11階
(6010601035306)
構成員
パシフィックコンサルタンツ株式会社
(8013401001509)
</t>
  </si>
  <si>
    <t>ウガンダ国西ナイル地域アグロフォレストリーと持続的森林・自然資源管理を通じたグリーン成長促進プロジェクト</t>
  </si>
  <si>
    <t xml:space="preserve">
共同企業体代表者
株式会社ＪＩＮ
埼玉県さいたま市大宮区下町１丁目４２－２
(4030001019801)
構成員
アジア航測株式会社
(6011101000700)
</t>
  </si>
  <si>
    <t>カメルーン国小規模農家のためのキャッサバ・バリューチェーン改善プロジェクト</t>
  </si>
  <si>
    <t xml:space="preserve">
共同企業体代表者
株式会社タスクアソシエーツ
東京都千代田区神田和泉町一丁目６番１６号
(2011001047052)
構成員
ＮＴＣインターナショナル株式会社
(1011101012790)
</t>
  </si>
  <si>
    <t>全世界（広域）地理空間情報の戦略的使用の強化に関するプロジェクト研究（プロジェクト研究）</t>
  </si>
  <si>
    <t xml:space="preserve">
共同企業体代表者
一般社団法人国際建設技術協会
東京都文京区関口１丁目２３番６号
(3010005018587)
構成員
朝日航洋株式会社
(7010601041419)
構成員
国際航業株式会社
(9010001008669)
構成員
株式会社パスコ
(5013201004656)
</t>
  </si>
  <si>
    <t>ザンビア国ルサカ都市圏未計画居住区水道改善計画準備調査（QCBS-ランプサム型）</t>
  </si>
  <si>
    <t xml:space="preserve">
共同企業体代表者
日本テクノ株式会社
東京都新宿区西新宿４丁目１５番７号パシフィックマークス新宿パークサイド
(8011001056683)
構成員
株式会社ＴＥＣインターナショナル
(4010001147785)
構成員
八千代エンジニヤリング株式会社
(2011101037696)
</t>
  </si>
  <si>
    <t>イラク国上下水道セクターに係る情報収集・確認調査【有償勘定技術支援】（QCBS-ランプサム型）</t>
  </si>
  <si>
    <t xml:space="preserve">
株式会社ＮＪＳ
東京都港区芝浦１丁目１番１号
(6011101045308)
</t>
  </si>
  <si>
    <t>パキスタン国ジェンダーに基づく暴力被害当事者の保護、自立・社会復帰促進プロジェクト</t>
  </si>
  <si>
    <t xml:space="preserve">
株式会社かいはつマネジメント・コンサルティング
東京都渋谷区恵比寿１丁目３－１朝日生命恵比寿ビル１０階
(6010401078736)
</t>
  </si>
  <si>
    <t>バングラデシュ国持続的な橋梁維持管理能力向上プロジェクト</t>
  </si>
  <si>
    <t xml:space="preserve">
共同企業体代表者
株式会社オリエンタルコンサルタンツグローバル
東京都新宿区西新宿３丁目２０番２号
(2011001100372)
構成員
株式会社建設技研インターナショナル
(6010601035306)
構成員
株式会社日本構造橋梁研究所
(4010001118043)
構成員
東日本高速道路株式会社
(9010001095716)
構成員
国立大学法人長崎大学
(3310005001777)
</t>
  </si>
  <si>
    <t>ソロモン国ホニアラ都市交通管理能力向上アドバイザー業務</t>
  </si>
  <si>
    <t xml:space="preserve">
共同企業体代表者
株式会社アルメック
東京都新宿区新宿５丁目５番３号
(7013201000455)
構成員
日本工営株式会社
(2010001016851)
</t>
  </si>
  <si>
    <t>ドミニカ共和国サントドミンゴ大都市圏交通管理能力強化プロジェクト</t>
  </si>
  <si>
    <t xml:space="preserve">
共同企業体代表者
日本工営株式会社
東京都千代田区麹町５丁目４番地
(2010001016851)
構成員
株式会社アルメック
(7013201000455)
</t>
  </si>
  <si>
    <t>全世界（広域）サステナビリティ（気候変動・ジェンダー）の観点から見た公共財政管理に係る情報収集・確認調査（QCBS-ランプサム型）</t>
  </si>
  <si>
    <t xml:space="preserve">
共同企業体代表者
株式会社国際開発センター
東京都港区港南１丁目６番４１号
(2010701024476)
構成員
デロイトトーマツファイナンシャルアドバイザリー合同会社
(3010001076738)
</t>
  </si>
  <si>
    <t>チュニジア国違法漁業対策水産行政アドバイザー業務</t>
  </si>
  <si>
    <t xml:space="preserve">
ＯＡＦＩＣ株式会社
東京都千代田区神田小川町３丁目２番地１
(8010001105558)
</t>
  </si>
  <si>
    <t>ASEAN共同体ASEAN防災人道支援調整センターICTシステム能力向上支援</t>
  </si>
  <si>
    <t xml:space="preserve">
パシフィックコンサルタンツ株式会社
東京都千代田区神田錦町３丁目２２番地
(8013401001509)
</t>
  </si>
  <si>
    <t>全世界（広域）障害者就労案件レビュー調査</t>
  </si>
  <si>
    <t xml:space="preserve">
合同会社適材適所
東京都千代田区平河町１丁目３番６号ＢＩＺＭＡＲＫＳ麹町３Ｆ
(4010403006498)
</t>
  </si>
  <si>
    <t>全世界資源分野の人材育成プログラム活動強化アドバイザー業務（国内業務）</t>
  </si>
  <si>
    <t xml:space="preserve">
個人
非公表
</t>
  </si>
  <si>
    <t>バヌアツ国津波・防災情報アドバイザー業務</t>
  </si>
  <si>
    <t xml:space="preserve">
一般財団法人気象業務支援センター
東京都千代田区神田錦町３丁目１７番地
(4010005018628)
</t>
  </si>
  <si>
    <t>パラグアイ国衛星技術関連施設整備計画準備調査（QCBS-ランプサム型）</t>
  </si>
  <si>
    <t xml:space="preserve">
共同企業体代表者
株式会社パデコ
東京都港区新橋６丁目１７番１９号新御成門ビル
(5010401095154)
構成員
一般財団法人宇宙システム開発利用推進機構
(2010405010640)
構成員
パシフィックコンサルタンツ株式会社
(8013401001509)
構成員
日本工営株式会社
(2010001016851)
</t>
  </si>
  <si>
    <t>キルギス国オシュ市内二次病院における医療機材整備計画準備調査（QCBS－ランプサム型）</t>
  </si>
  <si>
    <t xml:space="preserve">
インテムコンサルティング株式会社
東京都新宿区西新宿７丁目５番３号
(1011101002032)
</t>
  </si>
  <si>
    <t>エチオピア国市場志向型小規模園芸農業推進プロジェクトフェーズ２（園芸生産研修）</t>
  </si>
  <si>
    <t xml:space="preserve">
一般社団法人海外農業開発協会
東京都港区赤坂８丁目１０番３２号アジア会館内
(7010405010396)
</t>
  </si>
  <si>
    <t>ウズベキスタン国運輸セクター情報収集・確認調査【有償勘定技術支援】（QCBS-ランプサム型）</t>
  </si>
  <si>
    <t xml:space="preserve">
共同企業体代表者
株式会社建設技研インターナショナル
東京都中央区日本橋浜町３丁目２１番１号
(6010601035306)
構成員
株式会社アルメック
(7013201000455)
構成員
株式会社オリエンタルコンサルタンツグローバル
(2011001100372)
</t>
  </si>
  <si>
    <t>東アフリカ地域（広域）税関・貿易円滑化アドバイザー業務</t>
  </si>
  <si>
    <t xml:space="preserve">
株式会社オフィスロビン
東京都渋谷区幡ヶ谷３丁目５２番５号
(8011001138770)
</t>
  </si>
  <si>
    <t>タイ国バンコク首都圏における洪水対策の統合マスタープラン策定プロジェクト詳細計画策定調査（雨水排水計画）</t>
  </si>
  <si>
    <t>タイ国バンコク首都圏における洪水対策の統合マスタープラン策定プロジェクト詳細計画策定調査（環境社会配慮）</t>
  </si>
  <si>
    <t xml:space="preserve">
株式会社建設技研インターナショナル
東京都中央区日本橋浜町３丁目２１番１号
(6010601035306)
</t>
  </si>
  <si>
    <t>タイ国バンコク首都圏における洪水対策の統合マスタープラン策定プロジェクト詳細計画策定調査（都市計画）</t>
  </si>
  <si>
    <t xml:space="preserve">
株式会社アルメック
東京都新宿区新宿５丁目５番３号
(7013201000455)
</t>
  </si>
  <si>
    <t>パプアニューギニア国土地管理情報システム構築・促進プロジェクト詳細計画策定調査（土地管理／システム構築）</t>
  </si>
  <si>
    <t xml:space="preserve">
株式会社オリエンタルコンサルタンツグローバル
東京都新宿区西新宿３丁目２０番２号
(2011001100372)
</t>
  </si>
  <si>
    <t>パプアニューギニア国土地管理情報システム構築・促進プロジェクト詳細計画策定調査（評価分析）</t>
  </si>
  <si>
    <t xml:space="preserve">
佐野総合企画株式会社
香川県善通寺市生野町１８０８番地６
(3470001008026)
</t>
  </si>
  <si>
    <t>ブータン国コミュニティ・エンゲージメント・プラットフォームを活用した地域住民の包摂的参加促進プロジェクト 地方行政（政策）／生活改善（人材育成）</t>
  </si>
  <si>
    <t xml:space="preserve">
アイ・シー・ネット株式会社
埼玉県さいたま市中央区新都心１１番地２
(6030001000271)
</t>
  </si>
  <si>
    <t>ブータン国コミュニティ・エンゲージメント・プラットフォームを活用した地域住民の包摂的参加促進プロジェクト 生活改善／収入向上支援（教材開発）</t>
  </si>
  <si>
    <t>経理業務統合システム本番・検証環境の共通基盤移行対応（2024-2025年度）</t>
  </si>
  <si>
    <t xml:space="preserve">
アクセンチュア株式会社
東京都港区赤坂１丁目８番１号
(7010401001556)
</t>
  </si>
  <si>
    <t>契約の性質又は目的が競争を許さないとき。（会計規程第23条第1号に該当）</t>
  </si>
  <si>
    <t>特命随意契約</t>
  </si>
  <si>
    <t>ベトナム国「消防・救助能力強化事業」にかかる情報整理・資料作成業務（２）【有償勘定技術支援】</t>
  </si>
  <si>
    <t xml:space="preserve">
共同企業体代表者
一般財団法人日本消防設備安全センター
東京都港区西新橋３丁目７番１号
(9010405001030)
構成員
株式会社オリエンタルコンサルタンツグローバル
(2011001100372)
構成員
パシフィックコンサルタンツ株式会社
(8013401001509)
</t>
  </si>
  <si>
    <t>ブラジル国障害者の包摂のための保健サービス促進及び改善プロジェクト詳細計画策定調査（その２）（保健制度分析）</t>
  </si>
  <si>
    <t>2024年度外部格付会社との情報サービス利用契約（Moody’s ）</t>
  </si>
  <si>
    <t xml:space="preserve">
ムーディーズ・アナリティックス・ジャパン株式会社
東京都港区愛宕２丁目５番１号
(3010401073590)
</t>
  </si>
  <si>
    <t>ディスバースオンライン申請システムの運用保守、ドル建て借款対応および認証基盤変更対応改修業務</t>
  </si>
  <si>
    <t xml:space="preserve">
株式会社ビッグツリーテクノロジー＆コンサルティング
東京都港区三田３丁目１３番１６号
(2010001193831)
</t>
  </si>
  <si>
    <t>有償資金協力システム及び対象端末（Windows11化）の動作検証業務</t>
  </si>
  <si>
    <t xml:space="preserve">
株式会社ＮＴＴデータ
東京都江東区豊洲３丁目３番３号
(6010601062093)
</t>
  </si>
  <si>
    <t>Moody’s利用契約（2025年）</t>
  </si>
  <si>
    <t>S＆P利用契約（2025年）</t>
  </si>
  <si>
    <t xml:space="preserve">
S＆P Global Market Intelligence LLC
55 WATER ST，NEW YORK NY，10041，US
</t>
  </si>
  <si>
    <t>Fitch利用契約（2025年）</t>
  </si>
  <si>
    <t xml:space="preserve">
Fitch Solutions Group Limited
30 NORTH COLONNADE，LONDON，E14 5GN，UK
</t>
  </si>
  <si>
    <t>2024年度外部格付会社との情報サービス利用契約（Fitch）</t>
  </si>
  <si>
    <t>ALMシステムに係る保守運用業務委託（2024-2027年度）</t>
  </si>
  <si>
    <t xml:space="preserve">
日鉄ソリューションズ株式会社
東京都港区虎ノ門一丁目17番1号
(9010001045803)
</t>
  </si>
  <si>
    <t>インド国高速鉄道コアスタッフ研修（運転士・学科講習）【有償勘定技術支援】</t>
  </si>
  <si>
    <t xml:space="preserve">
日本コンサルタンツ株式会社
東京都千代田区丸の内３丁目４番１号
(4010001146242)
</t>
  </si>
  <si>
    <t>インド国高速鉄道コアスタッフ研修（ジュニアマネージャー）【有償勘定技術支援】</t>
  </si>
  <si>
    <t>2024年度 JIBO及びセキュアGPのモデルサポート終了に伴う改修作業</t>
  </si>
  <si>
    <t>EMMI社とのEURIBORエンドユーザー契約更新（2025年）</t>
  </si>
  <si>
    <t xml:space="preserve">
European　Money　Markets　Institute
56 Avenue des Arts 1000 Brussels Bergium</t>
  </si>
  <si>
    <t>タイ国「医薬品登録制度の国際調和に関する能力強化」本邦出張に係る旅行と同行・案内等の手配業務</t>
  </si>
  <si>
    <t xml:space="preserve">
総合ツアーシステム株式会社
大阪府大阪市北区曾根崎２丁目２番１号
(2120001066175)
</t>
  </si>
  <si>
    <t>競争に付しても入札者がないとき、又は再度の入札に付しても落札者がないとき、若しくは落札者が契約を結ばないとき。（会計規程第23条第16号に該当）</t>
  </si>
  <si>
    <t>不落随意契約</t>
  </si>
  <si>
    <t>インド／南アジアICRA利用契約</t>
  </si>
  <si>
    <t xml:space="preserve">
ICRA Limited
Building No.8， 2nd Floor， Tower A， DLF Cyber City， Phase II， Gurgaon， INDIA
</t>
  </si>
  <si>
    <t>インパクト調査実施に係る業務委託契約「エチオピア／アフリカ地域気候変動レジリエンス強化を目的とした自然資源管理における活動アプローチの方法論化」</t>
  </si>
  <si>
    <t>独立行政法人国際協力機構
緒方貞子平和開発研究所
分任契約担当役副所長
宮原千絵
東京都新宿区市谷本村町10-5</t>
  </si>
  <si>
    <t xml:space="preserve">
MEK Hive Consulting Group PLC
District 04, Bole S/c, Addis Ababa, Ethiopia
</t>
  </si>
  <si>
    <t>2024年度青年研修「再生可能エネルギーC」</t>
  </si>
  <si>
    <t>独立行政法人国際協力機構
九州センター所長
後藤光
福岡県北九州市八幡東区平野2-2-1</t>
  </si>
  <si>
    <t xml:space="preserve">
公益財団法人北九州国際技術協力協会
福岡県北九州市八幡東区平野１丁目１番１号国際村交流センター４階
(8290805008210)
</t>
  </si>
  <si>
    <t>公財</t>
  </si>
  <si>
    <t>国所管</t>
  </si>
  <si>
    <t>2024-2026年度課題別研修「地方都市におけるスタートアップ・エコシステム構築発展（B）」に係る研修委託契約</t>
  </si>
  <si>
    <t>参加意思確認公募</t>
  </si>
  <si>
    <t>2024-2026年度課題別研修「IoT，AIを活用した第四次産業革命のビジネス革新」に係る研修委託契約</t>
  </si>
  <si>
    <t>2024-2026年度課題別研修「持続可能な観光資源管理・開発（自然資源）（Ａ）」に係る研修委託契約</t>
  </si>
  <si>
    <t>独立行政法人国際協力機構
北海道センター（札幌）所長
阿部裕之
北海道札幌市白石区本通16南4-25</t>
  </si>
  <si>
    <t xml:space="preserve">
公益財団法人はまなす財団
北海道札幌市中央区北五条西６丁目２番地の２
(9430005010380)
</t>
  </si>
  <si>
    <t>2024-2026年度課題別研修「持続的な都市開発のための都市経営 (A)」に係る研修委託契約</t>
  </si>
  <si>
    <t>モンゴル／東アジア初／中等教育（理数科教育）</t>
  </si>
  <si>
    <t xml:space="preserve">
株式会社教育情報サービス
宮崎県宮崎市橘通西３丁目１０番３６号ニシムラビル６Ｆ
(9350001010442)
</t>
  </si>
  <si>
    <t>2024～2025年度エジプト国別研修「MRVシステムの実装と推進」コースに係る研修委託契約</t>
  </si>
  <si>
    <t>独立行政法人国際協力機構
筑波センター所長
高橋亮
茨城県つくば市高野台3-6-2</t>
  </si>
  <si>
    <t xml:space="preserve">
公益財団法人地球環境戦略研究機関
神奈川県三浦郡葉山町上山口２１０８番地１１
(8021005009182)
</t>
  </si>
  <si>
    <t>青年研修「高齢者支援・介護（高齢者医療体制）」</t>
  </si>
  <si>
    <t>独立行政法人国際協力機構
関西センター所長
木村出
兵庫県神戸市中央区脇浜海岸通1-5-2</t>
  </si>
  <si>
    <t xml:space="preserve">
株式会社シー・ディー・シー・インターナショナル
兵庫県神戸市中央区中山手通４丁目３番６号ゴールデンサンビル２Ｆ
(1140001008176)
</t>
  </si>
  <si>
    <t>2024-2026 年度課題別研修「農業・農村DX／スマートフードチェーン共創に向けた産官学人材育成（A）」コース研修委託業務</t>
  </si>
  <si>
    <t xml:space="preserve">
一般財団法人日本国際協力センター
東京都新宿区西新宿２丁目７番１号
(6011105000218)
</t>
  </si>
  <si>
    <t>2024年度青年研修「保健医療（広域医療サービス）」</t>
  </si>
  <si>
    <t>独立行政法人国際協力機構
中部センター所長
上町透
愛知県名古屋市中村区平池町4丁目60-7</t>
  </si>
  <si>
    <t xml:space="preserve">
中日本航空株式会社
愛知県西春日井郡豊山町大字豊場字殿釜２番地
(3180001031924)
</t>
  </si>
  <si>
    <t>マレーシア／東南アジアICT推進によるDX実践A</t>
  </si>
  <si>
    <t xml:space="preserve">
株式会社北海道アルバイト情報社
北海道札幌市中央区南二条西６丁目１３番地１
(9430001030457)
</t>
  </si>
  <si>
    <t>2024年度青年研修「環境管理（水環境保全）B」に係る研修委託契約（企画競争）</t>
  </si>
  <si>
    <t xml:space="preserve">
特定非営利活動法人中部リサイクル運動市民の会
愛知県名古屋市東区代官町３９番１８号
(8180005005267)
</t>
  </si>
  <si>
    <t>2024-2025年度課題別研修「中南米地域　市場志向型農業振興（行政官）」に係る研修委託契約</t>
  </si>
  <si>
    <t xml:space="preserve">
株式会社自然塾寺子屋
群馬県甘楽郡甘楽町大字上野３６５番地
(6070001030678)
</t>
  </si>
  <si>
    <t>2024年度青年研修「農業・農村開発 B」コースに係る研修委託契約</t>
  </si>
  <si>
    <t>独立行政法人国際協力機構
中国センター所長
村岡啓道
広島県東広島市鏡山3-3-1</t>
  </si>
  <si>
    <t xml:space="preserve">
公益財団法人ひろしま国際センター
広島県広島市中区中町８番１８号
(4240005000991)
</t>
  </si>
  <si>
    <t>都道府県所管</t>
  </si>
  <si>
    <t>2024-2026年度課題別研修「小規模農家の生計向上のための野菜生産技術」</t>
  </si>
  <si>
    <t xml:space="preserve">
国際耕種株式会社
東京都町田市原町田１丁目２番３号４０３
(6012301000845)
</t>
  </si>
  <si>
    <t>2024年度課題別研修「脱炭素化に向けた水素利用（B）」に係る研修委託契約</t>
  </si>
  <si>
    <t>独立行政法人国際協力機構
横浜センター所長
大野裕枝
神奈川県横浜市中区新港2-3-1</t>
  </si>
  <si>
    <t xml:space="preserve">
一般財団法人日本エネルギー経済研究所
東京都中央区勝どき１丁目１３番１号イヌイビル・カチドキ
(3010005018926)
</t>
  </si>
  <si>
    <t>2024-2025年度マレーシア国別研修「LEP2.0 日本の鉄道における技術・運営・政策策定」にかかる研修委託契約</t>
  </si>
  <si>
    <t>2024-2026年度課題別研修「アフリカにおける女性のビジネス・起業の推進」係る研修委託契約</t>
  </si>
  <si>
    <t>2024年度ザンビア国別研修「病院運営管理強化に向けた日本の取組みと経験(感染予防管理・医療機器管理)」に係る研修委託契約</t>
  </si>
  <si>
    <t xml:space="preserve">
国立研究開発法人国立国際医療研究センター
東京都新宿区戸山１丁目２１番１号
(8011105004456)
</t>
  </si>
  <si>
    <t>2024年度ブータン国別研修「シミュレーションを基盤とした医学教育の質強化研修」に係る研修委託契約</t>
  </si>
  <si>
    <t>2024年度第４四半期JICA駒ヶ根A重油の調達（単価契約）</t>
  </si>
  <si>
    <t>独立行政法人国際協力機構
駒ヶ根青年海外協力隊訓練所長
木村卓三郎
長野県駒ケ根市赤穂15番地</t>
  </si>
  <si>
    <t xml:space="preserve">
輸入石油株式会社
長野県飯田市大通２丁目２１８番地２
(1100001022825)
</t>
  </si>
  <si>
    <t>全世界（広域）／全世界仏語圏アフリカ　理科分野における教授法改善指導者養成</t>
  </si>
  <si>
    <t>独立行政法人国際協力機構
四国センター所長
田村えり子　
香川県高松市鍛冶屋町3番地香川三友ビル1階</t>
  </si>
  <si>
    <t xml:space="preserve">
国立大学法人鳴門教育大学
徳島県鳴門市鳴門町高島字中島７４８番地
(1480005003924)
</t>
  </si>
  <si>
    <t>2024年度日系社会研修　集団：日系継承教育（教師育成Ⅱ）</t>
  </si>
  <si>
    <t xml:space="preserve">
公益財団法人海外日系人協会
神奈川県横浜市中区新港２丁目３番１号
(6020005010243)
</t>
  </si>
  <si>
    <t>全世界（広域）／全世界地域に根ざしたインクルーシブアプローチによる障害者の社会参加（B）</t>
  </si>
  <si>
    <t>独立行政法人国際協力機構
沖縄センター所長
倉科和子
沖縄県浦添市前田1143-1</t>
  </si>
  <si>
    <t xml:space="preserve">
特定非営利活動法人エンパワメント沖縄
沖縄県豊見城市字真玉橋２６８番地ＬＷレイクサイドステージ１００５号室
(6360005001919)
</t>
  </si>
  <si>
    <t>（集団）日本的モノづくり技術</t>
  </si>
  <si>
    <t>2024年度日系社会研修 　集団「環境教育指導者養成研修（集団）」</t>
  </si>
  <si>
    <t xml:space="preserve">
公益財団法人キープ協会
山梨県北杜市高根町清里３５４５番地
(2090005006032)
</t>
  </si>
  <si>
    <t>課題別研修「森林リモートセンシング研修」の過年度研修員を対象としたフォロー アップセミナー</t>
  </si>
  <si>
    <t xml:space="preserve">
学校法人酪農学園
北海道江別市文京台緑町５８２番地
(8430005005588)
</t>
  </si>
  <si>
    <t>2024年度課題別研修「脱炭素で持続可能な都市・地域開発のための自治体能力強化」に係る研修委託契約</t>
  </si>
  <si>
    <t xml:space="preserve">
一般社団法人ＹＯＫＯＨＡＭＡ　ＵＲＢＡＮ　ＳＯＬＵＴＩＯＮ　ＡＬＬＩＡＮＣＥ
神奈川県横浜市西区みなとみらい１丁目１番１号横浜国際協力センター６階
(2020005013209)
</t>
  </si>
  <si>
    <t>【本邦2024年12月分】</t>
    <phoneticPr fontId="1"/>
  </si>
  <si>
    <t>独立行政法人国際協力機構
契約担当役理事
小林広幸
東京都千代田区二番町5-25</t>
  </si>
  <si>
    <t>災害発生後の復興支援のための迅速な調査業務（スタンドバイ契約）（チーム派遣型）</t>
  </si>
  <si>
    <t>2023-2026年度緊急調達スタンドバイ業務</t>
  </si>
  <si>
    <t xml:space="preserve">
住友商事パワー＆モビリティ株式会社
東京都千代田区一ツ橋１丁目２番２号
(3010001020183)
</t>
  </si>
  <si>
    <t xml:space="preserve">
オガワ精機株式会社
東京都新宿区大久保２丁目２番９号
(4011101004067)
</t>
  </si>
  <si>
    <t>追加</t>
    <rPh sb="0" eb="2">
      <t>ツイカ</t>
    </rPh>
    <phoneticPr fontId="1"/>
  </si>
  <si>
    <t>2024～2026年度課題別研修「リサイクル制度設計」</t>
  </si>
  <si>
    <t>独立行政法人国際協力機構
東京センター所長
田中泉
東京都渋谷区西原2-49-5</t>
    <rPh sb="22" eb="24">
      <t>タナカ</t>
    </rPh>
    <rPh sb="24" eb="25">
      <t>イズミ</t>
    </rPh>
    <phoneticPr fontId="5"/>
  </si>
  <si>
    <t xml:space="preserve">
一般財団法人日本環境衛生センター
神奈川県川崎市川崎区四谷上町１０番６号
(2020005010230)
</t>
  </si>
  <si>
    <t>全世界（広域）／全世界島嶼国総合防災</t>
  </si>
  <si>
    <t xml:space="preserve">
国立大学法人高知大学
高知県高知市曙町２丁目５番１号
(7490005001707)
</t>
  </si>
  <si>
    <t>全世界（広域）／全世界学校運営改善を通じた質の高い学びの保障（コミュニティ協働の観点から）</t>
  </si>
  <si>
    <t>全世界（広域）／全世界再生可能エネルギーB</t>
  </si>
  <si>
    <t xml:space="preserve">
特定非営利活動法人ひろしまＮＰＯセンター
広島県広島市中区紙屋町１丁目６番１号紙屋町ガレリア３０３号室
(8240005002101)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</si>
</sst>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74">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wrapText="1"/>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9" fontId="4" fillId="0" borderId="14" xfId="2" applyFont="1" applyFill="1" applyBorder="1" applyAlignment="1">
      <alignment horizontal="right"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4" fillId="0" borderId="17" xfId="0" applyFont="1" applyBorder="1" applyAlignment="1">
      <alignment vertical="center" wrapText="1"/>
    </xf>
    <xf numFmtId="14" fontId="4" fillId="0" borderId="17" xfId="0" applyNumberFormat="1" applyFont="1" applyBorder="1" applyAlignment="1">
      <alignment horizontal="center" vertical="center"/>
    </xf>
    <xf numFmtId="38" fontId="4" fillId="0" borderId="17" xfId="1" applyFont="1" applyFill="1" applyBorder="1" applyAlignment="1">
      <alignment horizontal="right" vertical="center"/>
    </xf>
    <xf numFmtId="38" fontId="4" fillId="0" borderId="17" xfId="1" applyFont="1" applyFill="1" applyBorder="1" applyAlignment="1">
      <alignment horizontal="right" vertical="center" shrinkToFit="1"/>
    </xf>
    <xf numFmtId="9" fontId="4" fillId="0" borderId="17" xfId="2" applyFont="1" applyFill="1" applyBorder="1" applyAlignment="1">
      <alignment horizontal="right" vertical="center"/>
    </xf>
    <xf numFmtId="0" fontId="4" fillId="0" borderId="17"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4" fillId="0" borderId="20" xfId="0" applyFont="1" applyBorder="1" applyAlignment="1">
      <alignment vertical="center" wrapText="1"/>
    </xf>
    <xf numFmtId="14" fontId="4" fillId="0" borderId="20" xfId="0" applyNumberFormat="1" applyFont="1" applyBorder="1" applyAlignment="1">
      <alignment horizontal="center" vertical="center"/>
    </xf>
    <xf numFmtId="38" fontId="4" fillId="0" borderId="20" xfId="1" applyFont="1" applyFill="1" applyBorder="1" applyAlignment="1">
      <alignment horizontal="right" vertical="center"/>
    </xf>
    <xf numFmtId="38" fontId="4" fillId="0" borderId="20" xfId="1" applyFont="1" applyFill="1" applyBorder="1" applyAlignment="1">
      <alignment horizontal="right" vertical="center" shrinkToFit="1"/>
    </xf>
    <xf numFmtId="9" fontId="4" fillId="0" borderId="20" xfId="2" applyFont="1" applyFill="1" applyBorder="1" applyAlignment="1">
      <alignment horizontal="right" vertical="center"/>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vertical="center" wrapText="1"/>
    </xf>
    <xf numFmtId="14" fontId="6" fillId="0" borderId="0" xfId="0" applyNumberFormat="1" applyFont="1">
      <alignment vertical="center"/>
    </xf>
    <xf numFmtId="9" fontId="6" fillId="0" borderId="0" xfId="2" applyFont="1" applyFill="1" applyBorder="1" applyAlignment="1">
      <alignment horizontal="righ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5" fillId="0" borderId="19" xfId="0" applyFont="1" applyBorder="1">
      <alignment vertical="center"/>
    </xf>
    <xf numFmtId="0" fontId="6" fillId="0" borderId="19" xfId="0" applyFont="1" applyBorder="1">
      <alignment vertical="center"/>
    </xf>
    <xf numFmtId="14" fontId="6" fillId="0" borderId="19" xfId="0" applyNumberFormat="1" applyFont="1" applyBorder="1">
      <alignment vertical="center"/>
    </xf>
    <xf numFmtId="9" fontId="6" fillId="0" borderId="19" xfId="2" applyFont="1" applyFill="1" applyBorder="1" applyAlignment="1">
      <alignment horizontal="right" vertical="center"/>
    </xf>
    <xf numFmtId="0" fontId="6" fillId="0" borderId="19" xfId="0" applyFont="1" applyBorder="1" applyAlignment="1">
      <alignment horizontal="center" vertical="center"/>
    </xf>
    <xf numFmtId="38" fontId="6" fillId="0" borderId="19" xfId="1" applyFont="1" applyFill="1" applyBorder="1" applyAlignment="1">
      <alignment horizontal="right" vertical="center"/>
    </xf>
    <xf numFmtId="38" fontId="6" fillId="0" borderId="19"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9"/>
  <sheetViews>
    <sheetView showGridLines="0" tabSelected="1" zoomScaleNormal="100" zoomScaleSheetLayoutView="96" workbookViewId="0">
      <selection activeCell="B3" sqref="B3:B4"/>
    </sheetView>
  </sheetViews>
  <sheetFormatPr defaultColWidth="9" defaultRowHeight="13" x14ac:dyDescent="0.2"/>
  <cols>
    <col min="1" max="1" width="3.453125" style="39" customWidth="1"/>
    <col min="2" max="3" width="23.453125" style="28" customWidth="1"/>
    <col min="4" max="4" width="11.54296875" style="37" customWidth="1"/>
    <col min="5" max="5" width="23.453125" style="28" customWidth="1"/>
    <col min="6" max="6" width="14.08984375" style="28" customWidth="1"/>
    <col min="7" max="7" width="8.7265625" style="40" customWidth="1"/>
    <col min="8" max="8" width="11.1796875" style="41" customWidth="1"/>
    <col min="9" max="9" width="8.1796875" style="42" customWidth="1"/>
    <col min="10" max="10" width="3.453125" style="39" hidden="1" customWidth="1"/>
    <col min="11" max="11" width="4.453125" style="39" customWidth="1"/>
    <col min="12" max="12" width="6.453125" style="39" customWidth="1"/>
    <col min="13" max="13" width="4.54296875" style="39" customWidth="1"/>
    <col min="14" max="14" width="9" style="28" bestFit="1" customWidth="1"/>
    <col min="15" max="16384" width="9" style="28"/>
  </cols>
  <sheetData>
    <row r="1" spans="1:16" s="20" customFormat="1" ht="30" customHeight="1" x14ac:dyDescent="0.2">
      <c r="A1" s="56" t="s">
        <v>0</v>
      </c>
      <c r="B1" s="56"/>
      <c r="C1" s="56"/>
      <c r="D1" s="56"/>
      <c r="E1" s="56"/>
      <c r="F1" s="56"/>
      <c r="G1" s="56"/>
      <c r="H1" s="56"/>
      <c r="I1" s="56"/>
      <c r="J1" s="56"/>
      <c r="K1" s="56"/>
      <c r="L1" s="56"/>
      <c r="M1" s="56"/>
      <c r="N1" s="56"/>
    </row>
    <row r="2" spans="1:16" s="20" customFormat="1" ht="12.75" customHeight="1" thickBot="1" x14ac:dyDescent="0.25">
      <c r="A2" s="21" t="s">
        <v>198</v>
      </c>
      <c r="D2" s="22"/>
      <c r="G2" s="23"/>
      <c r="H2" s="24"/>
      <c r="I2" s="25"/>
      <c r="J2" s="26"/>
      <c r="K2" s="26"/>
      <c r="L2" s="26"/>
      <c r="M2" s="26"/>
      <c r="N2" s="27" t="s">
        <v>1</v>
      </c>
    </row>
    <row r="3" spans="1:16" s="1" customFormat="1" ht="14.5" customHeight="1" x14ac:dyDescent="0.2">
      <c r="A3" s="54" t="s">
        <v>2</v>
      </c>
      <c r="B3" s="59" t="s">
        <v>3</v>
      </c>
      <c r="C3" s="61" t="s">
        <v>4</v>
      </c>
      <c r="D3" s="63" t="s">
        <v>5</v>
      </c>
      <c r="E3" s="61" t="s">
        <v>6</v>
      </c>
      <c r="F3" s="61" t="s">
        <v>7</v>
      </c>
      <c r="G3" s="65" t="s">
        <v>8</v>
      </c>
      <c r="H3" s="67" t="s">
        <v>9</v>
      </c>
      <c r="I3" s="69" t="s">
        <v>10</v>
      </c>
      <c r="J3" s="61"/>
      <c r="K3" s="71" t="s">
        <v>11</v>
      </c>
      <c r="L3" s="72"/>
      <c r="M3" s="73"/>
      <c r="N3" s="57" t="s">
        <v>12</v>
      </c>
    </row>
    <row r="4" spans="1:16" s="1" customFormat="1" ht="53" customHeight="1" thickBot="1" x14ac:dyDescent="0.25">
      <c r="A4" s="55"/>
      <c r="B4" s="60"/>
      <c r="C4" s="62"/>
      <c r="D4" s="64"/>
      <c r="E4" s="62"/>
      <c r="F4" s="62"/>
      <c r="G4" s="66"/>
      <c r="H4" s="68"/>
      <c r="I4" s="70"/>
      <c r="J4" s="62"/>
      <c r="K4" s="3" t="s">
        <v>13</v>
      </c>
      <c r="L4" s="3" t="s">
        <v>14</v>
      </c>
      <c r="M4" s="3" t="s">
        <v>15</v>
      </c>
      <c r="N4" s="58"/>
      <c r="O4" s="1" t="s">
        <v>16</v>
      </c>
      <c r="P4" s="1" t="s">
        <v>16</v>
      </c>
    </row>
    <row r="5" spans="1:16" s="2" customFormat="1" ht="85.5" x14ac:dyDescent="0.2">
      <c r="A5" s="52">
        <f>ROW()-4</f>
        <v>1</v>
      </c>
      <c r="B5" s="4" t="s">
        <v>63</v>
      </c>
      <c r="C5" s="4" t="s">
        <v>199</v>
      </c>
      <c r="D5" s="5">
        <v>45628</v>
      </c>
      <c r="E5" s="4" t="s">
        <v>64</v>
      </c>
      <c r="F5" s="4" t="s">
        <v>23</v>
      </c>
      <c r="G5" s="6" t="s">
        <v>24</v>
      </c>
      <c r="H5" s="7">
        <v>305141289</v>
      </c>
      <c r="I5" s="8" t="s">
        <v>24</v>
      </c>
      <c r="J5" s="9"/>
      <c r="K5" s="9" t="s">
        <v>24</v>
      </c>
      <c r="L5" s="10" t="s">
        <v>24</v>
      </c>
      <c r="M5" s="9" t="s">
        <v>24</v>
      </c>
      <c r="N5" s="11" t="s">
        <v>31</v>
      </c>
      <c r="O5" s="2">
        <v>101</v>
      </c>
    </row>
    <row r="6" spans="1:16" s="2" customFormat="1" ht="76" x14ac:dyDescent="0.2">
      <c r="A6" s="53">
        <v>2</v>
      </c>
      <c r="B6" s="12" t="s">
        <v>35</v>
      </c>
      <c r="C6" s="12" t="s">
        <v>199</v>
      </c>
      <c r="D6" s="13">
        <v>45628</v>
      </c>
      <c r="E6" s="12" t="s">
        <v>36</v>
      </c>
      <c r="F6" s="12" t="s">
        <v>23</v>
      </c>
      <c r="G6" s="14" t="s">
        <v>24</v>
      </c>
      <c r="H6" s="15">
        <v>72702439</v>
      </c>
      <c r="I6" s="16" t="s">
        <v>24</v>
      </c>
      <c r="J6" s="17"/>
      <c r="K6" s="17" t="s">
        <v>24</v>
      </c>
      <c r="L6" s="18" t="s">
        <v>24</v>
      </c>
      <c r="M6" s="17" t="s">
        <v>24</v>
      </c>
      <c r="N6" s="19" t="s">
        <v>25</v>
      </c>
      <c r="O6" s="2">
        <v>101</v>
      </c>
    </row>
    <row r="7" spans="1:16" s="2" customFormat="1" ht="95" x14ac:dyDescent="0.2">
      <c r="A7" s="53">
        <v>3</v>
      </c>
      <c r="B7" s="12" t="s">
        <v>65</v>
      </c>
      <c r="C7" s="12" t="s">
        <v>199</v>
      </c>
      <c r="D7" s="13">
        <v>45628</v>
      </c>
      <c r="E7" s="12" t="s">
        <v>66</v>
      </c>
      <c r="F7" s="12" t="s">
        <v>23</v>
      </c>
      <c r="G7" s="14" t="s">
        <v>24</v>
      </c>
      <c r="H7" s="15">
        <v>52846633</v>
      </c>
      <c r="I7" s="16" t="s">
        <v>24</v>
      </c>
      <c r="J7" s="17"/>
      <c r="K7" s="17" t="s">
        <v>24</v>
      </c>
      <c r="L7" s="18" t="s">
        <v>24</v>
      </c>
      <c r="M7" s="17" t="s">
        <v>24</v>
      </c>
      <c r="N7" s="19" t="s">
        <v>31</v>
      </c>
      <c r="O7" s="2">
        <v>101</v>
      </c>
    </row>
    <row r="8" spans="1:16" s="2" customFormat="1" ht="57" x14ac:dyDescent="0.2">
      <c r="A8" s="53">
        <v>4</v>
      </c>
      <c r="B8" s="12" t="s">
        <v>201</v>
      </c>
      <c r="C8" s="12" t="s">
        <v>199</v>
      </c>
      <c r="D8" s="13">
        <v>45632</v>
      </c>
      <c r="E8" s="12" t="s">
        <v>203</v>
      </c>
      <c r="F8" s="12" t="s">
        <v>23</v>
      </c>
      <c r="G8" s="14" t="s">
        <v>24</v>
      </c>
      <c r="H8" s="15">
        <v>396649000</v>
      </c>
      <c r="I8" s="16" t="s">
        <v>24</v>
      </c>
      <c r="J8" s="17"/>
      <c r="K8" s="17" t="s">
        <v>24</v>
      </c>
      <c r="L8" s="18" t="s">
        <v>24</v>
      </c>
      <c r="M8" s="17" t="s">
        <v>24</v>
      </c>
      <c r="N8" s="19" t="s">
        <v>31</v>
      </c>
      <c r="O8" s="2">
        <v>101</v>
      </c>
      <c r="P8" s="2" t="s">
        <v>204</v>
      </c>
    </row>
    <row r="9" spans="1:16" s="2" customFormat="1" ht="57" x14ac:dyDescent="0.2">
      <c r="A9" s="53">
        <v>5</v>
      </c>
      <c r="B9" s="12" t="s">
        <v>29</v>
      </c>
      <c r="C9" s="12" t="s">
        <v>199</v>
      </c>
      <c r="D9" s="13">
        <v>45629</v>
      </c>
      <c r="E9" s="12" t="s">
        <v>32</v>
      </c>
      <c r="F9" s="12" t="s">
        <v>23</v>
      </c>
      <c r="G9" s="14" t="s">
        <v>24</v>
      </c>
      <c r="H9" s="15">
        <v>9308490</v>
      </c>
      <c r="I9" s="16" t="s">
        <v>24</v>
      </c>
      <c r="J9" s="17"/>
      <c r="K9" s="17" t="s">
        <v>24</v>
      </c>
      <c r="L9" s="18" t="s">
        <v>24</v>
      </c>
      <c r="M9" s="17" t="s">
        <v>24</v>
      </c>
      <c r="N9" s="19" t="s">
        <v>31</v>
      </c>
      <c r="O9" s="2">
        <v>101</v>
      </c>
    </row>
    <row r="10" spans="1:16" s="2" customFormat="1" ht="85.5" x14ac:dyDescent="0.2">
      <c r="A10" s="53">
        <v>6</v>
      </c>
      <c r="B10" s="12" t="s">
        <v>61</v>
      </c>
      <c r="C10" s="12" t="s">
        <v>199</v>
      </c>
      <c r="D10" s="13">
        <v>45630</v>
      </c>
      <c r="E10" s="12" t="s">
        <v>62</v>
      </c>
      <c r="F10" s="12" t="s">
        <v>23</v>
      </c>
      <c r="G10" s="14" t="s">
        <v>24</v>
      </c>
      <c r="H10" s="15">
        <v>65042029</v>
      </c>
      <c r="I10" s="16" t="s">
        <v>24</v>
      </c>
      <c r="J10" s="17"/>
      <c r="K10" s="17" t="s">
        <v>24</v>
      </c>
      <c r="L10" s="18" t="s">
        <v>24</v>
      </c>
      <c r="M10" s="17" t="s">
        <v>24</v>
      </c>
      <c r="N10" s="19" t="s">
        <v>31</v>
      </c>
      <c r="O10" s="2">
        <v>101</v>
      </c>
    </row>
    <row r="11" spans="1:16" s="2" customFormat="1" ht="41.5" customHeight="1" x14ac:dyDescent="0.2">
      <c r="A11" s="53">
        <v>7</v>
      </c>
      <c r="B11" s="12" t="s">
        <v>73</v>
      </c>
      <c r="C11" s="12" t="s">
        <v>199</v>
      </c>
      <c r="D11" s="13">
        <v>45630</v>
      </c>
      <c r="E11" s="12" t="s">
        <v>74</v>
      </c>
      <c r="F11" s="12" t="s">
        <v>23</v>
      </c>
      <c r="G11" s="14" t="s">
        <v>24</v>
      </c>
      <c r="H11" s="15">
        <v>11575383</v>
      </c>
      <c r="I11" s="16" t="s">
        <v>24</v>
      </c>
      <c r="J11" s="17"/>
      <c r="K11" s="17" t="s">
        <v>24</v>
      </c>
      <c r="L11" s="18" t="s">
        <v>24</v>
      </c>
      <c r="M11" s="17" t="s">
        <v>24</v>
      </c>
      <c r="N11" s="19" t="s">
        <v>31</v>
      </c>
      <c r="O11" s="2">
        <v>101</v>
      </c>
    </row>
    <row r="12" spans="1:16" s="2" customFormat="1" ht="47.5" x14ac:dyDescent="0.2">
      <c r="A12" s="53">
        <v>8</v>
      </c>
      <c r="B12" s="12" t="s">
        <v>29</v>
      </c>
      <c r="C12" s="12" t="s">
        <v>199</v>
      </c>
      <c r="D12" s="13">
        <v>45630</v>
      </c>
      <c r="E12" s="12" t="s">
        <v>30</v>
      </c>
      <c r="F12" s="12" t="s">
        <v>23</v>
      </c>
      <c r="G12" s="14" t="s">
        <v>24</v>
      </c>
      <c r="H12" s="15">
        <v>9973900</v>
      </c>
      <c r="I12" s="16" t="s">
        <v>24</v>
      </c>
      <c r="J12" s="17"/>
      <c r="K12" s="17" t="s">
        <v>24</v>
      </c>
      <c r="L12" s="18" t="s">
        <v>24</v>
      </c>
      <c r="M12" s="17" t="s">
        <v>24</v>
      </c>
      <c r="N12" s="19" t="s">
        <v>31</v>
      </c>
      <c r="O12" s="2">
        <v>101</v>
      </c>
    </row>
    <row r="13" spans="1:16" s="2" customFormat="1" ht="52.5" customHeight="1" x14ac:dyDescent="0.2">
      <c r="A13" s="53">
        <v>9</v>
      </c>
      <c r="B13" s="12" t="s">
        <v>201</v>
      </c>
      <c r="C13" s="12" t="s">
        <v>199</v>
      </c>
      <c r="D13" s="13">
        <v>45631</v>
      </c>
      <c r="E13" s="12" t="s">
        <v>202</v>
      </c>
      <c r="F13" s="12" t="s">
        <v>23</v>
      </c>
      <c r="G13" s="14" t="s">
        <v>24</v>
      </c>
      <c r="H13" s="15">
        <v>183112600</v>
      </c>
      <c r="I13" s="16" t="s">
        <v>24</v>
      </c>
      <c r="J13" s="17"/>
      <c r="K13" s="17" t="s">
        <v>24</v>
      </c>
      <c r="L13" s="18" t="s">
        <v>24</v>
      </c>
      <c r="M13" s="17" t="s">
        <v>24</v>
      </c>
      <c r="N13" s="19" t="s">
        <v>31</v>
      </c>
      <c r="O13" s="2">
        <v>101</v>
      </c>
    </row>
    <row r="14" spans="1:16" s="2" customFormat="1" ht="199.5" x14ac:dyDescent="0.2">
      <c r="A14" s="53">
        <v>10</v>
      </c>
      <c r="B14" s="12" t="s">
        <v>59</v>
      </c>
      <c r="C14" s="12" t="s">
        <v>199</v>
      </c>
      <c r="D14" s="13">
        <v>45632</v>
      </c>
      <c r="E14" s="12" t="s">
        <v>60</v>
      </c>
      <c r="F14" s="12" t="s">
        <v>23</v>
      </c>
      <c r="G14" s="14" t="s">
        <v>24</v>
      </c>
      <c r="H14" s="15">
        <v>193784241</v>
      </c>
      <c r="I14" s="16" t="s">
        <v>24</v>
      </c>
      <c r="J14" s="17"/>
      <c r="K14" s="17" t="s">
        <v>24</v>
      </c>
      <c r="L14" s="18" t="s">
        <v>24</v>
      </c>
      <c r="M14" s="17" t="s">
        <v>24</v>
      </c>
      <c r="N14" s="19" t="s">
        <v>31</v>
      </c>
      <c r="O14" s="2">
        <v>101</v>
      </c>
    </row>
    <row r="15" spans="1:16" s="2" customFormat="1" ht="47.5" x14ac:dyDescent="0.2">
      <c r="A15" s="53">
        <v>11</v>
      </c>
      <c r="B15" s="12" t="s">
        <v>21</v>
      </c>
      <c r="C15" s="12" t="s">
        <v>199</v>
      </c>
      <c r="D15" s="13">
        <v>45632</v>
      </c>
      <c r="E15" s="12" t="s">
        <v>22</v>
      </c>
      <c r="F15" s="12" t="s">
        <v>23</v>
      </c>
      <c r="G15" s="14" t="s">
        <v>24</v>
      </c>
      <c r="H15" s="15">
        <v>99471900</v>
      </c>
      <c r="I15" s="16" t="s">
        <v>24</v>
      </c>
      <c r="J15" s="17"/>
      <c r="K15" s="17" t="s">
        <v>24</v>
      </c>
      <c r="L15" s="18" t="s">
        <v>24</v>
      </c>
      <c r="M15" s="17" t="s">
        <v>24</v>
      </c>
      <c r="N15" s="19" t="s">
        <v>25</v>
      </c>
      <c r="O15" s="2">
        <v>101</v>
      </c>
    </row>
    <row r="16" spans="1:16" s="2" customFormat="1" ht="66.5" x14ac:dyDescent="0.2">
      <c r="A16" s="53">
        <v>12</v>
      </c>
      <c r="B16" s="12" t="s">
        <v>43</v>
      </c>
      <c r="C16" s="12" t="s">
        <v>199</v>
      </c>
      <c r="D16" s="13">
        <v>45632</v>
      </c>
      <c r="E16" s="12" t="s">
        <v>44</v>
      </c>
      <c r="F16" s="12" t="s">
        <v>23</v>
      </c>
      <c r="G16" s="14" t="s">
        <v>24</v>
      </c>
      <c r="H16" s="15">
        <v>38432995</v>
      </c>
      <c r="I16" s="16" t="s">
        <v>24</v>
      </c>
      <c r="J16" s="17"/>
      <c r="K16" s="17" t="s">
        <v>24</v>
      </c>
      <c r="L16" s="18" t="s">
        <v>24</v>
      </c>
      <c r="M16" s="17" t="s">
        <v>24</v>
      </c>
      <c r="N16" s="19" t="s">
        <v>31</v>
      </c>
      <c r="O16" s="2">
        <v>101</v>
      </c>
    </row>
    <row r="17" spans="1:15" s="2" customFormat="1" ht="57" x14ac:dyDescent="0.2">
      <c r="A17" s="53">
        <v>13</v>
      </c>
      <c r="B17" s="12" t="s">
        <v>130</v>
      </c>
      <c r="C17" s="12" t="s">
        <v>199</v>
      </c>
      <c r="D17" s="13">
        <v>45632</v>
      </c>
      <c r="E17" s="12" t="s">
        <v>131</v>
      </c>
      <c r="F17" s="12" t="s">
        <v>101</v>
      </c>
      <c r="G17" s="14" t="s">
        <v>24</v>
      </c>
      <c r="H17" s="15">
        <v>1529582</v>
      </c>
      <c r="I17" s="16" t="s">
        <v>24</v>
      </c>
      <c r="J17" s="17"/>
      <c r="K17" s="17" t="s">
        <v>24</v>
      </c>
      <c r="L17" s="18" t="s">
        <v>24</v>
      </c>
      <c r="M17" s="17" t="s">
        <v>24</v>
      </c>
      <c r="N17" s="19" t="s">
        <v>102</v>
      </c>
      <c r="O17" s="2">
        <v>101</v>
      </c>
    </row>
    <row r="18" spans="1:15" s="2" customFormat="1" ht="66.5" x14ac:dyDescent="0.2">
      <c r="A18" s="53">
        <v>14</v>
      </c>
      <c r="B18" s="29" t="s">
        <v>57</v>
      </c>
      <c r="C18" s="29" t="s">
        <v>199</v>
      </c>
      <c r="D18" s="30">
        <v>45636</v>
      </c>
      <c r="E18" s="29" t="s">
        <v>58</v>
      </c>
      <c r="F18" s="29" t="s">
        <v>23</v>
      </c>
      <c r="G18" s="31" t="s">
        <v>24</v>
      </c>
      <c r="H18" s="32">
        <v>319956797</v>
      </c>
      <c r="I18" s="33" t="s">
        <v>24</v>
      </c>
      <c r="J18" s="34"/>
      <c r="K18" s="34" t="s">
        <v>24</v>
      </c>
      <c r="L18" s="35" t="s">
        <v>24</v>
      </c>
      <c r="M18" s="34" t="s">
        <v>24</v>
      </c>
      <c r="N18" s="36" t="s">
        <v>31</v>
      </c>
      <c r="O18" s="2">
        <v>101</v>
      </c>
    </row>
    <row r="19" spans="1:15" s="2" customFormat="1" ht="104.5" x14ac:dyDescent="0.2">
      <c r="A19" s="53">
        <v>15</v>
      </c>
      <c r="B19" s="29" t="s">
        <v>39</v>
      </c>
      <c r="C19" s="29" t="s">
        <v>199</v>
      </c>
      <c r="D19" s="30">
        <v>45636</v>
      </c>
      <c r="E19" s="29" t="s">
        <v>40</v>
      </c>
      <c r="F19" s="29" t="s">
        <v>23</v>
      </c>
      <c r="G19" s="31" t="s">
        <v>24</v>
      </c>
      <c r="H19" s="32">
        <v>46043472</v>
      </c>
      <c r="I19" s="33" t="s">
        <v>24</v>
      </c>
      <c r="J19" s="34"/>
      <c r="K19" s="34" t="s">
        <v>24</v>
      </c>
      <c r="L19" s="35" t="s">
        <v>24</v>
      </c>
      <c r="M19" s="34" t="s">
        <v>24</v>
      </c>
      <c r="N19" s="36" t="s">
        <v>31</v>
      </c>
      <c r="O19" s="2">
        <v>101</v>
      </c>
    </row>
    <row r="20" spans="1:15" s="2" customFormat="1" ht="57" x14ac:dyDescent="0.2">
      <c r="A20" s="53">
        <v>16</v>
      </c>
      <c r="B20" s="29" t="s">
        <v>67</v>
      </c>
      <c r="C20" s="29" t="s">
        <v>199</v>
      </c>
      <c r="D20" s="30">
        <v>45636</v>
      </c>
      <c r="E20" s="29" t="s">
        <v>68</v>
      </c>
      <c r="F20" s="29" t="s">
        <v>23</v>
      </c>
      <c r="G20" s="31" t="s">
        <v>24</v>
      </c>
      <c r="H20" s="32">
        <v>34887246</v>
      </c>
      <c r="I20" s="33" t="s">
        <v>24</v>
      </c>
      <c r="J20" s="34"/>
      <c r="K20" s="34" t="s">
        <v>24</v>
      </c>
      <c r="L20" s="35" t="s">
        <v>24</v>
      </c>
      <c r="M20" s="34" t="s">
        <v>24</v>
      </c>
      <c r="N20" s="36" t="s">
        <v>31</v>
      </c>
      <c r="O20" s="2">
        <v>101</v>
      </c>
    </row>
    <row r="21" spans="1:15" s="2" customFormat="1" ht="114" x14ac:dyDescent="0.2">
      <c r="A21" s="53">
        <v>17</v>
      </c>
      <c r="B21" s="29" t="s">
        <v>45</v>
      </c>
      <c r="C21" s="29" t="s">
        <v>199</v>
      </c>
      <c r="D21" s="30">
        <v>45637</v>
      </c>
      <c r="E21" s="29" t="s">
        <v>46</v>
      </c>
      <c r="F21" s="29" t="s">
        <v>23</v>
      </c>
      <c r="G21" s="31" t="s">
        <v>24</v>
      </c>
      <c r="H21" s="32">
        <v>230544003</v>
      </c>
      <c r="I21" s="33" t="s">
        <v>24</v>
      </c>
      <c r="J21" s="34"/>
      <c r="K21" s="34" t="s">
        <v>24</v>
      </c>
      <c r="L21" s="35" t="s">
        <v>24</v>
      </c>
      <c r="M21" s="34" t="s">
        <v>24</v>
      </c>
      <c r="N21" s="36" t="s">
        <v>31</v>
      </c>
      <c r="O21" s="2">
        <v>101</v>
      </c>
    </row>
    <row r="22" spans="1:15" s="2" customFormat="1" ht="152" x14ac:dyDescent="0.2">
      <c r="A22" s="53">
        <v>18</v>
      </c>
      <c r="B22" s="29" t="s">
        <v>51</v>
      </c>
      <c r="C22" s="29" t="s">
        <v>199</v>
      </c>
      <c r="D22" s="30">
        <v>45638</v>
      </c>
      <c r="E22" s="29" t="s">
        <v>52</v>
      </c>
      <c r="F22" s="29" t="s">
        <v>23</v>
      </c>
      <c r="G22" s="31" t="s">
        <v>24</v>
      </c>
      <c r="H22" s="32">
        <v>36305621</v>
      </c>
      <c r="I22" s="33" t="s">
        <v>24</v>
      </c>
      <c r="J22" s="34"/>
      <c r="K22" s="34" t="s">
        <v>24</v>
      </c>
      <c r="L22" s="35" t="s">
        <v>24</v>
      </c>
      <c r="M22" s="34" t="s">
        <v>24</v>
      </c>
      <c r="N22" s="36" t="s">
        <v>31</v>
      </c>
      <c r="O22" s="2">
        <v>101</v>
      </c>
    </row>
    <row r="23" spans="1:15" s="2" customFormat="1" ht="57" x14ac:dyDescent="0.2">
      <c r="A23" s="53">
        <v>19</v>
      </c>
      <c r="B23" s="29" t="s">
        <v>71</v>
      </c>
      <c r="C23" s="29" t="s">
        <v>199</v>
      </c>
      <c r="D23" s="30">
        <v>45638</v>
      </c>
      <c r="E23" s="29" t="s">
        <v>72</v>
      </c>
      <c r="F23" s="29" t="s">
        <v>23</v>
      </c>
      <c r="G23" s="31" t="s">
        <v>24</v>
      </c>
      <c r="H23" s="32">
        <v>25837091</v>
      </c>
      <c r="I23" s="33" t="s">
        <v>24</v>
      </c>
      <c r="J23" s="34"/>
      <c r="K23" s="34" t="s">
        <v>24</v>
      </c>
      <c r="L23" s="35" t="s">
        <v>24</v>
      </c>
      <c r="M23" s="34" t="s">
        <v>24</v>
      </c>
      <c r="N23" s="36" t="s">
        <v>31</v>
      </c>
      <c r="O23" s="2">
        <v>101</v>
      </c>
    </row>
    <row r="24" spans="1:15" s="2" customFormat="1" ht="47.5" x14ac:dyDescent="0.2">
      <c r="A24" s="53">
        <v>20</v>
      </c>
      <c r="B24" s="29" t="s">
        <v>117</v>
      </c>
      <c r="C24" s="29" t="s">
        <v>199</v>
      </c>
      <c r="D24" s="30">
        <v>45639</v>
      </c>
      <c r="E24" s="29" t="s">
        <v>116</v>
      </c>
      <c r="F24" s="29" t="s">
        <v>101</v>
      </c>
      <c r="G24" s="31" t="s">
        <v>24</v>
      </c>
      <c r="H24" s="32">
        <v>9625628</v>
      </c>
      <c r="I24" s="33" t="s">
        <v>24</v>
      </c>
      <c r="J24" s="34"/>
      <c r="K24" s="34" t="s">
        <v>24</v>
      </c>
      <c r="L24" s="35" t="s">
        <v>24</v>
      </c>
      <c r="M24" s="34" t="s">
        <v>24</v>
      </c>
      <c r="N24" s="36" t="s">
        <v>102</v>
      </c>
      <c r="O24" s="2">
        <v>101</v>
      </c>
    </row>
    <row r="25" spans="1:15" s="2" customFormat="1" ht="57" x14ac:dyDescent="0.2">
      <c r="A25" s="53">
        <v>21</v>
      </c>
      <c r="B25" s="29" t="s">
        <v>106</v>
      </c>
      <c r="C25" s="29" t="s">
        <v>199</v>
      </c>
      <c r="D25" s="30">
        <v>45639</v>
      </c>
      <c r="E25" s="29" t="s">
        <v>107</v>
      </c>
      <c r="F25" s="29" t="s">
        <v>101</v>
      </c>
      <c r="G25" s="31" t="s">
        <v>24</v>
      </c>
      <c r="H25" s="32">
        <v>8197970</v>
      </c>
      <c r="I25" s="33" t="s">
        <v>24</v>
      </c>
      <c r="J25" s="34"/>
      <c r="K25" s="34" t="s">
        <v>24</v>
      </c>
      <c r="L25" s="35" t="s">
        <v>24</v>
      </c>
      <c r="M25" s="34" t="s">
        <v>24</v>
      </c>
      <c r="N25" s="36" t="s">
        <v>102</v>
      </c>
      <c r="O25" s="2">
        <v>101</v>
      </c>
    </row>
    <row r="26" spans="1:15" s="2" customFormat="1" ht="47.5" x14ac:dyDescent="0.2">
      <c r="A26" s="53">
        <v>22</v>
      </c>
      <c r="B26" s="29" t="s">
        <v>110</v>
      </c>
      <c r="C26" s="29" t="s">
        <v>199</v>
      </c>
      <c r="D26" s="30">
        <v>45639</v>
      </c>
      <c r="E26" s="29" t="s">
        <v>111</v>
      </c>
      <c r="F26" s="29" t="s">
        <v>101</v>
      </c>
      <c r="G26" s="31" t="s">
        <v>24</v>
      </c>
      <c r="H26" s="32">
        <v>4786276</v>
      </c>
      <c r="I26" s="33" t="s">
        <v>24</v>
      </c>
      <c r="J26" s="34"/>
      <c r="K26" s="34" t="s">
        <v>24</v>
      </c>
      <c r="L26" s="35" t="s">
        <v>24</v>
      </c>
      <c r="M26" s="34" t="s">
        <v>24</v>
      </c>
      <c r="N26" s="36" t="s">
        <v>102</v>
      </c>
      <c r="O26" s="2">
        <v>101</v>
      </c>
    </row>
    <row r="27" spans="1:15" s="2" customFormat="1" ht="66.5" x14ac:dyDescent="0.2">
      <c r="A27" s="53">
        <v>23</v>
      </c>
      <c r="B27" s="29" t="s">
        <v>108</v>
      </c>
      <c r="C27" s="29" t="s">
        <v>199</v>
      </c>
      <c r="D27" s="30">
        <v>45643</v>
      </c>
      <c r="E27" s="29" t="s">
        <v>109</v>
      </c>
      <c r="F27" s="29" t="s">
        <v>101</v>
      </c>
      <c r="G27" s="31" t="s">
        <v>24</v>
      </c>
      <c r="H27" s="32">
        <v>288167110</v>
      </c>
      <c r="I27" s="33" t="s">
        <v>24</v>
      </c>
      <c r="J27" s="34"/>
      <c r="K27" s="34" t="s">
        <v>24</v>
      </c>
      <c r="L27" s="35" t="s">
        <v>24</v>
      </c>
      <c r="M27" s="34" t="s">
        <v>24</v>
      </c>
      <c r="N27" s="36" t="s">
        <v>102</v>
      </c>
      <c r="O27" s="2">
        <v>101</v>
      </c>
    </row>
    <row r="28" spans="1:15" s="2" customFormat="1" ht="142.5" x14ac:dyDescent="0.2">
      <c r="A28" s="53">
        <v>24</v>
      </c>
      <c r="B28" s="29" t="s">
        <v>53</v>
      </c>
      <c r="C28" s="29" t="s">
        <v>199</v>
      </c>
      <c r="D28" s="30">
        <v>45643</v>
      </c>
      <c r="E28" s="29" t="s">
        <v>54</v>
      </c>
      <c r="F28" s="29" t="s">
        <v>23</v>
      </c>
      <c r="G28" s="31" t="s">
        <v>24</v>
      </c>
      <c r="H28" s="32">
        <v>159050397</v>
      </c>
      <c r="I28" s="33" t="s">
        <v>24</v>
      </c>
      <c r="J28" s="34"/>
      <c r="K28" s="34" t="s">
        <v>24</v>
      </c>
      <c r="L28" s="35" t="s">
        <v>24</v>
      </c>
      <c r="M28" s="34" t="s">
        <v>24</v>
      </c>
      <c r="N28" s="36" t="s">
        <v>31</v>
      </c>
      <c r="O28" s="2">
        <v>101</v>
      </c>
    </row>
    <row r="29" spans="1:15" s="2" customFormat="1" ht="47.5" x14ac:dyDescent="0.2">
      <c r="A29" s="53">
        <v>25</v>
      </c>
      <c r="B29" s="29" t="s">
        <v>55</v>
      </c>
      <c r="C29" s="29" t="s">
        <v>199</v>
      </c>
      <c r="D29" s="30">
        <v>45643</v>
      </c>
      <c r="E29" s="29" t="s">
        <v>56</v>
      </c>
      <c r="F29" s="29" t="s">
        <v>23</v>
      </c>
      <c r="G29" s="31" t="s">
        <v>24</v>
      </c>
      <c r="H29" s="32">
        <v>135947258</v>
      </c>
      <c r="I29" s="33" t="s">
        <v>24</v>
      </c>
      <c r="J29" s="34"/>
      <c r="K29" s="34" t="s">
        <v>24</v>
      </c>
      <c r="L29" s="35" t="s">
        <v>24</v>
      </c>
      <c r="M29" s="34" t="s">
        <v>24</v>
      </c>
      <c r="N29" s="36" t="s">
        <v>31</v>
      </c>
      <c r="O29" s="2">
        <v>101</v>
      </c>
    </row>
    <row r="30" spans="1:15" s="2" customFormat="1" ht="142.5" x14ac:dyDescent="0.2">
      <c r="A30" s="53">
        <v>26</v>
      </c>
      <c r="B30" s="29" t="s">
        <v>103</v>
      </c>
      <c r="C30" s="29" t="s">
        <v>199</v>
      </c>
      <c r="D30" s="30">
        <v>45643</v>
      </c>
      <c r="E30" s="29" t="s">
        <v>104</v>
      </c>
      <c r="F30" s="29" t="s">
        <v>101</v>
      </c>
      <c r="G30" s="31" t="s">
        <v>24</v>
      </c>
      <c r="H30" s="32">
        <v>33735072</v>
      </c>
      <c r="I30" s="33" t="s">
        <v>24</v>
      </c>
      <c r="J30" s="34"/>
      <c r="K30" s="34" t="s">
        <v>24</v>
      </c>
      <c r="L30" s="35" t="s">
        <v>24</v>
      </c>
      <c r="M30" s="34" t="s">
        <v>24</v>
      </c>
      <c r="N30" s="36" t="s">
        <v>102</v>
      </c>
      <c r="O30" s="2">
        <v>101</v>
      </c>
    </row>
    <row r="31" spans="1:15" s="2" customFormat="1" ht="142.5" x14ac:dyDescent="0.2">
      <c r="A31" s="53">
        <v>27</v>
      </c>
      <c r="B31" s="29" t="s">
        <v>83</v>
      </c>
      <c r="C31" s="29" t="s">
        <v>199</v>
      </c>
      <c r="D31" s="30">
        <v>45645</v>
      </c>
      <c r="E31" s="29" t="s">
        <v>84</v>
      </c>
      <c r="F31" s="29" t="s">
        <v>23</v>
      </c>
      <c r="G31" s="31" t="s">
        <v>24</v>
      </c>
      <c r="H31" s="32">
        <v>80366579</v>
      </c>
      <c r="I31" s="33" t="s">
        <v>24</v>
      </c>
      <c r="J31" s="34"/>
      <c r="K31" s="34" t="s">
        <v>24</v>
      </c>
      <c r="L31" s="35" t="s">
        <v>24</v>
      </c>
      <c r="M31" s="34" t="s">
        <v>24</v>
      </c>
      <c r="N31" s="36" t="s">
        <v>31</v>
      </c>
      <c r="O31" s="2">
        <v>101</v>
      </c>
    </row>
    <row r="32" spans="1:15" s="2" customFormat="1" ht="47.5" x14ac:dyDescent="0.2">
      <c r="A32" s="53">
        <v>28</v>
      </c>
      <c r="B32" s="29" t="s">
        <v>37</v>
      </c>
      <c r="C32" s="29" t="s">
        <v>199</v>
      </c>
      <c r="D32" s="30">
        <v>45645</v>
      </c>
      <c r="E32" s="29" t="s">
        <v>38</v>
      </c>
      <c r="F32" s="29" t="s">
        <v>23</v>
      </c>
      <c r="G32" s="31" t="s">
        <v>24</v>
      </c>
      <c r="H32" s="32">
        <v>53261405</v>
      </c>
      <c r="I32" s="33" t="s">
        <v>24</v>
      </c>
      <c r="J32" s="34"/>
      <c r="K32" s="34" t="s">
        <v>24</v>
      </c>
      <c r="L32" s="35" t="s">
        <v>24</v>
      </c>
      <c r="M32" s="34" t="s">
        <v>24</v>
      </c>
      <c r="N32" s="36" t="s">
        <v>25</v>
      </c>
      <c r="O32" s="2">
        <v>101</v>
      </c>
    </row>
    <row r="33" spans="1:15" s="2" customFormat="1" ht="66.5" x14ac:dyDescent="0.2">
      <c r="A33" s="53">
        <v>29</v>
      </c>
      <c r="B33" s="29" t="s">
        <v>87</v>
      </c>
      <c r="C33" s="29" t="s">
        <v>199</v>
      </c>
      <c r="D33" s="30">
        <v>45645</v>
      </c>
      <c r="E33" s="29" t="s">
        <v>70</v>
      </c>
      <c r="F33" s="29" t="s">
        <v>23</v>
      </c>
      <c r="G33" s="31" t="s">
        <v>24</v>
      </c>
      <c r="H33" s="32">
        <v>7378807</v>
      </c>
      <c r="I33" s="33" t="s">
        <v>24</v>
      </c>
      <c r="J33" s="34"/>
      <c r="K33" s="34" t="s">
        <v>24</v>
      </c>
      <c r="L33" s="35" t="s">
        <v>24</v>
      </c>
      <c r="M33" s="34" t="s">
        <v>24</v>
      </c>
      <c r="N33" s="36" t="s">
        <v>31</v>
      </c>
      <c r="O33" s="2">
        <v>101</v>
      </c>
    </row>
    <row r="34" spans="1:15" s="2" customFormat="1" ht="104.5" x14ac:dyDescent="0.2">
      <c r="A34" s="53">
        <v>30</v>
      </c>
      <c r="B34" s="29" t="s">
        <v>49</v>
      </c>
      <c r="C34" s="29" t="s">
        <v>199</v>
      </c>
      <c r="D34" s="30">
        <v>45646</v>
      </c>
      <c r="E34" s="29" t="s">
        <v>50</v>
      </c>
      <c r="F34" s="29" t="s">
        <v>23</v>
      </c>
      <c r="G34" s="31" t="s">
        <v>24</v>
      </c>
      <c r="H34" s="32">
        <v>237452957</v>
      </c>
      <c r="I34" s="33" t="s">
        <v>24</v>
      </c>
      <c r="J34" s="34"/>
      <c r="K34" s="34" t="s">
        <v>24</v>
      </c>
      <c r="L34" s="35" t="s">
        <v>24</v>
      </c>
      <c r="M34" s="34" t="s">
        <v>24</v>
      </c>
      <c r="N34" s="36" t="s">
        <v>31</v>
      </c>
      <c r="O34" s="2">
        <v>101</v>
      </c>
    </row>
    <row r="35" spans="1:15" s="2" customFormat="1" ht="57" x14ac:dyDescent="0.2">
      <c r="A35" s="53">
        <v>31</v>
      </c>
      <c r="B35" s="29" t="s">
        <v>85</v>
      </c>
      <c r="C35" s="29" t="s">
        <v>199</v>
      </c>
      <c r="D35" s="30">
        <v>45646</v>
      </c>
      <c r="E35" s="29" t="s">
        <v>86</v>
      </c>
      <c r="F35" s="29" t="s">
        <v>23</v>
      </c>
      <c r="G35" s="31" t="s">
        <v>24</v>
      </c>
      <c r="H35" s="32">
        <v>66498543</v>
      </c>
      <c r="I35" s="33" t="s">
        <v>24</v>
      </c>
      <c r="J35" s="34"/>
      <c r="K35" s="34" t="s">
        <v>24</v>
      </c>
      <c r="L35" s="35" t="s">
        <v>24</v>
      </c>
      <c r="M35" s="34" t="s">
        <v>24</v>
      </c>
      <c r="N35" s="36" t="s">
        <v>31</v>
      </c>
      <c r="O35" s="2">
        <v>101</v>
      </c>
    </row>
    <row r="36" spans="1:15" s="2" customFormat="1" ht="66.5" x14ac:dyDescent="0.2">
      <c r="A36" s="53">
        <v>32</v>
      </c>
      <c r="B36" s="29" t="s">
        <v>79</v>
      </c>
      <c r="C36" s="29" t="s">
        <v>199</v>
      </c>
      <c r="D36" s="30">
        <v>45646</v>
      </c>
      <c r="E36" s="29" t="s">
        <v>80</v>
      </c>
      <c r="F36" s="29" t="s">
        <v>23</v>
      </c>
      <c r="G36" s="31" t="s">
        <v>24</v>
      </c>
      <c r="H36" s="32">
        <v>47847142</v>
      </c>
      <c r="I36" s="33" t="s">
        <v>24</v>
      </c>
      <c r="J36" s="34"/>
      <c r="K36" s="34" t="s">
        <v>24</v>
      </c>
      <c r="L36" s="35" t="s">
        <v>24</v>
      </c>
      <c r="M36" s="34" t="s">
        <v>24</v>
      </c>
      <c r="N36" s="36" t="s">
        <v>31</v>
      </c>
      <c r="O36" s="2">
        <v>101</v>
      </c>
    </row>
    <row r="37" spans="1:15" s="2" customFormat="1" ht="47.5" x14ac:dyDescent="0.2">
      <c r="A37" s="53">
        <v>33</v>
      </c>
      <c r="B37" s="29" t="s">
        <v>124</v>
      </c>
      <c r="C37" s="29" t="s">
        <v>199</v>
      </c>
      <c r="D37" s="30">
        <v>45646</v>
      </c>
      <c r="E37" s="29" t="s">
        <v>125</v>
      </c>
      <c r="F37" s="29" t="s">
        <v>101</v>
      </c>
      <c r="G37" s="31" t="s">
        <v>24</v>
      </c>
      <c r="H37" s="32">
        <v>1327618</v>
      </c>
      <c r="I37" s="33" t="s">
        <v>24</v>
      </c>
      <c r="J37" s="34"/>
      <c r="K37" s="34" t="s">
        <v>24</v>
      </c>
      <c r="L37" s="35" t="s">
        <v>24</v>
      </c>
      <c r="M37" s="34" t="s">
        <v>24</v>
      </c>
      <c r="N37" s="36" t="s">
        <v>102</v>
      </c>
      <c r="O37" s="2">
        <v>101</v>
      </c>
    </row>
    <row r="38" spans="1:15" s="2" customFormat="1" ht="47.5" x14ac:dyDescent="0.2">
      <c r="A38" s="53">
        <v>34</v>
      </c>
      <c r="B38" s="29" t="s">
        <v>118</v>
      </c>
      <c r="C38" s="29" t="s">
        <v>199</v>
      </c>
      <c r="D38" s="30">
        <v>45649</v>
      </c>
      <c r="E38" s="29" t="s">
        <v>119</v>
      </c>
      <c r="F38" s="29" t="s">
        <v>101</v>
      </c>
      <c r="G38" s="31" t="s">
        <v>24</v>
      </c>
      <c r="H38" s="32">
        <v>11886512</v>
      </c>
      <c r="I38" s="33" t="s">
        <v>24</v>
      </c>
      <c r="J38" s="34"/>
      <c r="K38" s="34" t="s">
        <v>24</v>
      </c>
      <c r="L38" s="35" t="s">
        <v>24</v>
      </c>
      <c r="M38" s="34" t="s">
        <v>24</v>
      </c>
      <c r="N38" s="36" t="s">
        <v>102</v>
      </c>
      <c r="O38" s="2">
        <v>101</v>
      </c>
    </row>
    <row r="39" spans="1:15" s="2" customFormat="1" ht="85.5" x14ac:dyDescent="0.2">
      <c r="A39" s="53">
        <v>35</v>
      </c>
      <c r="B39" s="29" t="s">
        <v>41</v>
      </c>
      <c r="C39" s="29" t="s">
        <v>199</v>
      </c>
      <c r="D39" s="30">
        <v>45650</v>
      </c>
      <c r="E39" s="29" t="s">
        <v>42</v>
      </c>
      <c r="F39" s="29" t="s">
        <v>23</v>
      </c>
      <c r="G39" s="31" t="s">
        <v>24</v>
      </c>
      <c r="H39" s="32">
        <v>307521996</v>
      </c>
      <c r="I39" s="33" t="s">
        <v>24</v>
      </c>
      <c r="J39" s="34"/>
      <c r="K39" s="34" t="s">
        <v>24</v>
      </c>
      <c r="L39" s="35" t="s">
        <v>24</v>
      </c>
      <c r="M39" s="34" t="s">
        <v>24</v>
      </c>
      <c r="N39" s="36" t="s">
        <v>31</v>
      </c>
      <c r="O39" s="2">
        <v>101</v>
      </c>
    </row>
    <row r="40" spans="1:15" s="2" customFormat="1" ht="57" x14ac:dyDescent="0.2">
      <c r="A40" s="53">
        <v>36</v>
      </c>
      <c r="B40" s="29" t="s">
        <v>120</v>
      </c>
      <c r="C40" s="29" t="s">
        <v>199</v>
      </c>
      <c r="D40" s="30">
        <v>45650</v>
      </c>
      <c r="E40" s="29" t="s">
        <v>121</v>
      </c>
      <c r="F40" s="29" t="s">
        <v>101</v>
      </c>
      <c r="G40" s="31" t="s">
        <v>24</v>
      </c>
      <c r="H40" s="32">
        <v>231845204</v>
      </c>
      <c r="I40" s="33" t="s">
        <v>24</v>
      </c>
      <c r="J40" s="34"/>
      <c r="K40" s="34" t="s">
        <v>24</v>
      </c>
      <c r="L40" s="35" t="s">
        <v>24</v>
      </c>
      <c r="M40" s="34" t="s">
        <v>24</v>
      </c>
      <c r="N40" s="36" t="s">
        <v>102</v>
      </c>
      <c r="O40" s="2">
        <v>101</v>
      </c>
    </row>
    <row r="41" spans="1:15" s="2" customFormat="1" ht="66.5" x14ac:dyDescent="0.2">
      <c r="A41" s="53">
        <v>37</v>
      </c>
      <c r="B41" s="29" t="s">
        <v>75</v>
      </c>
      <c r="C41" s="29" t="s">
        <v>199</v>
      </c>
      <c r="D41" s="30">
        <v>45650</v>
      </c>
      <c r="E41" s="29" t="s">
        <v>76</v>
      </c>
      <c r="F41" s="29" t="s">
        <v>23</v>
      </c>
      <c r="G41" s="31" t="s">
        <v>24</v>
      </c>
      <c r="H41" s="32">
        <v>51423486</v>
      </c>
      <c r="I41" s="33" t="s">
        <v>24</v>
      </c>
      <c r="J41" s="34"/>
      <c r="K41" s="34" t="s">
        <v>24</v>
      </c>
      <c r="L41" s="35" t="s">
        <v>24</v>
      </c>
      <c r="M41" s="34" t="s">
        <v>24</v>
      </c>
      <c r="N41" s="36" t="s">
        <v>31</v>
      </c>
      <c r="O41" s="2">
        <v>101</v>
      </c>
    </row>
    <row r="42" spans="1:15" s="2" customFormat="1" ht="66.5" x14ac:dyDescent="0.2">
      <c r="A42" s="53">
        <v>38</v>
      </c>
      <c r="B42" s="29" t="s">
        <v>69</v>
      </c>
      <c r="C42" s="29" t="s">
        <v>199</v>
      </c>
      <c r="D42" s="30">
        <v>45651</v>
      </c>
      <c r="E42" s="29" t="s">
        <v>70</v>
      </c>
      <c r="F42" s="29" t="s">
        <v>23</v>
      </c>
      <c r="G42" s="31" t="s">
        <v>24</v>
      </c>
      <c r="H42" s="32">
        <v>46916171</v>
      </c>
      <c r="I42" s="33" t="s">
        <v>24</v>
      </c>
      <c r="J42" s="34"/>
      <c r="K42" s="34" t="s">
        <v>24</v>
      </c>
      <c r="L42" s="35" t="s">
        <v>24</v>
      </c>
      <c r="M42" s="34" t="s">
        <v>24</v>
      </c>
      <c r="N42" s="36" t="s">
        <v>31</v>
      </c>
      <c r="O42" s="2">
        <v>101</v>
      </c>
    </row>
    <row r="43" spans="1:15" s="2" customFormat="1" ht="57" x14ac:dyDescent="0.2">
      <c r="A43" s="53">
        <v>39</v>
      </c>
      <c r="B43" s="29" t="s">
        <v>113</v>
      </c>
      <c r="C43" s="29" t="s">
        <v>199</v>
      </c>
      <c r="D43" s="30">
        <v>45651</v>
      </c>
      <c r="E43" s="29" t="s">
        <v>114</v>
      </c>
      <c r="F43" s="29" t="s">
        <v>101</v>
      </c>
      <c r="G43" s="31" t="s">
        <v>24</v>
      </c>
      <c r="H43" s="32">
        <v>12959195</v>
      </c>
      <c r="I43" s="33" t="s">
        <v>24</v>
      </c>
      <c r="J43" s="34"/>
      <c r="K43" s="34" t="s">
        <v>24</v>
      </c>
      <c r="L43" s="35" t="s">
        <v>24</v>
      </c>
      <c r="M43" s="34" t="s">
        <v>24</v>
      </c>
      <c r="N43" s="36" t="s">
        <v>102</v>
      </c>
      <c r="O43" s="2">
        <v>101</v>
      </c>
    </row>
    <row r="44" spans="1:15" s="2" customFormat="1" ht="57" x14ac:dyDescent="0.2">
      <c r="A44" s="53">
        <v>40</v>
      </c>
      <c r="B44" s="29" t="s">
        <v>81</v>
      </c>
      <c r="C44" s="29" t="s">
        <v>199</v>
      </c>
      <c r="D44" s="30">
        <v>45651</v>
      </c>
      <c r="E44" s="29" t="s">
        <v>82</v>
      </c>
      <c r="F44" s="29" t="s">
        <v>23</v>
      </c>
      <c r="G44" s="31" t="s">
        <v>24</v>
      </c>
      <c r="H44" s="32">
        <v>11889648</v>
      </c>
      <c r="I44" s="33" t="s">
        <v>24</v>
      </c>
      <c r="J44" s="34"/>
      <c r="K44" s="34" t="s">
        <v>24</v>
      </c>
      <c r="L44" s="35" t="s">
        <v>24</v>
      </c>
      <c r="M44" s="34" t="s">
        <v>24</v>
      </c>
      <c r="N44" s="36" t="s">
        <v>31</v>
      </c>
      <c r="O44" s="2">
        <v>101</v>
      </c>
    </row>
    <row r="45" spans="1:15" s="2" customFormat="1" ht="57" x14ac:dyDescent="0.2">
      <c r="A45" s="53">
        <v>41</v>
      </c>
      <c r="B45" s="29" t="s">
        <v>94</v>
      </c>
      <c r="C45" s="29" t="s">
        <v>199</v>
      </c>
      <c r="D45" s="30">
        <v>45651</v>
      </c>
      <c r="E45" s="29" t="s">
        <v>95</v>
      </c>
      <c r="F45" s="29" t="s">
        <v>23</v>
      </c>
      <c r="G45" s="31" t="s">
        <v>24</v>
      </c>
      <c r="H45" s="32">
        <v>4820274</v>
      </c>
      <c r="I45" s="33" t="s">
        <v>24</v>
      </c>
      <c r="J45" s="34"/>
      <c r="K45" s="34" t="s">
        <v>24</v>
      </c>
      <c r="L45" s="35" t="s">
        <v>24</v>
      </c>
      <c r="M45" s="34" t="s">
        <v>24</v>
      </c>
      <c r="N45" s="36" t="s">
        <v>31</v>
      </c>
      <c r="O45" s="2">
        <v>101</v>
      </c>
    </row>
    <row r="46" spans="1:15" s="2" customFormat="1" ht="66.5" x14ac:dyDescent="0.2">
      <c r="A46" s="53">
        <v>42</v>
      </c>
      <c r="B46" s="29" t="s">
        <v>88</v>
      </c>
      <c r="C46" s="29" t="s">
        <v>199</v>
      </c>
      <c r="D46" s="30">
        <v>45651</v>
      </c>
      <c r="E46" s="29" t="s">
        <v>89</v>
      </c>
      <c r="F46" s="29" t="s">
        <v>23</v>
      </c>
      <c r="G46" s="31" t="s">
        <v>24</v>
      </c>
      <c r="H46" s="32">
        <v>4206422</v>
      </c>
      <c r="I46" s="33" t="s">
        <v>24</v>
      </c>
      <c r="J46" s="34"/>
      <c r="K46" s="34" t="s">
        <v>24</v>
      </c>
      <c r="L46" s="35" t="s">
        <v>24</v>
      </c>
      <c r="M46" s="34" t="s">
        <v>24</v>
      </c>
      <c r="N46" s="36" t="s">
        <v>31</v>
      </c>
      <c r="O46" s="2">
        <v>101</v>
      </c>
    </row>
    <row r="47" spans="1:15" s="2" customFormat="1" ht="70" customHeight="1" x14ac:dyDescent="0.2">
      <c r="A47" s="53">
        <v>43</v>
      </c>
      <c r="B47" s="29" t="s">
        <v>132</v>
      </c>
      <c r="C47" s="29" t="s">
        <v>133</v>
      </c>
      <c r="D47" s="30">
        <v>45651</v>
      </c>
      <c r="E47" s="29" t="s">
        <v>134</v>
      </c>
      <c r="F47" s="29" t="s">
        <v>23</v>
      </c>
      <c r="G47" s="31" t="s">
        <v>24</v>
      </c>
      <c r="H47" s="32">
        <v>2380894</v>
      </c>
      <c r="I47" s="33" t="s">
        <v>24</v>
      </c>
      <c r="J47" s="34"/>
      <c r="K47" s="34" t="s">
        <v>24</v>
      </c>
      <c r="L47" s="35" t="s">
        <v>24</v>
      </c>
      <c r="M47" s="34" t="s">
        <v>24</v>
      </c>
      <c r="N47" s="36" t="s">
        <v>31</v>
      </c>
      <c r="O47" s="2">
        <v>101</v>
      </c>
    </row>
    <row r="48" spans="1:15" s="2" customFormat="1" ht="95" x14ac:dyDescent="0.2">
      <c r="A48" s="53">
        <v>44</v>
      </c>
      <c r="B48" s="29" t="s">
        <v>47</v>
      </c>
      <c r="C48" s="29" t="s">
        <v>199</v>
      </c>
      <c r="D48" s="30">
        <v>45652</v>
      </c>
      <c r="E48" s="29" t="s">
        <v>48</v>
      </c>
      <c r="F48" s="29" t="s">
        <v>23</v>
      </c>
      <c r="G48" s="31" t="s">
        <v>24</v>
      </c>
      <c r="H48" s="32">
        <v>476215520</v>
      </c>
      <c r="I48" s="33" t="s">
        <v>24</v>
      </c>
      <c r="J48" s="34"/>
      <c r="K48" s="34" t="s">
        <v>24</v>
      </c>
      <c r="L48" s="35" t="s">
        <v>24</v>
      </c>
      <c r="M48" s="34" t="s">
        <v>24</v>
      </c>
      <c r="N48" s="36" t="s">
        <v>31</v>
      </c>
      <c r="O48" s="2">
        <v>101</v>
      </c>
    </row>
    <row r="49" spans="1:15" s="2" customFormat="1" ht="57" x14ac:dyDescent="0.2">
      <c r="A49" s="53">
        <v>45</v>
      </c>
      <c r="B49" s="29" t="s">
        <v>122</v>
      </c>
      <c r="C49" s="29" t="s">
        <v>199</v>
      </c>
      <c r="D49" s="30">
        <v>45652</v>
      </c>
      <c r="E49" s="29" t="s">
        <v>121</v>
      </c>
      <c r="F49" s="29" t="s">
        <v>101</v>
      </c>
      <c r="G49" s="31" t="s">
        <v>24</v>
      </c>
      <c r="H49" s="32">
        <v>209497000</v>
      </c>
      <c r="I49" s="33" t="s">
        <v>24</v>
      </c>
      <c r="J49" s="34"/>
      <c r="K49" s="34" t="s">
        <v>24</v>
      </c>
      <c r="L49" s="35" t="s">
        <v>24</v>
      </c>
      <c r="M49" s="34" t="s">
        <v>24</v>
      </c>
      <c r="N49" s="36" t="s">
        <v>102</v>
      </c>
      <c r="O49" s="2">
        <v>101</v>
      </c>
    </row>
    <row r="50" spans="1:15" s="2" customFormat="1" ht="171" x14ac:dyDescent="0.2">
      <c r="A50" s="53">
        <v>46</v>
      </c>
      <c r="B50" s="29" t="s">
        <v>77</v>
      </c>
      <c r="C50" s="29" t="s">
        <v>199</v>
      </c>
      <c r="D50" s="30">
        <v>45652</v>
      </c>
      <c r="E50" s="29" t="s">
        <v>78</v>
      </c>
      <c r="F50" s="29" t="s">
        <v>23</v>
      </c>
      <c r="G50" s="31" t="s">
        <v>24</v>
      </c>
      <c r="H50" s="32">
        <v>124682452</v>
      </c>
      <c r="I50" s="33" t="s">
        <v>24</v>
      </c>
      <c r="J50" s="34"/>
      <c r="K50" s="34" t="s">
        <v>24</v>
      </c>
      <c r="L50" s="35" t="s">
        <v>24</v>
      </c>
      <c r="M50" s="34" t="s">
        <v>24</v>
      </c>
      <c r="N50" s="36" t="s">
        <v>31</v>
      </c>
      <c r="O50" s="2">
        <v>101</v>
      </c>
    </row>
    <row r="51" spans="1:15" s="2" customFormat="1" ht="57" x14ac:dyDescent="0.2">
      <c r="A51" s="53">
        <v>47</v>
      </c>
      <c r="B51" s="29" t="s">
        <v>33</v>
      </c>
      <c r="C51" s="29" t="s">
        <v>199</v>
      </c>
      <c r="D51" s="30">
        <v>45652</v>
      </c>
      <c r="E51" s="29" t="s">
        <v>34</v>
      </c>
      <c r="F51" s="29" t="s">
        <v>23</v>
      </c>
      <c r="G51" s="31" t="s">
        <v>24</v>
      </c>
      <c r="H51" s="32">
        <v>99668349</v>
      </c>
      <c r="I51" s="33" t="s">
        <v>24</v>
      </c>
      <c r="J51" s="34"/>
      <c r="K51" s="34" t="s">
        <v>24</v>
      </c>
      <c r="L51" s="35" t="s">
        <v>24</v>
      </c>
      <c r="M51" s="34" t="s">
        <v>24</v>
      </c>
      <c r="N51" s="36" t="s">
        <v>25</v>
      </c>
      <c r="O51" s="2">
        <v>101</v>
      </c>
    </row>
    <row r="52" spans="1:15" s="2" customFormat="1" ht="47.5" x14ac:dyDescent="0.2">
      <c r="A52" s="53">
        <v>48</v>
      </c>
      <c r="B52" s="29" t="s">
        <v>99</v>
      </c>
      <c r="C52" s="29" t="s">
        <v>199</v>
      </c>
      <c r="D52" s="30">
        <v>45652</v>
      </c>
      <c r="E52" s="29" t="s">
        <v>100</v>
      </c>
      <c r="F52" s="29" t="s">
        <v>101</v>
      </c>
      <c r="G52" s="31" t="s">
        <v>24</v>
      </c>
      <c r="H52" s="32">
        <v>53299620</v>
      </c>
      <c r="I52" s="33" t="s">
        <v>24</v>
      </c>
      <c r="J52" s="34"/>
      <c r="K52" s="34" t="s">
        <v>24</v>
      </c>
      <c r="L52" s="35" t="s">
        <v>24</v>
      </c>
      <c r="M52" s="34" t="s">
        <v>24</v>
      </c>
      <c r="N52" s="36" t="s">
        <v>102</v>
      </c>
      <c r="O52" s="2">
        <v>101</v>
      </c>
    </row>
    <row r="53" spans="1:15" s="2" customFormat="1" ht="76.5" customHeight="1" x14ac:dyDescent="0.2">
      <c r="A53" s="53">
        <v>49</v>
      </c>
      <c r="B53" s="29" t="s">
        <v>96</v>
      </c>
      <c r="C53" s="29" t="s">
        <v>199</v>
      </c>
      <c r="D53" s="30">
        <v>45652</v>
      </c>
      <c r="E53" s="29" t="s">
        <v>97</v>
      </c>
      <c r="F53" s="29" t="s">
        <v>23</v>
      </c>
      <c r="G53" s="31" t="s">
        <v>24</v>
      </c>
      <c r="H53" s="32">
        <v>20764216</v>
      </c>
      <c r="I53" s="33" t="s">
        <v>24</v>
      </c>
      <c r="J53" s="34"/>
      <c r="K53" s="34" t="s">
        <v>24</v>
      </c>
      <c r="L53" s="35" t="s">
        <v>24</v>
      </c>
      <c r="M53" s="34" t="s">
        <v>24</v>
      </c>
      <c r="N53" s="36" t="s">
        <v>31</v>
      </c>
      <c r="O53" s="2">
        <v>101</v>
      </c>
    </row>
    <row r="54" spans="1:15" s="2" customFormat="1" ht="67" customHeight="1" x14ac:dyDescent="0.2">
      <c r="A54" s="53">
        <v>50</v>
      </c>
      <c r="B54" s="29" t="s">
        <v>98</v>
      </c>
      <c r="C54" s="29" t="s">
        <v>199</v>
      </c>
      <c r="D54" s="30">
        <v>45652</v>
      </c>
      <c r="E54" s="29" t="s">
        <v>97</v>
      </c>
      <c r="F54" s="29" t="s">
        <v>23</v>
      </c>
      <c r="G54" s="31" t="s">
        <v>24</v>
      </c>
      <c r="H54" s="32">
        <v>18908466</v>
      </c>
      <c r="I54" s="33" t="s">
        <v>24</v>
      </c>
      <c r="J54" s="34"/>
      <c r="K54" s="34" t="s">
        <v>24</v>
      </c>
      <c r="L54" s="35" t="s">
        <v>24</v>
      </c>
      <c r="M54" s="34" t="s">
        <v>24</v>
      </c>
      <c r="N54" s="36" t="s">
        <v>31</v>
      </c>
      <c r="O54" s="2">
        <v>101</v>
      </c>
    </row>
    <row r="55" spans="1:15" s="2" customFormat="1" ht="47.5" x14ac:dyDescent="0.2">
      <c r="A55" s="53">
        <v>51</v>
      </c>
      <c r="B55" s="29" t="s">
        <v>90</v>
      </c>
      <c r="C55" s="29" t="s">
        <v>199</v>
      </c>
      <c r="D55" s="30">
        <v>45652</v>
      </c>
      <c r="E55" s="29" t="s">
        <v>91</v>
      </c>
      <c r="F55" s="29" t="s">
        <v>23</v>
      </c>
      <c r="G55" s="31" t="s">
        <v>24</v>
      </c>
      <c r="H55" s="32">
        <v>5038369</v>
      </c>
      <c r="I55" s="33" t="s">
        <v>24</v>
      </c>
      <c r="J55" s="34"/>
      <c r="K55" s="34" t="s">
        <v>24</v>
      </c>
      <c r="L55" s="35" t="s">
        <v>24</v>
      </c>
      <c r="M55" s="34" t="s">
        <v>24</v>
      </c>
      <c r="N55" s="36" t="s">
        <v>31</v>
      </c>
      <c r="O55" s="2">
        <v>101</v>
      </c>
    </row>
    <row r="56" spans="1:15" s="2" customFormat="1" ht="76" x14ac:dyDescent="0.2">
      <c r="A56" s="53">
        <v>52</v>
      </c>
      <c r="B56" s="29" t="s">
        <v>126</v>
      </c>
      <c r="C56" s="29" t="s">
        <v>199</v>
      </c>
      <c r="D56" s="30">
        <v>45652</v>
      </c>
      <c r="E56" s="29" t="s">
        <v>127</v>
      </c>
      <c r="F56" s="29" t="s">
        <v>128</v>
      </c>
      <c r="G56" s="31" t="s">
        <v>24</v>
      </c>
      <c r="H56" s="32">
        <v>4983730</v>
      </c>
      <c r="I56" s="33" t="s">
        <v>24</v>
      </c>
      <c r="J56" s="34"/>
      <c r="K56" s="34" t="s">
        <v>24</v>
      </c>
      <c r="L56" s="35" t="s">
        <v>24</v>
      </c>
      <c r="M56" s="34" t="s">
        <v>24</v>
      </c>
      <c r="N56" s="36" t="s">
        <v>129</v>
      </c>
      <c r="O56" s="2">
        <v>101</v>
      </c>
    </row>
    <row r="57" spans="1:15" s="2" customFormat="1" ht="66.5" x14ac:dyDescent="0.2">
      <c r="A57" s="53">
        <v>53</v>
      </c>
      <c r="B57" s="29" t="s">
        <v>92</v>
      </c>
      <c r="C57" s="29" t="s">
        <v>199</v>
      </c>
      <c r="D57" s="30">
        <v>45652</v>
      </c>
      <c r="E57" s="29" t="s">
        <v>93</v>
      </c>
      <c r="F57" s="29" t="s">
        <v>23</v>
      </c>
      <c r="G57" s="31" t="s">
        <v>24</v>
      </c>
      <c r="H57" s="32">
        <v>4778578</v>
      </c>
      <c r="I57" s="33" t="s">
        <v>24</v>
      </c>
      <c r="J57" s="34"/>
      <c r="K57" s="34" t="s">
        <v>24</v>
      </c>
      <c r="L57" s="35" t="s">
        <v>24</v>
      </c>
      <c r="M57" s="34" t="s">
        <v>24</v>
      </c>
      <c r="N57" s="36" t="s">
        <v>31</v>
      </c>
      <c r="O57" s="2">
        <v>101</v>
      </c>
    </row>
    <row r="58" spans="1:15" s="2" customFormat="1" ht="66.5" x14ac:dyDescent="0.2">
      <c r="A58" s="53">
        <v>54</v>
      </c>
      <c r="B58" s="29" t="s">
        <v>200</v>
      </c>
      <c r="C58" s="29" t="s">
        <v>199</v>
      </c>
      <c r="D58" s="30">
        <v>45653</v>
      </c>
      <c r="E58" s="29" t="s">
        <v>70</v>
      </c>
      <c r="F58" s="29" t="s">
        <v>23</v>
      </c>
      <c r="G58" s="31" t="s">
        <v>24</v>
      </c>
      <c r="H58" s="32">
        <v>26403696</v>
      </c>
      <c r="I58" s="33" t="s">
        <v>24</v>
      </c>
      <c r="J58" s="34"/>
      <c r="K58" s="34" t="s">
        <v>24</v>
      </c>
      <c r="L58" s="35" t="s">
        <v>24</v>
      </c>
      <c r="M58" s="34" t="s">
        <v>24</v>
      </c>
      <c r="N58" s="36" t="s">
        <v>31</v>
      </c>
      <c r="O58" s="2">
        <v>101</v>
      </c>
    </row>
    <row r="59" spans="1:15" s="2" customFormat="1" ht="47.5" x14ac:dyDescent="0.2">
      <c r="A59" s="53">
        <v>55</v>
      </c>
      <c r="B59" s="29" t="s">
        <v>115</v>
      </c>
      <c r="C59" s="29" t="s">
        <v>199</v>
      </c>
      <c r="D59" s="30">
        <v>45653</v>
      </c>
      <c r="E59" s="29" t="s">
        <v>116</v>
      </c>
      <c r="F59" s="29" t="s">
        <v>101</v>
      </c>
      <c r="G59" s="31" t="s">
        <v>24</v>
      </c>
      <c r="H59" s="32">
        <v>8787660</v>
      </c>
      <c r="I59" s="33" t="s">
        <v>24</v>
      </c>
      <c r="J59" s="34"/>
      <c r="K59" s="34" t="s">
        <v>24</v>
      </c>
      <c r="L59" s="35" t="s">
        <v>24</v>
      </c>
      <c r="M59" s="34" t="s">
        <v>24</v>
      </c>
      <c r="N59" s="36" t="s">
        <v>102</v>
      </c>
      <c r="O59" s="2">
        <v>101</v>
      </c>
    </row>
    <row r="60" spans="1:15" s="2" customFormat="1" ht="57" x14ac:dyDescent="0.2">
      <c r="A60" s="53">
        <v>56</v>
      </c>
      <c r="B60" s="29" t="s">
        <v>112</v>
      </c>
      <c r="C60" s="29" t="s">
        <v>199</v>
      </c>
      <c r="D60" s="30">
        <v>45653</v>
      </c>
      <c r="E60" s="29" t="s">
        <v>107</v>
      </c>
      <c r="F60" s="29" t="s">
        <v>101</v>
      </c>
      <c r="G60" s="31" t="s">
        <v>24</v>
      </c>
      <c r="H60" s="32">
        <v>5620010</v>
      </c>
      <c r="I60" s="33" t="s">
        <v>24</v>
      </c>
      <c r="J60" s="34"/>
      <c r="K60" s="34" t="s">
        <v>24</v>
      </c>
      <c r="L60" s="35" t="s">
        <v>24</v>
      </c>
      <c r="M60" s="34" t="s">
        <v>24</v>
      </c>
      <c r="N60" s="36" t="s">
        <v>102</v>
      </c>
      <c r="O60" s="2">
        <v>101</v>
      </c>
    </row>
    <row r="61" spans="1:15" s="2" customFormat="1" ht="57" x14ac:dyDescent="0.2">
      <c r="A61" s="53">
        <v>57</v>
      </c>
      <c r="B61" s="29" t="s">
        <v>105</v>
      </c>
      <c r="C61" s="29" t="s">
        <v>199</v>
      </c>
      <c r="D61" s="30">
        <v>45653</v>
      </c>
      <c r="E61" s="29" t="s">
        <v>72</v>
      </c>
      <c r="F61" s="29" t="s">
        <v>23</v>
      </c>
      <c r="G61" s="31" t="s">
        <v>24</v>
      </c>
      <c r="H61" s="32">
        <v>4670380</v>
      </c>
      <c r="I61" s="33" t="s">
        <v>24</v>
      </c>
      <c r="J61" s="34"/>
      <c r="K61" s="34" t="s">
        <v>24</v>
      </c>
      <c r="L61" s="35" t="s">
        <v>24</v>
      </c>
      <c r="M61" s="34" t="s">
        <v>24</v>
      </c>
      <c r="N61" s="36" t="s">
        <v>31</v>
      </c>
      <c r="O61" s="2">
        <v>101</v>
      </c>
    </row>
    <row r="62" spans="1:15" s="2" customFormat="1" ht="47.5" x14ac:dyDescent="0.2">
      <c r="A62" s="53">
        <v>58</v>
      </c>
      <c r="B62" s="29" t="s">
        <v>123</v>
      </c>
      <c r="C62" s="29" t="s">
        <v>199</v>
      </c>
      <c r="D62" s="30">
        <v>45653</v>
      </c>
      <c r="E62" s="29" t="s">
        <v>100</v>
      </c>
      <c r="F62" s="29" t="s">
        <v>101</v>
      </c>
      <c r="G62" s="31" t="s">
        <v>24</v>
      </c>
      <c r="H62" s="32">
        <v>4367000</v>
      </c>
      <c r="I62" s="33" t="s">
        <v>24</v>
      </c>
      <c r="J62" s="34"/>
      <c r="K62" s="34" t="s">
        <v>24</v>
      </c>
      <c r="L62" s="35" t="s">
        <v>24</v>
      </c>
      <c r="M62" s="34" t="s">
        <v>24</v>
      </c>
      <c r="N62" s="36" t="s">
        <v>102</v>
      </c>
      <c r="O62" s="2">
        <v>101</v>
      </c>
    </row>
    <row r="63" spans="1:15" s="2" customFormat="1" ht="57" x14ac:dyDescent="0.2">
      <c r="A63" s="53">
        <v>59</v>
      </c>
      <c r="B63" s="29" t="s">
        <v>160</v>
      </c>
      <c r="C63" s="29" t="s">
        <v>144</v>
      </c>
      <c r="D63" s="30">
        <v>45629</v>
      </c>
      <c r="E63" s="29" t="s">
        <v>161</v>
      </c>
      <c r="F63" s="29" t="s">
        <v>101</v>
      </c>
      <c r="G63" s="31" t="s">
        <v>24</v>
      </c>
      <c r="H63" s="32">
        <v>3093719</v>
      </c>
      <c r="I63" s="33" t="s">
        <v>24</v>
      </c>
      <c r="J63" s="34"/>
      <c r="K63" s="34" t="s">
        <v>24</v>
      </c>
      <c r="L63" s="35" t="s">
        <v>24</v>
      </c>
      <c r="M63" s="34" t="s">
        <v>24</v>
      </c>
      <c r="N63" s="36" t="s">
        <v>141</v>
      </c>
      <c r="O63" s="2">
        <v>201</v>
      </c>
    </row>
    <row r="64" spans="1:15" s="2" customFormat="1" ht="57" x14ac:dyDescent="0.2">
      <c r="A64" s="53">
        <v>60</v>
      </c>
      <c r="B64" s="29" t="s">
        <v>143</v>
      </c>
      <c r="C64" s="29" t="s">
        <v>144</v>
      </c>
      <c r="D64" s="30">
        <v>45651</v>
      </c>
      <c r="E64" s="29" t="s">
        <v>145</v>
      </c>
      <c r="F64" s="29" t="s">
        <v>101</v>
      </c>
      <c r="G64" s="31" t="s">
        <v>24</v>
      </c>
      <c r="H64" s="32">
        <v>22938456</v>
      </c>
      <c r="I64" s="33" t="s">
        <v>24</v>
      </c>
      <c r="J64" s="34"/>
      <c r="K64" s="34" t="s">
        <v>138</v>
      </c>
      <c r="L64" s="35" t="s">
        <v>139</v>
      </c>
      <c r="M64" s="34">
        <v>1</v>
      </c>
      <c r="N64" s="36" t="s">
        <v>141</v>
      </c>
      <c r="O64" s="2">
        <v>201</v>
      </c>
    </row>
    <row r="65" spans="1:16" s="2" customFormat="1" ht="57" x14ac:dyDescent="0.2">
      <c r="A65" s="53">
        <v>61</v>
      </c>
      <c r="B65" s="29" t="s">
        <v>194</v>
      </c>
      <c r="C65" s="29" t="s">
        <v>144</v>
      </c>
      <c r="D65" s="30">
        <v>45651</v>
      </c>
      <c r="E65" s="29" t="s">
        <v>195</v>
      </c>
      <c r="F65" s="29" t="s">
        <v>101</v>
      </c>
      <c r="G65" s="31" t="s">
        <v>24</v>
      </c>
      <c r="H65" s="32">
        <v>1499170</v>
      </c>
      <c r="I65" s="33" t="s">
        <v>24</v>
      </c>
      <c r="J65" s="34"/>
      <c r="K65" s="34" t="s">
        <v>24</v>
      </c>
      <c r="L65" s="35" t="s">
        <v>24</v>
      </c>
      <c r="M65" s="34" t="s">
        <v>24</v>
      </c>
      <c r="N65" s="36" t="s">
        <v>102</v>
      </c>
      <c r="O65" s="2">
        <v>201</v>
      </c>
    </row>
    <row r="66" spans="1:16" s="2" customFormat="1" ht="57" x14ac:dyDescent="0.2">
      <c r="A66" s="53">
        <v>62</v>
      </c>
      <c r="B66" s="29" t="s">
        <v>164</v>
      </c>
      <c r="C66" s="29" t="s">
        <v>150</v>
      </c>
      <c r="D66" s="30">
        <v>45638</v>
      </c>
      <c r="E66" s="29" t="s">
        <v>165</v>
      </c>
      <c r="F66" s="29" t="s">
        <v>23</v>
      </c>
      <c r="G66" s="31" t="s">
        <v>24</v>
      </c>
      <c r="H66" s="32">
        <v>5242198</v>
      </c>
      <c r="I66" s="33" t="s">
        <v>24</v>
      </c>
      <c r="J66" s="34"/>
      <c r="K66" s="34" t="s">
        <v>24</v>
      </c>
      <c r="L66" s="35" t="s">
        <v>24</v>
      </c>
      <c r="M66" s="34" t="s">
        <v>24</v>
      </c>
      <c r="N66" s="36" t="s">
        <v>31</v>
      </c>
      <c r="O66" s="2">
        <v>221</v>
      </c>
    </row>
    <row r="67" spans="1:16" s="2" customFormat="1" ht="66.5" x14ac:dyDescent="0.2">
      <c r="A67" s="53">
        <v>63</v>
      </c>
      <c r="B67" s="29" t="s">
        <v>155</v>
      </c>
      <c r="C67" s="29" t="s">
        <v>150</v>
      </c>
      <c r="D67" s="30">
        <v>45643</v>
      </c>
      <c r="E67" s="29" t="s">
        <v>156</v>
      </c>
      <c r="F67" s="29" t="s">
        <v>23</v>
      </c>
      <c r="G67" s="31" t="s">
        <v>24</v>
      </c>
      <c r="H67" s="32">
        <v>38324550</v>
      </c>
      <c r="I67" s="33" t="s">
        <v>24</v>
      </c>
      <c r="J67" s="34"/>
      <c r="K67" s="34" t="s">
        <v>24</v>
      </c>
      <c r="L67" s="35" t="s">
        <v>24</v>
      </c>
      <c r="M67" s="34" t="s">
        <v>24</v>
      </c>
      <c r="N67" s="36" t="s">
        <v>31</v>
      </c>
      <c r="O67" s="2">
        <v>221</v>
      </c>
    </row>
    <row r="68" spans="1:16" s="2" customFormat="1" ht="66.5" x14ac:dyDescent="0.2">
      <c r="A68" s="53">
        <v>64</v>
      </c>
      <c r="B68" s="29" t="s">
        <v>149</v>
      </c>
      <c r="C68" s="29" t="s">
        <v>150</v>
      </c>
      <c r="D68" s="30">
        <v>45646</v>
      </c>
      <c r="E68" s="29" t="s">
        <v>151</v>
      </c>
      <c r="F68" s="29" t="s">
        <v>101</v>
      </c>
      <c r="G68" s="31" t="s">
        <v>24</v>
      </c>
      <c r="H68" s="32">
        <v>9139020</v>
      </c>
      <c r="I68" s="33" t="s">
        <v>24</v>
      </c>
      <c r="J68" s="34"/>
      <c r="K68" s="34" t="s">
        <v>138</v>
      </c>
      <c r="L68" s="35" t="s">
        <v>139</v>
      </c>
      <c r="M68" s="34">
        <v>1</v>
      </c>
      <c r="N68" s="36" t="s">
        <v>141</v>
      </c>
      <c r="O68" s="2">
        <v>221</v>
      </c>
    </row>
    <row r="69" spans="1:16" s="2" customFormat="1" ht="57" x14ac:dyDescent="0.2">
      <c r="A69" s="53">
        <v>65</v>
      </c>
      <c r="B69" s="29" t="s">
        <v>170</v>
      </c>
      <c r="C69" s="29" t="s">
        <v>150</v>
      </c>
      <c r="D69" s="30">
        <v>45653</v>
      </c>
      <c r="E69" s="29" t="s">
        <v>171</v>
      </c>
      <c r="F69" s="29" t="s">
        <v>101</v>
      </c>
      <c r="G69" s="31" t="s">
        <v>24</v>
      </c>
      <c r="H69" s="32">
        <v>124601136</v>
      </c>
      <c r="I69" s="33" t="s">
        <v>24</v>
      </c>
      <c r="J69" s="34"/>
      <c r="K69" s="34" t="s">
        <v>24</v>
      </c>
      <c r="L69" s="35" t="s">
        <v>24</v>
      </c>
      <c r="M69" s="34" t="s">
        <v>24</v>
      </c>
      <c r="N69" s="36" t="s">
        <v>141</v>
      </c>
      <c r="O69" s="2">
        <v>221</v>
      </c>
    </row>
    <row r="70" spans="1:16" s="2" customFormat="1" ht="66.5" x14ac:dyDescent="0.2">
      <c r="A70" s="53">
        <v>66</v>
      </c>
      <c r="B70" s="29" t="s">
        <v>205</v>
      </c>
      <c r="C70" s="29" t="s">
        <v>206</v>
      </c>
      <c r="D70" s="30">
        <v>45649</v>
      </c>
      <c r="E70" s="29" t="s">
        <v>207</v>
      </c>
      <c r="F70" s="29" t="s">
        <v>101</v>
      </c>
      <c r="G70" s="31" t="s">
        <v>24</v>
      </c>
      <c r="H70" s="32">
        <v>8383833</v>
      </c>
      <c r="I70" s="33" t="s">
        <v>24</v>
      </c>
      <c r="J70" s="34"/>
      <c r="K70" s="34" t="s">
        <v>24</v>
      </c>
      <c r="L70" s="35" t="s">
        <v>24</v>
      </c>
      <c r="M70" s="34" t="s">
        <v>24</v>
      </c>
      <c r="N70" s="36" t="s">
        <v>141</v>
      </c>
      <c r="O70" s="2">
        <v>222</v>
      </c>
      <c r="P70" s="2" t="s">
        <v>204</v>
      </c>
    </row>
    <row r="71" spans="1:16" s="2" customFormat="1" ht="57" x14ac:dyDescent="0.2">
      <c r="A71" s="53">
        <v>67</v>
      </c>
      <c r="B71" s="29" t="s">
        <v>26</v>
      </c>
      <c r="C71" s="29" t="s">
        <v>27</v>
      </c>
      <c r="D71" s="30">
        <v>45628</v>
      </c>
      <c r="E71" s="29" t="s">
        <v>28</v>
      </c>
      <c r="F71" s="29" t="s">
        <v>23</v>
      </c>
      <c r="G71" s="31" t="s">
        <v>24</v>
      </c>
      <c r="H71" s="32">
        <v>9720000</v>
      </c>
      <c r="I71" s="33" t="s">
        <v>24</v>
      </c>
      <c r="J71" s="34"/>
      <c r="K71" s="34" t="s">
        <v>24</v>
      </c>
      <c r="L71" s="35" t="s">
        <v>24</v>
      </c>
      <c r="M71" s="34" t="s">
        <v>24</v>
      </c>
      <c r="N71" s="36" t="s">
        <v>25</v>
      </c>
      <c r="O71" s="2">
        <v>222</v>
      </c>
    </row>
    <row r="72" spans="1:16" s="2" customFormat="1" ht="66.5" x14ac:dyDescent="0.2">
      <c r="A72" s="53">
        <v>68</v>
      </c>
      <c r="B72" s="29" t="s">
        <v>179</v>
      </c>
      <c r="C72" s="29" t="s">
        <v>27</v>
      </c>
      <c r="D72" s="30">
        <v>45642</v>
      </c>
      <c r="E72" s="29" t="s">
        <v>178</v>
      </c>
      <c r="F72" s="29" t="s">
        <v>101</v>
      </c>
      <c r="G72" s="31" t="s">
        <v>24</v>
      </c>
      <c r="H72" s="32">
        <v>3205450</v>
      </c>
      <c r="I72" s="33" t="s">
        <v>24</v>
      </c>
      <c r="J72" s="34"/>
      <c r="K72" s="34" t="s">
        <v>24</v>
      </c>
      <c r="L72" s="35" t="s">
        <v>24</v>
      </c>
      <c r="M72" s="34" t="s">
        <v>24</v>
      </c>
      <c r="N72" s="36" t="s">
        <v>102</v>
      </c>
      <c r="O72" s="2">
        <v>222</v>
      </c>
    </row>
    <row r="73" spans="1:16" s="2" customFormat="1" ht="66.5" x14ac:dyDescent="0.2">
      <c r="A73" s="53">
        <v>69</v>
      </c>
      <c r="B73" s="29" t="s">
        <v>177</v>
      </c>
      <c r="C73" s="29" t="s">
        <v>27</v>
      </c>
      <c r="D73" s="30">
        <v>45646</v>
      </c>
      <c r="E73" s="29" t="s">
        <v>178</v>
      </c>
      <c r="F73" s="29" t="s">
        <v>101</v>
      </c>
      <c r="G73" s="31" t="s">
        <v>24</v>
      </c>
      <c r="H73" s="32">
        <v>4116780</v>
      </c>
      <c r="I73" s="33" t="s">
        <v>24</v>
      </c>
      <c r="J73" s="34"/>
      <c r="K73" s="34" t="s">
        <v>24</v>
      </c>
      <c r="L73" s="35" t="s">
        <v>24</v>
      </c>
      <c r="M73" s="34" t="s">
        <v>24</v>
      </c>
      <c r="N73" s="36" t="s">
        <v>102</v>
      </c>
      <c r="O73" s="2">
        <v>222</v>
      </c>
    </row>
    <row r="74" spans="1:16" s="2" customFormat="1" ht="57" x14ac:dyDescent="0.2">
      <c r="A74" s="53">
        <v>70</v>
      </c>
      <c r="B74" s="29" t="s">
        <v>175</v>
      </c>
      <c r="C74" s="29" t="s">
        <v>27</v>
      </c>
      <c r="D74" s="30">
        <v>45653</v>
      </c>
      <c r="E74" s="29" t="s">
        <v>121</v>
      </c>
      <c r="F74" s="29" t="s">
        <v>101</v>
      </c>
      <c r="G74" s="31" t="s">
        <v>24</v>
      </c>
      <c r="H74" s="32">
        <v>2716095</v>
      </c>
      <c r="I74" s="33" t="s">
        <v>24</v>
      </c>
      <c r="J74" s="34"/>
      <c r="K74" s="34" t="s">
        <v>24</v>
      </c>
      <c r="L74" s="35" t="s">
        <v>24</v>
      </c>
      <c r="M74" s="34" t="s">
        <v>24</v>
      </c>
      <c r="N74" s="36" t="s">
        <v>141</v>
      </c>
      <c r="O74" s="2">
        <v>222</v>
      </c>
    </row>
    <row r="75" spans="1:16" s="2" customFormat="1" ht="57" x14ac:dyDescent="0.2">
      <c r="A75" s="53">
        <v>71</v>
      </c>
      <c r="B75" s="29" t="s">
        <v>186</v>
      </c>
      <c r="C75" s="29" t="s">
        <v>173</v>
      </c>
      <c r="D75" s="30">
        <v>45628</v>
      </c>
      <c r="E75" s="29" t="s">
        <v>187</v>
      </c>
      <c r="F75" s="29" t="s">
        <v>23</v>
      </c>
      <c r="G75" s="31" t="s">
        <v>24</v>
      </c>
      <c r="H75" s="32">
        <v>4473447</v>
      </c>
      <c r="I75" s="33" t="s">
        <v>24</v>
      </c>
      <c r="J75" s="34"/>
      <c r="K75" s="34" t="s">
        <v>138</v>
      </c>
      <c r="L75" s="35" t="s">
        <v>139</v>
      </c>
      <c r="M75" s="34">
        <v>80</v>
      </c>
      <c r="N75" s="36" t="s">
        <v>25</v>
      </c>
      <c r="O75" s="2">
        <v>223</v>
      </c>
    </row>
    <row r="76" spans="1:16" s="2" customFormat="1" ht="57" x14ac:dyDescent="0.2">
      <c r="A76" s="53">
        <v>72</v>
      </c>
      <c r="B76" s="29" t="s">
        <v>192</v>
      </c>
      <c r="C76" s="29" t="s">
        <v>173</v>
      </c>
      <c r="D76" s="30">
        <v>45645</v>
      </c>
      <c r="E76" s="29" t="s">
        <v>193</v>
      </c>
      <c r="F76" s="29" t="s">
        <v>23</v>
      </c>
      <c r="G76" s="31" t="s">
        <v>24</v>
      </c>
      <c r="H76" s="32">
        <v>4433870</v>
      </c>
      <c r="I76" s="33" t="s">
        <v>24</v>
      </c>
      <c r="J76" s="34"/>
      <c r="K76" s="34" t="s">
        <v>138</v>
      </c>
      <c r="L76" s="35" t="s">
        <v>139</v>
      </c>
      <c r="M76" s="34">
        <v>80</v>
      </c>
      <c r="N76" s="36" t="s">
        <v>25</v>
      </c>
      <c r="O76" s="2">
        <v>223</v>
      </c>
    </row>
    <row r="77" spans="1:16" s="2" customFormat="1" ht="57" x14ac:dyDescent="0.2">
      <c r="A77" s="53">
        <v>73</v>
      </c>
      <c r="B77" s="29" t="s">
        <v>176</v>
      </c>
      <c r="C77" s="29" t="s">
        <v>173</v>
      </c>
      <c r="D77" s="30">
        <v>45646</v>
      </c>
      <c r="E77" s="29" t="s">
        <v>97</v>
      </c>
      <c r="F77" s="29" t="s">
        <v>23</v>
      </c>
      <c r="G77" s="31" t="s">
        <v>24</v>
      </c>
      <c r="H77" s="32">
        <v>17576312</v>
      </c>
      <c r="I77" s="33" t="s">
        <v>24</v>
      </c>
      <c r="J77" s="34"/>
      <c r="K77" s="34" t="s">
        <v>24</v>
      </c>
      <c r="L77" s="35" t="s">
        <v>24</v>
      </c>
      <c r="M77" s="34" t="s">
        <v>24</v>
      </c>
      <c r="N77" s="36" t="s">
        <v>31</v>
      </c>
      <c r="O77" s="2">
        <v>223</v>
      </c>
    </row>
    <row r="78" spans="1:16" s="2" customFormat="1" ht="66.5" x14ac:dyDescent="0.2">
      <c r="A78" s="53">
        <v>74</v>
      </c>
      <c r="B78" s="29" t="s">
        <v>172</v>
      </c>
      <c r="C78" s="29" t="s">
        <v>173</v>
      </c>
      <c r="D78" s="30">
        <v>45646</v>
      </c>
      <c r="E78" s="29" t="s">
        <v>174</v>
      </c>
      <c r="F78" s="29" t="s">
        <v>23</v>
      </c>
      <c r="G78" s="31" t="s">
        <v>24</v>
      </c>
      <c r="H78" s="32">
        <v>3206476</v>
      </c>
      <c r="I78" s="33" t="s">
        <v>24</v>
      </c>
      <c r="J78" s="34"/>
      <c r="K78" s="34" t="s">
        <v>24</v>
      </c>
      <c r="L78" s="35" t="s">
        <v>24</v>
      </c>
      <c r="M78" s="34" t="s">
        <v>24</v>
      </c>
      <c r="N78" s="36" t="s">
        <v>31</v>
      </c>
      <c r="O78" s="2">
        <v>223</v>
      </c>
    </row>
    <row r="79" spans="1:16" s="2" customFormat="1" ht="85.5" x14ac:dyDescent="0.2">
      <c r="A79" s="53">
        <v>75</v>
      </c>
      <c r="B79" s="29" t="s">
        <v>196</v>
      </c>
      <c r="C79" s="29" t="s">
        <v>173</v>
      </c>
      <c r="D79" s="30">
        <v>45650</v>
      </c>
      <c r="E79" s="29" t="s">
        <v>197</v>
      </c>
      <c r="F79" s="29" t="s">
        <v>23</v>
      </c>
      <c r="G79" s="31" t="s">
        <v>24</v>
      </c>
      <c r="H79" s="32">
        <v>2189845</v>
      </c>
      <c r="I79" s="33" t="s">
        <v>24</v>
      </c>
      <c r="J79" s="34"/>
      <c r="K79" s="34" t="s">
        <v>24</v>
      </c>
      <c r="L79" s="35" t="s">
        <v>24</v>
      </c>
      <c r="M79" s="34" t="s">
        <v>24</v>
      </c>
      <c r="N79" s="36" t="s">
        <v>31</v>
      </c>
      <c r="O79" s="2">
        <v>223</v>
      </c>
    </row>
    <row r="80" spans="1:16" s="2" customFormat="1" ht="76" x14ac:dyDescent="0.2">
      <c r="A80" s="53">
        <v>76</v>
      </c>
      <c r="B80" s="29" t="s">
        <v>180</v>
      </c>
      <c r="C80" s="29" t="s">
        <v>181</v>
      </c>
      <c r="D80" s="30">
        <v>45645</v>
      </c>
      <c r="E80" s="29" t="s">
        <v>182</v>
      </c>
      <c r="F80" s="29" t="s">
        <v>128</v>
      </c>
      <c r="G80" s="31" t="s">
        <v>24</v>
      </c>
      <c r="H80" s="32">
        <v>11115500</v>
      </c>
      <c r="I80" s="33" t="s">
        <v>24</v>
      </c>
      <c r="J80" s="34"/>
      <c r="K80" s="34" t="s">
        <v>24</v>
      </c>
      <c r="L80" s="35" t="s">
        <v>24</v>
      </c>
      <c r="M80" s="34" t="s">
        <v>24</v>
      </c>
      <c r="N80" s="36" t="s">
        <v>129</v>
      </c>
      <c r="O80" s="2">
        <v>231</v>
      </c>
    </row>
    <row r="81" spans="1:16" s="2" customFormat="1" ht="66.5" x14ac:dyDescent="0.2">
      <c r="A81" s="53">
        <v>77</v>
      </c>
      <c r="B81" s="29" t="s">
        <v>162</v>
      </c>
      <c r="C81" s="29" t="s">
        <v>158</v>
      </c>
      <c r="D81" s="30">
        <v>45631</v>
      </c>
      <c r="E81" s="29" t="s">
        <v>163</v>
      </c>
      <c r="F81" s="29" t="s">
        <v>23</v>
      </c>
      <c r="G81" s="31" t="s">
        <v>24</v>
      </c>
      <c r="H81" s="32">
        <v>3313686</v>
      </c>
      <c r="I81" s="33" t="s">
        <v>24</v>
      </c>
      <c r="J81" s="34"/>
      <c r="K81" s="34" t="s">
        <v>24</v>
      </c>
      <c r="L81" s="35" t="s">
        <v>24</v>
      </c>
      <c r="M81" s="34" t="s">
        <v>24</v>
      </c>
      <c r="N81" s="36" t="s">
        <v>31</v>
      </c>
      <c r="O81" s="2">
        <v>233</v>
      </c>
    </row>
    <row r="82" spans="1:16" s="2" customFormat="1" ht="57" x14ac:dyDescent="0.2">
      <c r="A82" s="53">
        <v>78</v>
      </c>
      <c r="B82" s="29" t="s">
        <v>157</v>
      </c>
      <c r="C82" s="29" t="s">
        <v>158</v>
      </c>
      <c r="D82" s="30">
        <v>45649</v>
      </c>
      <c r="E82" s="29" t="s">
        <v>159</v>
      </c>
      <c r="F82" s="29" t="s">
        <v>23</v>
      </c>
      <c r="G82" s="31" t="s">
        <v>24</v>
      </c>
      <c r="H82" s="32">
        <v>4662524</v>
      </c>
      <c r="I82" s="33" t="s">
        <v>24</v>
      </c>
      <c r="J82" s="34"/>
      <c r="K82" s="34" t="s">
        <v>24</v>
      </c>
      <c r="L82" s="35" t="s">
        <v>24</v>
      </c>
      <c r="M82" s="34" t="s">
        <v>24</v>
      </c>
      <c r="N82" s="36" t="s">
        <v>31</v>
      </c>
      <c r="O82" s="2">
        <v>233</v>
      </c>
    </row>
    <row r="83" spans="1:16" s="2" customFormat="1" ht="76" x14ac:dyDescent="0.2">
      <c r="A83" s="53">
        <v>79</v>
      </c>
      <c r="B83" s="29" t="s">
        <v>152</v>
      </c>
      <c r="C83" s="29" t="s">
        <v>153</v>
      </c>
      <c r="D83" s="30">
        <v>45629</v>
      </c>
      <c r="E83" s="29" t="s">
        <v>154</v>
      </c>
      <c r="F83" s="29" t="s">
        <v>23</v>
      </c>
      <c r="G83" s="31" t="s">
        <v>24</v>
      </c>
      <c r="H83" s="32">
        <v>1762395</v>
      </c>
      <c r="I83" s="33" t="s">
        <v>24</v>
      </c>
      <c r="J83" s="34"/>
      <c r="K83" s="34" t="s">
        <v>24</v>
      </c>
      <c r="L83" s="35" t="s">
        <v>24</v>
      </c>
      <c r="M83" s="34" t="s">
        <v>24</v>
      </c>
      <c r="N83" s="36" t="s">
        <v>31</v>
      </c>
      <c r="O83" s="2">
        <v>241</v>
      </c>
    </row>
    <row r="84" spans="1:16" s="2" customFormat="1" ht="57" x14ac:dyDescent="0.2">
      <c r="A84" s="53">
        <v>80</v>
      </c>
      <c r="B84" s="29" t="s">
        <v>166</v>
      </c>
      <c r="C84" s="29" t="s">
        <v>167</v>
      </c>
      <c r="D84" s="30">
        <v>45642</v>
      </c>
      <c r="E84" s="29" t="s">
        <v>168</v>
      </c>
      <c r="F84" s="29" t="s">
        <v>101</v>
      </c>
      <c r="G84" s="31" t="s">
        <v>24</v>
      </c>
      <c r="H84" s="32">
        <v>1606356</v>
      </c>
      <c r="I84" s="33" t="s">
        <v>24</v>
      </c>
      <c r="J84" s="34"/>
      <c r="K84" s="34" t="s">
        <v>138</v>
      </c>
      <c r="L84" s="35" t="s">
        <v>169</v>
      </c>
      <c r="M84" s="34">
        <v>1</v>
      </c>
      <c r="N84" s="36" t="s">
        <v>141</v>
      </c>
      <c r="O84" s="2">
        <v>251</v>
      </c>
    </row>
    <row r="85" spans="1:16" s="2" customFormat="1" ht="47.5" x14ac:dyDescent="0.2">
      <c r="A85" s="53">
        <v>81</v>
      </c>
      <c r="B85" s="29" t="s">
        <v>208</v>
      </c>
      <c r="C85" s="29" t="s">
        <v>184</v>
      </c>
      <c r="D85" s="30">
        <v>45628</v>
      </c>
      <c r="E85" s="29" t="s">
        <v>209</v>
      </c>
      <c r="F85" s="29" t="s">
        <v>101</v>
      </c>
      <c r="G85" s="31" t="s">
        <v>24</v>
      </c>
      <c r="H85" s="32">
        <v>4264200</v>
      </c>
      <c r="I85" s="33" t="s">
        <v>24</v>
      </c>
      <c r="J85" s="34"/>
      <c r="K85" s="34" t="s">
        <v>24</v>
      </c>
      <c r="L85" s="35" t="s">
        <v>24</v>
      </c>
      <c r="M85" s="34" t="s">
        <v>24</v>
      </c>
      <c r="N85" s="36" t="s">
        <v>102</v>
      </c>
      <c r="O85" s="2">
        <v>261</v>
      </c>
      <c r="P85" s="2" t="s">
        <v>204</v>
      </c>
    </row>
    <row r="86" spans="1:16" s="2" customFormat="1" ht="57" x14ac:dyDescent="0.2">
      <c r="A86" s="53">
        <v>82</v>
      </c>
      <c r="B86" s="29" t="s">
        <v>210</v>
      </c>
      <c r="C86" s="29" t="s">
        <v>184</v>
      </c>
      <c r="D86" s="30">
        <v>45652</v>
      </c>
      <c r="E86" s="29" t="s">
        <v>185</v>
      </c>
      <c r="F86" s="29" t="s">
        <v>101</v>
      </c>
      <c r="G86" s="31" t="s">
        <v>24</v>
      </c>
      <c r="H86" s="32">
        <v>2367600</v>
      </c>
      <c r="I86" s="33" t="s">
        <v>24</v>
      </c>
      <c r="J86" s="34"/>
      <c r="K86" s="34" t="s">
        <v>24</v>
      </c>
      <c r="L86" s="35" t="s">
        <v>24</v>
      </c>
      <c r="M86" s="34" t="s">
        <v>24</v>
      </c>
      <c r="N86" s="36" t="s">
        <v>141</v>
      </c>
      <c r="O86" s="2">
        <v>261</v>
      </c>
      <c r="P86" s="2" t="s">
        <v>204</v>
      </c>
    </row>
    <row r="87" spans="1:16" s="2" customFormat="1" ht="66.5" x14ac:dyDescent="0.2">
      <c r="A87" s="53">
        <v>83</v>
      </c>
      <c r="B87" s="29" t="s">
        <v>211</v>
      </c>
      <c r="C87" s="29" t="s">
        <v>184</v>
      </c>
      <c r="D87" s="30">
        <v>45651</v>
      </c>
      <c r="E87" s="29" t="s">
        <v>212</v>
      </c>
      <c r="F87" s="29" t="s">
        <v>23</v>
      </c>
      <c r="G87" s="31" t="s">
        <v>24</v>
      </c>
      <c r="H87" s="32">
        <v>3067529</v>
      </c>
      <c r="I87" s="33" t="s">
        <v>24</v>
      </c>
      <c r="J87" s="34"/>
      <c r="K87" s="34" t="s">
        <v>24</v>
      </c>
      <c r="L87" s="35" t="s">
        <v>24</v>
      </c>
      <c r="M87" s="34" t="s">
        <v>24</v>
      </c>
      <c r="N87" s="36" t="s">
        <v>31</v>
      </c>
      <c r="O87" s="2">
        <v>261</v>
      </c>
      <c r="P87" s="2" t="s">
        <v>204</v>
      </c>
    </row>
    <row r="88" spans="1:16" s="2" customFormat="1" ht="57" x14ac:dyDescent="0.2">
      <c r="A88" s="53">
        <v>84</v>
      </c>
      <c r="B88" s="29" t="s">
        <v>183</v>
      </c>
      <c r="C88" s="29" t="s">
        <v>184</v>
      </c>
      <c r="D88" s="30">
        <v>45642</v>
      </c>
      <c r="E88" s="29" t="s">
        <v>185</v>
      </c>
      <c r="F88" s="29" t="s">
        <v>101</v>
      </c>
      <c r="G88" s="31" t="s">
        <v>24</v>
      </c>
      <c r="H88" s="32">
        <v>2841120</v>
      </c>
      <c r="I88" s="33" t="s">
        <v>24</v>
      </c>
      <c r="J88" s="34"/>
      <c r="K88" s="34" t="s">
        <v>24</v>
      </c>
      <c r="L88" s="35" t="s">
        <v>24</v>
      </c>
      <c r="M88" s="34" t="s">
        <v>24</v>
      </c>
      <c r="N88" s="36" t="s">
        <v>102</v>
      </c>
      <c r="O88" s="2">
        <v>261</v>
      </c>
    </row>
    <row r="89" spans="1:16" s="2" customFormat="1" ht="76" x14ac:dyDescent="0.2">
      <c r="A89" s="53">
        <v>85</v>
      </c>
      <c r="B89" s="29" t="s">
        <v>146</v>
      </c>
      <c r="C89" s="29" t="s">
        <v>136</v>
      </c>
      <c r="D89" s="30">
        <v>45642</v>
      </c>
      <c r="E89" s="29" t="s">
        <v>137</v>
      </c>
      <c r="F89" s="29" t="s">
        <v>101</v>
      </c>
      <c r="G89" s="31" t="s">
        <v>24</v>
      </c>
      <c r="H89" s="32">
        <v>7353959</v>
      </c>
      <c r="I89" s="33" t="s">
        <v>24</v>
      </c>
      <c r="J89" s="34"/>
      <c r="K89" s="34" t="s">
        <v>138</v>
      </c>
      <c r="L89" s="35" t="s">
        <v>139</v>
      </c>
      <c r="M89" s="34">
        <v>1</v>
      </c>
      <c r="N89" s="36" t="s">
        <v>141</v>
      </c>
      <c r="O89" s="2">
        <v>271</v>
      </c>
    </row>
    <row r="90" spans="1:16" s="2" customFormat="1" ht="76" x14ac:dyDescent="0.2">
      <c r="A90" s="53">
        <v>86</v>
      </c>
      <c r="B90" s="29" t="s">
        <v>191</v>
      </c>
      <c r="C90" s="29" t="s">
        <v>136</v>
      </c>
      <c r="D90" s="30">
        <v>45649</v>
      </c>
      <c r="E90" s="29" t="s">
        <v>137</v>
      </c>
      <c r="F90" s="29" t="s">
        <v>23</v>
      </c>
      <c r="G90" s="31" t="s">
        <v>24</v>
      </c>
      <c r="H90" s="32">
        <v>2329956</v>
      </c>
      <c r="I90" s="33" t="s">
        <v>24</v>
      </c>
      <c r="J90" s="34"/>
      <c r="K90" s="34" t="s">
        <v>138</v>
      </c>
      <c r="L90" s="35" t="s">
        <v>139</v>
      </c>
      <c r="M90" s="34">
        <v>80</v>
      </c>
      <c r="N90" s="36" t="s">
        <v>25</v>
      </c>
      <c r="O90" s="2">
        <v>271</v>
      </c>
    </row>
    <row r="91" spans="1:16" s="2" customFormat="1" ht="76" x14ac:dyDescent="0.2">
      <c r="A91" s="53">
        <v>87</v>
      </c>
      <c r="B91" s="29" t="s">
        <v>140</v>
      </c>
      <c r="C91" s="29" t="s">
        <v>136</v>
      </c>
      <c r="D91" s="30">
        <v>45651</v>
      </c>
      <c r="E91" s="29" t="s">
        <v>137</v>
      </c>
      <c r="F91" s="29" t="s">
        <v>101</v>
      </c>
      <c r="G91" s="31" t="s">
        <v>24</v>
      </c>
      <c r="H91" s="32">
        <v>11937510</v>
      </c>
      <c r="I91" s="33" t="s">
        <v>24</v>
      </c>
      <c r="J91" s="34"/>
      <c r="K91" s="34" t="s">
        <v>138</v>
      </c>
      <c r="L91" s="35" t="s">
        <v>139</v>
      </c>
      <c r="M91" s="34">
        <v>1</v>
      </c>
      <c r="N91" s="36" t="s">
        <v>141</v>
      </c>
      <c r="O91" s="2">
        <v>271</v>
      </c>
    </row>
    <row r="92" spans="1:16" s="2" customFormat="1" ht="76" x14ac:dyDescent="0.2">
      <c r="A92" s="53">
        <v>88</v>
      </c>
      <c r="B92" s="29" t="s">
        <v>142</v>
      </c>
      <c r="C92" s="29" t="s">
        <v>136</v>
      </c>
      <c r="D92" s="30">
        <v>45651</v>
      </c>
      <c r="E92" s="29" t="s">
        <v>137</v>
      </c>
      <c r="F92" s="29" t="s">
        <v>101</v>
      </c>
      <c r="G92" s="31" t="s">
        <v>24</v>
      </c>
      <c r="H92" s="32">
        <v>11063151</v>
      </c>
      <c r="I92" s="33" t="s">
        <v>24</v>
      </c>
      <c r="J92" s="34"/>
      <c r="K92" s="34" t="s">
        <v>138</v>
      </c>
      <c r="L92" s="35" t="s">
        <v>139</v>
      </c>
      <c r="M92" s="34">
        <v>1</v>
      </c>
      <c r="N92" s="36" t="s">
        <v>141</v>
      </c>
      <c r="O92" s="2">
        <v>271</v>
      </c>
    </row>
    <row r="93" spans="1:16" s="2" customFormat="1" ht="57" x14ac:dyDescent="0.2">
      <c r="A93" s="53">
        <v>89</v>
      </c>
      <c r="B93" s="29" t="s">
        <v>147</v>
      </c>
      <c r="C93" s="29" t="s">
        <v>136</v>
      </c>
      <c r="D93" s="30">
        <v>45651</v>
      </c>
      <c r="E93" s="29" t="s">
        <v>148</v>
      </c>
      <c r="F93" s="29" t="s">
        <v>23</v>
      </c>
      <c r="G93" s="31" t="s">
        <v>24</v>
      </c>
      <c r="H93" s="32">
        <v>3105680</v>
      </c>
      <c r="I93" s="33" t="s">
        <v>24</v>
      </c>
      <c r="J93" s="34"/>
      <c r="K93" s="34" t="s">
        <v>24</v>
      </c>
      <c r="L93" s="35" t="s">
        <v>24</v>
      </c>
      <c r="M93" s="34" t="s">
        <v>24</v>
      </c>
      <c r="N93" s="36" t="s">
        <v>31</v>
      </c>
      <c r="O93" s="2">
        <v>271</v>
      </c>
    </row>
    <row r="94" spans="1:16" s="2" customFormat="1" ht="76" x14ac:dyDescent="0.2">
      <c r="A94" s="53">
        <v>90</v>
      </c>
      <c r="B94" s="29" t="s">
        <v>135</v>
      </c>
      <c r="C94" s="29" t="s">
        <v>136</v>
      </c>
      <c r="D94" s="30">
        <v>45653</v>
      </c>
      <c r="E94" s="29" t="s">
        <v>137</v>
      </c>
      <c r="F94" s="29" t="s">
        <v>23</v>
      </c>
      <c r="G94" s="31" t="s">
        <v>24</v>
      </c>
      <c r="H94" s="32">
        <v>1956592</v>
      </c>
      <c r="I94" s="33" t="s">
        <v>24</v>
      </c>
      <c r="J94" s="34"/>
      <c r="K94" s="34" t="s">
        <v>138</v>
      </c>
      <c r="L94" s="35" t="s">
        <v>139</v>
      </c>
      <c r="M94" s="34">
        <v>1</v>
      </c>
      <c r="N94" s="36" t="s">
        <v>31</v>
      </c>
      <c r="O94" s="2">
        <v>271</v>
      </c>
    </row>
    <row r="95" spans="1:16" s="2" customFormat="1" ht="76.5" thickBot="1" x14ac:dyDescent="0.25">
      <c r="A95" s="53">
        <v>91</v>
      </c>
      <c r="B95" s="29" t="s">
        <v>188</v>
      </c>
      <c r="C95" s="29" t="s">
        <v>189</v>
      </c>
      <c r="D95" s="30">
        <v>45646</v>
      </c>
      <c r="E95" s="29" t="s">
        <v>190</v>
      </c>
      <c r="F95" s="29" t="s">
        <v>101</v>
      </c>
      <c r="G95" s="31" t="s">
        <v>24</v>
      </c>
      <c r="H95" s="32">
        <v>13146069</v>
      </c>
      <c r="I95" s="33" t="s">
        <v>24</v>
      </c>
      <c r="J95" s="34"/>
      <c r="K95" s="34" t="s">
        <v>24</v>
      </c>
      <c r="L95" s="35" t="s">
        <v>24</v>
      </c>
      <c r="M95" s="34" t="s">
        <v>24</v>
      </c>
      <c r="N95" s="36" t="s">
        <v>141</v>
      </c>
      <c r="O95" s="2">
        <v>272</v>
      </c>
    </row>
    <row r="96" spans="1:16" x14ac:dyDescent="0.2">
      <c r="A96" s="47"/>
      <c r="B96" s="43" t="s">
        <v>17</v>
      </c>
      <c r="C96" s="44"/>
      <c r="D96" s="45"/>
      <c r="E96" s="44"/>
      <c r="F96" s="44"/>
      <c r="G96" s="48"/>
      <c r="H96" s="49"/>
      <c r="I96" s="46"/>
      <c r="J96" s="47"/>
      <c r="K96" s="47"/>
      <c r="L96" s="47"/>
      <c r="M96" s="47"/>
      <c r="N96" s="44"/>
    </row>
    <row r="97" spans="2:9" x14ac:dyDescent="0.2">
      <c r="B97" s="2" t="s">
        <v>18</v>
      </c>
      <c r="G97" s="50"/>
      <c r="H97" s="51"/>
      <c r="I97" s="38"/>
    </row>
    <row r="98" spans="2:9" x14ac:dyDescent="0.2">
      <c r="B98" s="2" t="s">
        <v>19</v>
      </c>
    </row>
    <row r="99" spans="2:9" x14ac:dyDescent="0.2">
      <c r="B99" s="2" t="s">
        <v>20</v>
      </c>
    </row>
  </sheetData>
  <sortState xmlns:xlrd2="http://schemas.microsoft.com/office/spreadsheetml/2017/richdata2" ref="B5:P95">
    <sortCondition ref="O5:O95"/>
    <sortCondition ref="D5:D95"/>
    <sortCondition descending="1" ref="H5:H95"/>
  </sortState>
  <mergeCells count="13">
    <mergeCell ref="A3:A4"/>
    <mergeCell ref="A1:N1"/>
    <mergeCell ref="N3:N4"/>
    <mergeCell ref="B3:B4"/>
    <mergeCell ref="C3:C4"/>
    <mergeCell ref="D3:D4"/>
    <mergeCell ref="G3:G4"/>
    <mergeCell ref="H3:H4"/>
    <mergeCell ref="I3:I4"/>
    <mergeCell ref="J3:J4"/>
    <mergeCell ref="F3:F4"/>
    <mergeCell ref="K3:M3"/>
    <mergeCell ref="E3:E4"/>
  </mergeCells>
  <phoneticPr fontId="1"/>
  <dataValidations count="1">
    <dataValidation type="list" allowBlank="1" showInputMessage="1" showErrorMessage="1" sqref="F5:F95" xr:uid="{00000000-0002-0000-0000-000000000000}">
      <formula1>#REF!</formula1>
    </dataValidation>
  </dataValidations>
  <printOptions horizontalCentered="1"/>
  <pageMargins left="0.39370078740157483" right="0.39370078740157483" top="0.59055118110236227" bottom="0.39370078740157483" header="0" footer="0.19685039370078741"/>
  <pageSetup paperSize="9" scale="92" orientation="landscape" r:id="rId1"/>
  <headerFooter>
    <oddFooter>&amp;R&amp;9&amp;P/&amp;N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随契（物品・役務等）86件→91件</vt:lpstr>
      <vt:lpstr>'随契（物品・役務等）86件→91件'!Print_Area</vt:lpstr>
      <vt:lpstr>'随契（物品・役務等）86件→91件'!Print_Titles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2025-05-08T07:05:57Z</dcterms:created>
  <dcterms:modified xsi:type="dcterms:W3CDTF">2025-05-08T07:53:25Z</dcterms:modified>
  <cp:category/>
  <cp:contentStatus/>
</cp:coreProperties>
</file>