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581A3650-CD63-4904-8E9E-9D6F56E658B3}" xr6:coauthVersionLast="47" xr6:coauthVersionMax="47" xr10:uidLastSave="{00000000-0000-0000-0000-000000000000}"/>
  <bookViews>
    <workbookView xWindow="28680" yWindow="-120" windowWidth="29040" windowHeight="15720" xr2:uid="{00000000-000D-0000-FFFF-FFFF00000000}"/>
  </bookViews>
  <sheets>
    <sheet name="随契（物品・役務等）61件→63件" sheetId="8" r:id="rId1"/>
  </sheets>
  <definedNames>
    <definedName name="_xlnm._FilterDatabase" localSheetId="0" hidden="1">'随契（物品・役務等）61件→63件'!$A$3:$P$71</definedName>
    <definedName name="_xlnm.Print_Area" localSheetId="0">'随契（物品・役務等）61件→63件'!$A$1:$N$71</definedName>
    <definedName name="_xlnm.Print_Titles" localSheetId="0">'随契（物品・役務等）61件→63件'!$1:$4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8" l="1"/>
</calcChain>
</file>

<file path=xl/sharedStrings.xml><?xml version="1.0" encoding="utf-8"?>
<sst xmlns="http://schemas.openxmlformats.org/spreadsheetml/2006/main" count="651" uniqueCount="166">
  <si>
    <t>随意契約に係る情報の公開（物品・役務等）
及び公益法人に対する支出の公表・点検について（平成24年6月1日　行政改革実行本部決定）に基づく情報の公開</t>
    <phoneticPr fontId="1"/>
  </si>
  <si>
    <t>様式3-4</t>
    <rPh sb="0" eb="2">
      <t>ヨウシキ</t>
    </rPh>
    <phoneticPr fontId="1"/>
  </si>
  <si>
    <t>連番</t>
    <rPh sb="0" eb="2">
      <t>レンバン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</si>
  <si>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</si>
  <si>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</si>
  <si>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</si>
  <si>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契約の相手方の商号又は名称及び住所（法人番号）</t>
    <rPh sb="0" eb="2">
      <t>ケイヤク</t>
    </rPh>
    <rPh sb="3" eb="6">
      <t>アイテガタ</t>
    </rPh>
    <rPh sb="7" eb="9">
      <t>ショウゴウ</t>
    </rPh>
    <rPh sb="9" eb="10">
      <t>マタ</t>
    </rPh>
    <rPh sb="11" eb="13">
      <t>メイショウ</t>
    </rPh>
    <rPh sb="13" eb="14">
      <t>オヨ</t>
    </rPh>
    <rPh sb="15" eb="17">
      <t>ジュウショ</t>
    </rPh>
    <rPh sb="18" eb="20">
      <t>ホウジン</t>
    </rPh>
    <rPh sb="20" eb="22">
      <t>バンゴウ</t>
    </rPh>
    <phoneticPr fontId="1"/>
  </si>
  <si>
    <t>随意契約によることとした会計法令の根拠条文及び理由（企画競争又は公募）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6" eb="28">
      <t>キカク</t>
    </rPh>
    <rPh sb="28" eb="30">
      <t>キョウソウ</t>
    </rPh>
    <rPh sb="30" eb="31">
      <t>マタ</t>
    </rPh>
    <rPh sb="32" eb="34">
      <t>コウボ</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</si>
  <si>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</si>
  <si>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</si>
  <si>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</si>
  <si>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</si>
  <si>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</si>
  <si>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</si>
  <si>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</si>
  <si>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</si>
  <si>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 xml:space="preserve"> </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</si>
  <si>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</si>
  <si>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（注1）単価契約である場合には、件名に「単価契約」と記載するとともに、契約金額欄には予定調達総額を記載する。</t>
    <rPh sb="1" eb="2">
      <t>チュウ</t>
    </rPh>
    <rPh sb="4" eb="8">
      <t>タンカケイヤク</t>
    </rPh>
    <rPh sb="11" eb="13">
      <t>バアイ</t>
    </rPh>
    <rPh sb="16" eb="18">
      <t>ケンメイ</t>
    </rPh>
    <rPh sb="20" eb="24">
      <t>タンカケイヤク</t>
    </rPh>
    <rPh sb="26" eb="28">
      <t>キサイ</t>
    </rPh>
    <rPh sb="35" eb="40">
      <t>ケイヤクキンガクラン</t>
    </rPh>
    <rPh sb="42" eb="46">
      <t>ヨテイチョウタツ</t>
    </rPh>
    <rPh sb="46" eb="48">
      <t>ソウガク</t>
    </rPh>
    <rPh sb="49" eb="51">
      <t>キサイ</t>
    </rPh>
    <phoneticPr fontId="1"/>
  </si>
  <si>
    <t>（注2）必要があるときは、各欄の配置を著しく変更することなく所要の変更を加えることその他所要の調整を加えることができる。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</si>
  <si>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（注3）「研修員（学位課程就学者）受入委託契約」は、研修員１名あたりの上限単価を定める契約であり、契約金額欄には契約期間全体の予定総額を記載する。</t>
  </si>
  <si>
    <t>ベトナム国バイオマス資源を再利用した浄化槽機能促進剤の製造・販売に関する普及・実証・ビジネス化事業（中小企業支援型）</t>
  </si>
  <si>
    <t>独立行政法人国際協力機構
契約担当役理事
小林広幸
東京都千代田区二番町5-25</t>
  </si>
  <si>
    <t xml:space="preserve">
株式会社シティック
北海道日高郡新ひだか町静内古川町２丁目１番８号
(6430001055267)
</t>
  </si>
  <si>
    <t>企画競争により契約相手方を決定するとき。（会計規程第23条第11号に該当）</t>
  </si>
  <si>
    <t>-</t>
  </si>
  <si>
    <t>企画競争（提案公募方式）</t>
  </si>
  <si>
    <t>2023-2026年度緊急調達スタンドバイ業務</t>
  </si>
  <si>
    <t xml:space="preserve">
オガワ精機株式会社
東京都新宿区大久保２丁目２番９号
(4011101004067)
</t>
  </si>
  <si>
    <t>企画競争</t>
  </si>
  <si>
    <t>モンゴル国市場志向型の養蜂振興プロジェクト（草の根パートナー型）</t>
  </si>
  <si>
    <t xml:space="preserve">
公益社団法人国際農林業協働協会
東京都港区赤坂８丁目１０番３９号
(8010405002616)
</t>
  </si>
  <si>
    <t>公社</t>
  </si>
  <si>
    <t>国所管</t>
  </si>
  <si>
    <t>ラオス国水道公社における無収水削減推進体制強化支援事業（地域活性型）</t>
  </si>
  <si>
    <t xml:space="preserve">
さいたま市
埼玉県さいたま市浦和区常盤６丁目４－４
(2000020111007)
</t>
  </si>
  <si>
    <t>ホンジュラス国エコミュージアム構想による市民参加型まちおこし支援プロジェクト（草の根協力支援型）</t>
  </si>
  <si>
    <t>独立行政法人国際協力機構
北陸センター所長
富田洋行
石川県金沢市本町1-5-2</t>
  </si>
  <si>
    <t xml:space="preserve">
公立大学法人公立小松大学
石川県小松市四丁町ヌ１番地３
(5220005008284)
</t>
  </si>
  <si>
    <t>全世界（2024年度公示分）中小企業・SDGsビジネスの効果的実施による地球環境分野の課題解決推進に係る調査</t>
  </si>
  <si>
    <t xml:space="preserve">
共同企業体代表者
ＥＹストラテジー・アンド・コンサルティング株式会社
東京都千代田区有楽町１丁目１番２号
(6010001107003)
構成員
八千代エンジニヤリング株式会社
(2011101037696)
</t>
  </si>
  <si>
    <t>全世界（2024年度公示分）中小企業・SDGsビジネスの効果的実施による社会基盤・ガバナンス・平和構築分野の課題解決推進に係る調査</t>
  </si>
  <si>
    <t xml:space="preserve">
共同企業体代表者
デロイトトーマツファイナンシャルアドバイザリー合同会社
東京都千代田区丸の内３丁目２番３号丸の内二重橋ビルディング
(3010001076738)
構成員
有限責任監査法人トーマツ
(5010405001703)
</t>
  </si>
  <si>
    <t>全世界（2024年度公示分）中小企業・SDGsビジネスの効果的実施による人間開発分野の課題解決推進に係る調査</t>
  </si>
  <si>
    <t xml:space="preserve">
共同企業体代表者
有限責任監査法人トーマツ
東京都千代田区丸の内３丁目２番３号丸の内二重橋ビルディング
(5010405001703)
構成員
デロイトトーマツファイナンシャルアドバイザリー合同会社
(3010001076738)
構成員
株式会社日本開発サービス
(4010401022480)
</t>
  </si>
  <si>
    <t>全世界（2024年度公示分）中小企業・SDGsビジネスの効果的実施による経済開発分野の課題解決推進に係る調査</t>
  </si>
  <si>
    <t xml:space="preserve">
共同企業体代表者
有限責任あずさ監査法人
東京都新宿区津久戸町１番２号
(3011105000996)
構成員
ＮＴＣインターナショナル株式会社
(1011101012790)
構成員
株式会社かいはつマネジメント・コンサルティング
(6010401078736)
</t>
  </si>
  <si>
    <t>エジプト国大カイロ都市圏及び周辺地域の国土開発計画における運輸交通インフラ整備戦略の策定プロジェクト</t>
  </si>
  <si>
    <t xml:space="preserve">
共同企業体代表者
パシフィックコンサルタンツ株式会社
東京都千代田区神田錦町３丁目２２番地
(8013401001509)
構成員
株式会社レックス・インターナショナル
(7010001126687)
構成員
株式会社パデコ
(5010401095154)
</t>
  </si>
  <si>
    <t>タジキスタン国スモールビジネス・インキュベーション・プロジェクト（QCBS）</t>
  </si>
  <si>
    <t xml:space="preserve">
共同企業体代表者
株式会社パデコ
東京都港区新橋６丁目１７番１９号新御成門ビル
(5010401095154)
構成員
ＮＴＣインターナショナル株式会社
(1011101012790)
</t>
  </si>
  <si>
    <t>ボリビア国医療機材管理強化業務</t>
  </si>
  <si>
    <t xml:space="preserve">
有限会社エストレージャ
東京都八王子市東町１２番８号長澤ビル５階２５号室
(8012302007722)
</t>
  </si>
  <si>
    <t>キューバ国再生可能エネルギー導入促進業務</t>
  </si>
  <si>
    <t xml:space="preserve">
共同企業体代表者
西日本技術開発株式会社
福岡県福岡市中央区渡辺通１丁目１番１号
(6290001017728)
構成員
東電設計株式会社
(8010501018648)
構成員
八千代エンジニヤリング株式会社
(2011101037696)
</t>
  </si>
  <si>
    <t>ジョージア国イノベーション・スタートアップ・エコシステムの促進業務</t>
  </si>
  <si>
    <t xml:space="preserve">
共同企業体代表者
アビームコンサルティング株式会社
東京都中央区八重洲２丁目２番１号
(8010001085296)
構成員
株式会社ツクリエ
(1120902013326)
</t>
  </si>
  <si>
    <t>ボリビア国森林火災対策のための衛星画像利用促進能力強化プロジェクト（森林リモートセンシング／衛星画像解析）</t>
  </si>
  <si>
    <t xml:space="preserve">
国際航業株式会社
東京都新宿区北新宿2丁目21番１号
(9010001008669)
</t>
  </si>
  <si>
    <t>トンガ国ヌクアロファ堤防改善計画準備調査（QCBS-ランプサム型）</t>
  </si>
  <si>
    <t xml:space="preserve">
共同企業体代表者
パシフィックコンサルタンツ株式会社
東京都千代田区神田錦町３丁目２２番地
(8013401001509)
構成員
株式会社オリエンタルコンサルタンツグローバル
(2011001100372)
構成員
八千代エンジニヤリング株式会社
(2011101037696)
</t>
  </si>
  <si>
    <t>インド国ベンガルール・メトロ建設事業（フェーズ3）準備調査【有償勘定技術支援】（QCBS-ランプサム型）</t>
  </si>
  <si>
    <t xml:space="preserve">
共同企業体代表者
株式会社オリエンタルコンサルタンツグローバル
東京都新宿区西新宿３丁目２０番２号
(2011001100372)
構成員
日本工営株式会社
(2010001016851)
構成員
日本コンサルタンツ株式会社
(4010001146242)
構成員
パシフィックコンサルタンツ株式会社
(8013401001509)
</t>
  </si>
  <si>
    <t>ベトナム国オモン3コンバインドサイクル発電所建設事業準備調査（補完）（QCBS-ランプサム型）【有償勘定技術支援】</t>
  </si>
  <si>
    <t xml:space="preserve">
東電設計株式会社
東京都江東区東雲１丁目７番１２号
(8010501018648)
</t>
  </si>
  <si>
    <t>アフリカ地域（広域）気候変動適応策支援強化のための情報収集・確認調査（QCBS-ランプサム型）</t>
  </si>
  <si>
    <t xml:space="preserve">
日本工営株式会社
東京都千代田区麹町５丁目４番地
(2010001016851)
</t>
  </si>
  <si>
    <t>ジブチ国みんなの学校：コミュニティ協働による教育改善プロジェクト</t>
  </si>
  <si>
    <t xml:space="preserve">
共同企業体代表者
株式会社コーエイリサーチ＆コンサルティング
東京都千代田区麹町４丁目２番地
(9011101024804)
構成員
株式会社アースアンドヒューマンコーポレーション
(8012301002823)
</t>
  </si>
  <si>
    <t>マラウイ国ルフィリア灌漑改修・拡張計画準備調査（QCBS-ランプサム型）</t>
  </si>
  <si>
    <t xml:space="preserve">
株式会社三祐コンサルタンツ
愛知県名古屋市東区代官町３５番１６号
(6180001036144)
</t>
  </si>
  <si>
    <t>タンザニア国コメ振興能力強化プロジェクト（マーケティング）</t>
  </si>
  <si>
    <t>ボリビア国コチャバンバ県障害者の社会包摂に係る情報収集・確認調査（障害者社会参加促進）</t>
  </si>
  <si>
    <t xml:space="preserve">
オフィス・コリブリ
東京都中野区南台５-３４-１１パークホームズ中野南台ステーションテラス９０３
</t>
  </si>
  <si>
    <t>エチオピア国アディスアベバ上下水道公社無収水削減管理能力強化プロジェクト終了時評価調査（評価分析）</t>
  </si>
  <si>
    <t xml:space="preserve">
株式会社日本開発サービス
東京都港区虎ノ門１丁目１４番１号郵政福祉琴平ビル４階
(4010401022480)
</t>
  </si>
  <si>
    <t>フィジー国太平洋島嶼国のSDG14「海の豊かさを守ろう」プロジェクト終了時評価調査（評価分析）</t>
  </si>
  <si>
    <t xml:space="preserve">
有限会社エムエム・サービス
東京都北区神谷３丁目２３番１８号
(8011502014297)
</t>
  </si>
  <si>
    <t>全世界（広域）全世界畜産分野事業戦略性強化に係る情報収集・確認調査（畜産振興）（国内業務）</t>
  </si>
  <si>
    <t xml:space="preserve">
株式会社ＶＳＯＣ
東京都千代田区神田錦町３丁目１５番５号
(9010401066218)
</t>
  </si>
  <si>
    <t>インドネシア国介護人材能力強化プロジェクト（日本語教育）</t>
  </si>
  <si>
    <t xml:space="preserve">
株式会社国際開発センター
東京都港区港南１丁目６番４１号
(2010701024476)
</t>
  </si>
  <si>
    <t>スリランカ国高齢者の地域生活を支える施設及び人材にかかる情報収集・確認調査（高齢者政策・高齢者福祉）</t>
  </si>
  <si>
    <t xml:space="preserve">
アイ・シー・ネット株式会社
埼玉県さいたま市中央区新都心１１番地２
(6030001000271)
</t>
  </si>
  <si>
    <t>ドミニカ共和国最終処分場運営管理能力強化プロジェクト詳細計画策定調査（評価分析）【有償勘定技術支援】</t>
  </si>
  <si>
    <t xml:space="preserve">
佐野総合企画株式会社
香川県善通寺市生野町１８０８番地６
(3470001008026)
</t>
  </si>
  <si>
    <t>外国送金フォーマットの変更に伴う新派遣システムの改修業務</t>
  </si>
  <si>
    <t xml:space="preserve">
ＮＥＣネクサソリューションズ株式会社
東京都港区芝３丁目２３番１号
(7010401022924)
</t>
  </si>
  <si>
    <t>契約の性質又は目的が競争を許さないとき。（会計規程第23条第1号に該当）</t>
  </si>
  <si>
    <t>特命随意契約</t>
  </si>
  <si>
    <t>アフガニスタン国安全対策アドバイザー（報酬単価型）</t>
  </si>
  <si>
    <t xml:space="preserve">
個人
非公表
</t>
  </si>
  <si>
    <t>事業・契約管理プラットフォーム稼働環境の運用支援業務</t>
  </si>
  <si>
    <t xml:space="preserve">
アクセンチュア株式会社
東京都港区赤坂１丁目８番１号
(7010401001556)
</t>
  </si>
  <si>
    <t>ウクライナ／欧州地域政府機関及び重要インフラにおけるサイバーセキュリティ対応能力強化</t>
  </si>
  <si>
    <t xml:space="preserve">
REPRESENTATIVE OFFICE OF U.S. CIVILIAN RESEARCH ＆ DEVELOPMENT FOUNDATION
01033， Ukraine， Kyiv， 33 B， Shota Rustaveli street， office 27
</t>
  </si>
  <si>
    <t>アフリカにおける生態系拡張アプローチ導入調査業務（Synecoculture導入事前調査）</t>
  </si>
  <si>
    <t xml:space="preserve">
株式会社ＳｙｎｅｃＯ
東京都港区港南１丁目７番１号
(1010401159326)
</t>
  </si>
  <si>
    <t>共通サーバ基盤のクラウド化に伴う調達・契約管理システムの移行対応業務</t>
  </si>
  <si>
    <t xml:space="preserve">
株式会社日立システムズ
東京都品川区大崎１丁目２番１号
(6010701025710)
</t>
  </si>
  <si>
    <t>事業・契約管理プラットフォームの本格導入に向けたアジャイル方式による開発・運用保守業務</t>
  </si>
  <si>
    <t xml:space="preserve">
キャップジェミニ株式会社
東京都港区虎ノ門１丁目２３番１号虎ノ門ヒルズ森タワー２２階
(4010402035069)
</t>
  </si>
  <si>
    <t>2026年新卒採用及び2025年度社会人採用に関する適性検査の提供・採点処理業務</t>
  </si>
  <si>
    <t xml:space="preserve">
日本エス・エイチ・エル株式会社
東京都中野区中央５丁目３８番１６号
(5011201004057)
</t>
  </si>
  <si>
    <t>海外投融資に係る法律相談契約（2024-2027年度）（単価契約）</t>
  </si>
  <si>
    <t xml:space="preserve">
渥美坂井法律事務所弁護士法人
東京都千代田区内幸町２丁目２番２号富国生命ビル
(4010005021094)
</t>
  </si>
  <si>
    <t>ジブチ国地熱開発試掘プロジェクト掘削監理</t>
  </si>
  <si>
    <t xml:space="preserve">
西日本技術開発株式会社
福岡県福岡市中央区渡辺通１丁目１番１号
(6290001017728)
</t>
  </si>
  <si>
    <t>国際協力調達部所管ファイルメーカーシステム サーババージョンアップに伴う対応業務</t>
  </si>
  <si>
    <t xml:space="preserve">
株式会社国際協力データサービス
東京都千代田区麹町３丁目６番地５号
(5011001027927)
</t>
  </si>
  <si>
    <t>インド／南アジアムンバイ湾横断道路建設事業に於ける社会経済インパクト調査 Google Maps Platformの利用契約（単価契約）</t>
  </si>
  <si>
    <t>独立行政法人国際協力機構
緒方貞子平和開発研究所
分任契約担当役副所長
宮原千絵
東京都新宿区市谷本村町10-5</t>
  </si>
  <si>
    <t xml:space="preserve">
Ｎａｖａｇｉｓ，Ｉｎｃ．
東京都港区虎ノ門４丁目３番２０号神谷町ＭＴビル１４階
(7700150005077)
</t>
  </si>
  <si>
    <t>2024-2026 年度課題別研修「先進国市場を対象にした輸出振興／マ ーケティング戦略(C)」に係る研修委託契約</t>
  </si>
  <si>
    <t>独立行政法人国際協力機構
九州センター所長
後藤光
福岡県北九州市八幡東区平野2-2-1</t>
  </si>
  <si>
    <t xml:space="preserve">
公益財団法人北九州国際技術協力協会
福岡県北九州市八幡東区平野１丁目１番１号国際村交流センター４階
(8290805008210)
</t>
  </si>
  <si>
    <t>公財</t>
  </si>
  <si>
    <t>参加意思確認公募</t>
  </si>
  <si>
    <t>2024-2026年度(課題別)「畜産物（乳・肉・卵）の安全・衛生・品質管理技術強化」</t>
  </si>
  <si>
    <t xml:space="preserve">
一般社団法人とかち地域活性化支援機構
北海道帯広市西二十二条北２丁目２３番地９
(1460105002142)
</t>
  </si>
  <si>
    <t>2024-2026年度課題別研修「水環境行政（水質汚濁防止、廃水処理、水源保全）」に係る研修委託契約</t>
  </si>
  <si>
    <t>全世界（広域）／全世界持続可能な自然資源管理による生物多様性保全と地域振興-SATOYAMAイニシアティブの推進</t>
  </si>
  <si>
    <t xml:space="preserve">
共同企業体代表者
一般社団法人環境市民プラットフォームとやま
富山県富山市婦中町田島８５４番地３
(8230005008917)
構成員
株式会社たがやす
(7230001017807)
</t>
  </si>
  <si>
    <t>2024年度国別研修「保健分野能力強化-リハビリテーション（実務者研修）-」に係る研修委託契約</t>
  </si>
  <si>
    <t>独立行政法人国際協力機構
関西センター所長
木村出
兵庫県神戸市中央区脇浜海岸通1-5-2</t>
  </si>
  <si>
    <t xml:space="preserve">
社会福祉法人兵庫県社会福祉事業団
兵庫県神戸市西区曙町１０７０番地
(9140005002399)
</t>
  </si>
  <si>
    <t>2024-2026年度アンゴラ・モザンビーク国別研修「固形廃棄物管理の基礎」</t>
  </si>
  <si>
    <t>独立行政法人国際協力機構
北海道センター（札幌）所長
阿部裕之
北海道札幌市白石区本通16南4-25</t>
  </si>
  <si>
    <t xml:space="preserve">
一般財団法人日本環境衛生センター
神奈川県川崎市川崎区四谷上町１０番６号
(2020005010230)
</t>
  </si>
  <si>
    <t>2024-2026年度課題別研修「アフリカ地域　市場志向型農業振興（普及員）」に係る研修委託契約</t>
  </si>
  <si>
    <t>独立行政法人国際協力機構
筑波センター所長
高橋亮
茨城県つくば市高野台3-6-2</t>
  </si>
  <si>
    <t xml:space="preserve">
一般社団法人海外農業開発協会
東京都港区赤坂８丁目１０番３２号アジア会館内
(7010405010396)
</t>
  </si>
  <si>
    <t>2024年度-2026年度課題別研修「妊産婦・新生児保健・臨床ケア」研修委託業務</t>
  </si>
  <si>
    <t xml:space="preserve">
社会医療法人愛仁会
大阪府大阪市西淀川区福町３丁目２番３９号
(6120005004805)
</t>
  </si>
  <si>
    <t>北米・中南米地域（広域）／北米・中南米地域集団：沖縄のツーリズム・ストラテジー</t>
  </si>
  <si>
    <t>独立行政法人国際協力機構
沖縄センター所長
倉科和子
沖縄県浦添市前田1143-1</t>
  </si>
  <si>
    <t xml:space="preserve">
特定非営利活動法人おきなわ環境クラブ
沖縄県那覇市字国場３７０番地マル嘉アパート３０７号室
(5360005000789)
</t>
  </si>
  <si>
    <t>課題別研修「エナジートランジッション（電力）」にかかる研修委託契約</t>
  </si>
  <si>
    <t>独立行政法人国際協力機構
横浜センター所長
大野裕枝
神奈川県横浜市中区新港2-3-1</t>
  </si>
  <si>
    <t xml:space="preserve">
一般財団法人日本エネルギー経済研究所
東京都中央区勝どき１丁目１３番１号イヌイビル・カチドキ
(3010005018926)
</t>
  </si>
  <si>
    <t>2025-2029年度 JICA中部 拠点LAN機器賃貸借・保守作業及び回線料（拠点LAN更改）</t>
  </si>
  <si>
    <t>独立行政法人国際協力機構
中部センター所長
上町透
愛知県名古屋市中村区平池町4丁目60-7</t>
  </si>
  <si>
    <t xml:space="preserve">
ＮＤＳ株式会社
愛知県名古屋市中区千代田２丁目１５番１８号
(2180001039415)
</t>
  </si>
  <si>
    <t>インドネシア／東南アジア5G／Open RAN 能力開発</t>
  </si>
  <si>
    <t>独立行政法人国際協力機構
東京センター所長
紺屋健一
東京都渋谷区西原2-49-5</t>
  </si>
  <si>
    <t xml:space="preserve">
株式会社富士通ラーニングメディア
神奈川県川崎市幸区大宮町１番５号
(8010401078156)
</t>
  </si>
  <si>
    <t>全世界（広域）／全世界仏語圏アフリカ 都市計画総合</t>
  </si>
  <si>
    <t xml:space="preserve">
株式会社ＵＲリンケージ
東京都江東区東陽２丁目４番２４号
(3010001088790)
</t>
  </si>
  <si>
    <t>ジャマイカ／北米・中南米地域非感染性疾患（NCDs）の予防と管理</t>
  </si>
  <si>
    <t xml:space="preserve">
株式会社ティーエーネットワーキング
東京都渋谷区南平台町２番７号
(4011001070572)
</t>
  </si>
  <si>
    <t>リース契約（再リース・中型バス1台、マイクロバス1台）</t>
  </si>
  <si>
    <t xml:space="preserve">
株式会社トヨタレンタリース茨城
茨城県水戸市泉町２丁目３番２４号
(5050001001871)
</t>
  </si>
  <si>
    <t>2024年度国別研修メキシコ「日本のプロセス産業における省エネ技術」に係る研修委託契約</t>
  </si>
  <si>
    <t>独立行政法人国際協力機構
中国センター所長
村岡啓道
広島県東広島市鏡山3-3-1</t>
  </si>
  <si>
    <t xml:space="preserve">
ＡＤＡＰＴＥＸ株式会社
広島県東広島市鏡山３丁目１３－６０
(8240001023836)
</t>
  </si>
  <si>
    <t>2024年度青年研修「職業訓練B」に係る研修委託契約</t>
  </si>
  <si>
    <t xml:space="preserve">
特定非営利活動法人ひろしまＮＰＯセンター
広島県広島市中区紙屋町１丁目６番１号紙屋町ガレリア３０３号室
(8240005002101)
</t>
  </si>
  <si>
    <t>2025年度JICA北海道（札幌）の庁舎で使用する都市ガスの調達（単価契約）</t>
  </si>
  <si>
    <t xml:space="preserve">
北海道瓦斯株式会社
北海道札幌市中央区大通西７丁目３番地１
(5430001021815)
</t>
  </si>
  <si>
    <t>【本邦2025年1月分】</t>
    <phoneticPr fontId="1"/>
  </si>
  <si>
    <t>独立行政法人国際協力機構
北海道センター（帯広）
分任契約担当役代表
根本直幸
北海道帯広市西20条南6丁目1-2</t>
    <rPh sb="35" eb="37">
      <t>ネモト</t>
    </rPh>
    <rPh sb="37" eb="39">
      <t>ナオユキ</t>
    </rPh>
    <phoneticPr fontId="5"/>
  </si>
  <si>
    <t>2023-2026年度緊急輸送スタンドバイ業務</t>
  </si>
  <si>
    <t xml:space="preserve">
日本通運株式会社
東京都千代田区神田和泉町２番地
(4010401022860)
</t>
  </si>
  <si>
    <t>追加</t>
    <rPh sb="0" eb="2">
      <t>ツイカ</t>
    </rPh>
    <phoneticPr fontId="1"/>
  </si>
  <si>
    <t>タイ／東南アジア定量的アプローチに基づく低炭素政策形成研修</t>
  </si>
  <si>
    <t xml:space="preserve">
一般社団法人海外環境協力センター
東京都千代田区内幸町１丁目３－１幸ビルディング３階
(8010405010569)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</si>
</sst>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
      <color theme="1"/>
      <name val="ＭＳ ゴシック"/>
      <family val="3"/>
      <charset val="128"/>
    </font>
    <font>
      <sz val="8"/>
      <color theme="1"/>
      <name val="ＭＳ ゴシック"/>
      <family val="3"/>
      <charset val="128"/>
    </font>
    <font>
      <sz val="9"/>
      <color theme="1"/>
      <name val="ＭＳ ゴシック"/>
      <family val="3"/>
      <charset val="128"/>
    </font>
    <font>
      <sz val="11"/>
      <color theme="1"/>
      <name val="ＭＳ ゴシック"/>
      <family val="3"/>
      <charset val="128"/>
    </font>
    <font>
      <sz val="11"/>
      <name val="ＭＳ Ｐゴシック"/>
      <family val="3"/>
      <charset val="128"/>
    </font>
    <font>
      <u/>
      <sz val="11"/>
      <color theme="10"/>
      <name val="ＭＳ Ｐゴシック"/>
      <family val="3"/>
      <charset val="128"/>
    </font>
    <font>
      <sz val="12"/>
      <name val="ＭＳ ゴシック"/>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0" fontId="8" fillId="0" borderId="0" applyNumberFormat="0" applyFill="0" applyBorder="0" applyAlignment="0" applyProtection="0"/>
    <xf numFmtId="38" fontId="7" fillId="0" borderId="0" applyFont="0" applyFill="0" applyBorder="0" applyAlignment="0" applyProtection="0"/>
    <xf numFmtId="0" fontId="9" fillId="0" borderId="0">
      <alignment vertical="center"/>
    </xf>
  </cellStyleXfs>
  <cellXfs count="74">
    <xf numFmtId="0" fontId="0" fillId="0" borderId="0" xfId="0">
      <alignment vertical="center"/>
    </xf>
    <xf numFmtId="0" fontId="4" fillId="0" borderId="0" xfId="0" applyFont="1">
      <alignment vertical="center"/>
    </xf>
    <xf numFmtId="0" fontId="5" fillId="0" borderId="0" xfId="0" applyFont="1">
      <alignment vertical="center"/>
    </xf>
    <xf numFmtId="0" fontId="4" fillId="0" borderId="1" xfId="0" applyFont="1" applyBorder="1" applyAlignment="1">
      <alignment horizontal="center" vertical="center" wrapText="1"/>
    </xf>
    <xf numFmtId="0" fontId="4" fillId="0" borderId="14" xfId="0" applyFont="1" applyBorder="1" applyAlignment="1">
      <alignment vertical="center" wrapText="1"/>
    </xf>
    <xf numFmtId="14" fontId="4" fillId="0" borderId="14" xfId="0" applyNumberFormat="1" applyFont="1" applyBorder="1" applyAlignment="1">
      <alignment horizontal="center" vertical="center"/>
    </xf>
    <xf numFmtId="38" fontId="4" fillId="0" borderId="14" xfId="1" applyFont="1" applyFill="1" applyBorder="1" applyAlignment="1">
      <alignment horizontal="right" vertical="center"/>
    </xf>
    <xf numFmtId="38" fontId="4" fillId="0" borderId="14" xfId="1" applyFont="1" applyFill="1" applyBorder="1" applyAlignment="1">
      <alignment horizontal="right" vertical="center" shrinkToFit="1"/>
    </xf>
    <xf numFmtId="9" fontId="4" fillId="0" borderId="14" xfId="2" applyFont="1" applyFill="1" applyBorder="1" applyAlignment="1">
      <alignment horizontal="right" vertical="center"/>
    </xf>
    <xf numFmtId="0" fontId="4" fillId="0" borderId="14" xfId="0" applyFont="1" applyBorder="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vertical="center" wrapText="1"/>
    </xf>
    <xf numFmtId="0" fontId="4" fillId="0" borderId="17" xfId="0" applyFont="1" applyBorder="1" applyAlignment="1">
      <alignment vertical="center" wrapText="1"/>
    </xf>
    <xf numFmtId="14" fontId="4" fillId="0" borderId="17" xfId="0" applyNumberFormat="1" applyFont="1" applyBorder="1" applyAlignment="1">
      <alignment horizontal="center" vertical="center"/>
    </xf>
    <xf numFmtId="38" fontId="4" fillId="0" borderId="17" xfId="1" applyFont="1" applyFill="1" applyBorder="1" applyAlignment="1">
      <alignment horizontal="right" vertical="center"/>
    </xf>
    <xf numFmtId="38" fontId="4" fillId="0" borderId="17" xfId="1" applyFont="1" applyFill="1" applyBorder="1" applyAlignment="1">
      <alignment horizontal="right" vertical="center" shrinkToFit="1"/>
    </xf>
    <xf numFmtId="9" fontId="4" fillId="0" borderId="17" xfId="2" applyFont="1" applyFill="1" applyBorder="1" applyAlignment="1">
      <alignment horizontal="right" vertical="center"/>
    </xf>
    <xf numFmtId="0" fontId="4" fillId="0" borderId="17" xfId="0" applyFont="1" applyBorder="1" applyAlignment="1">
      <alignment horizontal="center" vertical="center"/>
    </xf>
    <xf numFmtId="0" fontId="4" fillId="0" borderId="17" xfId="0" applyFont="1" applyBorder="1" applyAlignment="1">
      <alignment horizontal="center" vertical="center" wrapText="1"/>
    </xf>
    <xf numFmtId="0" fontId="4" fillId="0" borderId="18" xfId="0" applyFont="1" applyBorder="1" applyAlignment="1">
      <alignment vertical="center" wrapText="1"/>
    </xf>
    <xf numFmtId="0" fontId="3" fillId="0" borderId="0" xfId="0" applyFont="1">
      <alignment vertical="center"/>
    </xf>
    <xf numFmtId="0" fontId="3" fillId="0" borderId="0" xfId="0" applyFont="1" applyAlignment="1">
      <alignment horizontal="left" vertical="center"/>
    </xf>
    <xf numFmtId="14" fontId="3" fillId="0" borderId="0" xfId="0" applyNumberFormat="1" applyFont="1">
      <alignment vertical="center"/>
    </xf>
    <xf numFmtId="38" fontId="3" fillId="0" borderId="0" xfId="1" applyFont="1" applyFill="1">
      <alignment vertical="center"/>
    </xf>
    <xf numFmtId="38" fontId="3" fillId="0" borderId="0" xfId="1" applyFont="1" applyFill="1" applyAlignment="1">
      <alignment vertical="center" shrinkToFit="1"/>
    </xf>
    <xf numFmtId="9" fontId="3" fillId="0" borderId="0" xfId="2" applyFont="1" applyFill="1" applyAlignment="1">
      <alignment horizontal="right" vertical="center"/>
    </xf>
    <xf numFmtId="0" fontId="3" fillId="0" borderId="0" xfId="0" applyFont="1" applyAlignment="1">
      <alignment horizontal="center" vertical="center"/>
    </xf>
    <xf numFmtId="0" fontId="3" fillId="0" borderId="0" xfId="0" applyFont="1" applyAlignment="1">
      <alignment horizontal="right" vertical="center"/>
    </xf>
    <xf numFmtId="0" fontId="6" fillId="0" borderId="0" xfId="0" applyFont="1">
      <alignment vertical="center"/>
    </xf>
    <xf numFmtId="0" fontId="4" fillId="0" borderId="20" xfId="0" applyFont="1" applyBorder="1" applyAlignment="1">
      <alignment vertical="center" wrapText="1"/>
    </xf>
    <xf numFmtId="14" fontId="4" fillId="0" borderId="20" xfId="0" applyNumberFormat="1" applyFont="1" applyBorder="1" applyAlignment="1">
      <alignment horizontal="center" vertical="center"/>
    </xf>
    <xf numFmtId="38" fontId="4" fillId="0" borderId="20" xfId="1" applyFont="1" applyFill="1" applyBorder="1" applyAlignment="1">
      <alignment horizontal="right" vertical="center"/>
    </xf>
    <xf numFmtId="38" fontId="4" fillId="0" borderId="20" xfId="1" applyFont="1" applyFill="1" applyBorder="1" applyAlignment="1">
      <alignment horizontal="right" vertical="center" shrinkToFit="1"/>
    </xf>
    <xf numFmtId="9" fontId="4" fillId="0" borderId="20" xfId="2" applyFont="1" applyFill="1" applyBorder="1" applyAlignment="1">
      <alignment horizontal="right" vertical="center"/>
    </xf>
    <xf numFmtId="0" fontId="4" fillId="0" borderId="20" xfId="0" applyFont="1" applyBorder="1" applyAlignment="1">
      <alignment horizontal="center" vertical="center"/>
    </xf>
    <xf numFmtId="0" fontId="4" fillId="0" borderId="20" xfId="0" applyFont="1" applyBorder="1" applyAlignment="1">
      <alignment horizontal="center" vertical="center" wrapText="1"/>
    </xf>
    <xf numFmtId="0" fontId="4" fillId="0" borderId="21" xfId="0" applyFont="1" applyBorder="1" applyAlignment="1">
      <alignment vertical="center" wrapText="1"/>
    </xf>
    <xf numFmtId="14" fontId="6" fillId="0" borderId="0" xfId="0" applyNumberFormat="1" applyFont="1">
      <alignment vertical="center"/>
    </xf>
    <xf numFmtId="9" fontId="6" fillId="0" borderId="0" xfId="2" applyFont="1" applyFill="1" applyBorder="1" applyAlignment="1">
      <alignment horizontal="right" vertical="center"/>
    </xf>
    <xf numFmtId="0" fontId="6" fillId="0" borderId="0" xfId="0" applyFont="1" applyAlignment="1">
      <alignment horizontal="center" vertical="center"/>
    </xf>
    <xf numFmtId="38" fontId="6" fillId="0" borderId="0" xfId="1" applyFont="1" applyFill="1">
      <alignment vertical="center"/>
    </xf>
    <xf numFmtId="38" fontId="6" fillId="0" borderId="0" xfId="1" applyFont="1" applyFill="1" applyAlignment="1">
      <alignment vertical="center" shrinkToFit="1"/>
    </xf>
    <xf numFmtId="9" fontId="6" fillId="0" borderId="0" xfId="2" applyFont="1" applyFill="1" applyAlignment="1">
      <alignment horizontal="right" vertical="center"/>
    </xf>
    <xf numFmtId="0" fontId="5" fillId="0" borderId="19" xfId="0" applyFont="1" applyBorder="1">
      <alignment vertical="center"/>
    </xf>
    <xf numFmtId="0" fontId="6" fillId="0" borderId="19" xfId="0" applyFont="1" applyBorder="1">
      <alignment vertical="center"/>
    </xf>
    <xf numFmtId="14" fontId="6" fillId="0" borderId="19" xfId="0" applyNumberFormat="1" applyFont="1" applyBorder="1">
      <alignment vertical="center"/>
    </xf>
    <xf numFmtId="9" fontId="6" fillId="0" borderId="19" xfId="2" applyFont="1" applyFill="1" applyBorder="1" applyAlignment="1">
      <alignment horizontal="right" vertical="center"/>
    </xf>
    <xf numFmtId="0" fontId="6" fillId="0" borderId="19" xfId="0" applyFont="1" applyBorder="1" applyAlignment="1">
      <alignment horizontal="center" vertical="center"/>
    </xf>
    <xf numFmtId="38" fontId="6" fillId="0" borderId="19" xfId="1" applyFont="1" applyFill="1" applyBorder="1" applyAlignment="1">
      <alignment horizontal="right" vertical="center"/>
    </xf>
    <xf numFmtId="38" fontId="6" fillId="0" borderId="19" xfId="1" applyFont="1" applyFill="1" applyBorder="1" applyAlignment="1">
      <alignment horizontal="right" vertical="center" shrinkToFit="1"/>
    </xf>
    <xf numFmtId="38" fontId="6" fillId="0" borderId="0" xfId="1" applyFont="1" applyFill="1" applyBorder="1" applyAlignment="1">
      <alignment horizontal="right" vertical="center"/>
    </xf>
    <xf numFmtId="38" fontId="6" fillId="0" borderId="0" xfId="1" applyFont="1" applyFill="1" applyBorder="1" applyAlignment="1">
      <alignment horizontal="right" vertical="center" shrinkToFit="1"/>
    </xf>
    <xf numFmtId="0" fontId="4" fillId="0" borderId="13" xfId="0" applyFont="1" applyBorder="1" applyAlignment="1">
      <alignment horizontal="center" vertical="center"/>
    </xf>
    <xf numFmtId="0" fontId="4" fillId="0" borderId="16"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3"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14" fontId="4" fillId="0" borderId="2" xfId="0" applyNumberFormat="1" applyFont="1" applyBorder="1" applyAlignment="1">
      <alignment horizontal="center" vertical="center" wrapText="1"/>
    </xf>
    <xf numFmtId="14" fontId="4" fillId="0" borderId="5" xfId="0" applyNumberFormat="1" applyFont="1" applyBorder="1" applyAlignment="1">
      <alignment horizontal="center" vertical="center" wrapText="1"/>
    </xf>
    <xf numFmtId="38" fontId="4" fillId="0" borderId="2" xfId="1" applyFont="1" applyFill="1" applyBorder="1" applyAlignment="1">
      <alignment horizontal="center" vertical="center" wrapText="1"/>
    </xf>
    <xf numFmtId="38" fontId="4" fillId="0" borderId="5" xfId="1" applyFont="1" applyFill="1" applyBorder="1" applyAlignment="1">
      <alignment horizontal="center" vertical="center" wrapText="1"/>
    </xf>
    <xf numFmtId="38" fontId="4" fillId="0" borderId="2" xfId="1" applyFont="1" applyFill="1" applyBorder="1" applyAlignment="1">
      <alignment horizontal="center" vertical="center" shrinkToFit="1"/>
    </xf>
    <xf numFmtId="38" fontId="4" fillId="0" borderId="5" xfId="1" applyFont="1" applyFill="1" applyBorder="1" applyAlignment="1">
      <alignment horizontal="center" vertical="center" shrinkToFit="1"/>
    </xf>
    <xf numFmtId="9" fontId="4" fillId="0" borderId="2" xfId="2" applyFont="1" applyFill="1" applyBorder="1" applyAlignment="1">
      <alignment horizontal="center" vertical="center" wrapText="1"/>
    </xf>
    <xf numFmtId="9" fontId="4" fillId="0" borderId="5" xfId="2"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cellXfs>
  <cellStyles count="7">
    <cellStyle name="パーセント" xfId="2" builtinId="5"/>
    <cellStyle name="ハイパーリンク 2" xfId="4" xr:uid="{00000000-0005-0000-0000-000001000000}"/>
    <cellStyle name="桁区切り" xfId="1" builtinId="6"/>
    <cellStyle name="桁区切り 2" xfId="5" xr:uid="{00000000-0005-0000-0000-000003000000}"/>
    <cellStyle name="標準" xfId="0" builtinId="0"/>
    <cellStyle name="標準 2" xfId="3" xr:uid="{00000000-0005-0000-0000-000005000000}"/>
    <cellStyle name="標準 2 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71"/>
  <sheetViews>
    <sheetView showGridLines="0" tabSelected="1" zoomScaleNormal="100" zoomScaleSheetLayoutView="96" workbookViewId="0">
      <selection sqref="A1:N1"/>
    </sheetView>
  </sheetViews>
  <sheetFormatPr defaultColWidth="9" defaultRowHeight="13" x14ac:dyDescent="0.2"/>
  <cols>
    <col min="1" max="1" width="3.453125" style="39" customWidth="1"/>
    <col min="2" max="3" width="23.453125" style="28" customWidth="1"/>
    <col min="4" max="4" width="13.26953125" style="37" customWidth="1"/>
    <col min="5" max="5" width="23.453125" style="28" customWidth="1"/>
    <col min="6" max="6" width="14.08984375" style="28" customWidth="1"/>
    <col min="7" max="7" width="3.453125" style="40" customWidth="1"/>
    <col min="8" max="8" width="12.36328125" style="41" bestFit="1" customWidth="1"/>
    <col min="9" max="9" width="3.453125" style="42" customWidth="1"/>
    <col min="10" max="10" width="3.453125" style="39" hidden="1" customWidth="1"/>
    <col min="11" max="11" width="4.26953125" style="39" customWidth="1"/>
    <col min="12" max="12" width="6.453125" style="39" customWidth="1"/>
    <col min="13" max="13" width="4.7265625" style="39" customWidth="1"/>
    <col min="14" max="14" width="9.453125" style="28" customWidth="1"/>
    <col min="15" max="16384" width="9" style="28"/>
  </cols>
  <sheetData>
    <row r="1" spans="1:16" s="20" customFormat="1" ht="30" customHeight="1" x14ac:dyDescent="0.2">
      <c r="A1" s="56" t="s">
        <v>0</v>
      </c>
      <c r="B1" s="56"/>
      <c r="C1" s="56"/>
      <c r="D1" s="56"/>
      <c r="E1" s="56"/>
      <c r="F1" s="56"/>
      <c r="G1" s="56"/>
      <c r="H1" s="56"/>
      <c r="I1" s="56"/>
      <c r="J1" s="56"/>
      <c r="K1" s="56"/>
      <c r="L1" s="56"/>
      <c r="M1" s="56"/>
      <c r="N1" s="56"/>
    </row>
    <row r="2" spans="1:16" s="20" customFormat="1" ht="12.75" customHeight="1" thickBot="1" x14ac:dyDescent="0.25">
      <c r="A2" s="21" t="s">
        <v>159</v>
      </c>
      <c r="D2" s="22"/>
      <c r="G2" s="23"/>
      <c r="H2" s="24"/>
      <c r="I2" s="25"/>
      <c r="J2" s="26"/>
      <c r="K2" s="26"/>
      <c r="L2" s="26"/>
      <c r="M2" s="26"/>
      <c r="N2" s="27" t="s">
        <v>1</v>
      </c>
    </row>
    <row r="3" spans="1:16" s="1" customFormat="1" ht="9.5" x14ac:dyDescent="0.2">
      <c r="A3" s="54" t="s">
        <v>2</v>
      </c>
      <c r="B3" s="59" t="s">
        <v>3</v>
      </c>
      <c r="C3" s="61" t="s">
        <v>4</v>
      </c>
      <c r="D3" s="63" t="s">
        <v>5</v>
      </c>
      <c r="E3" s="61" t="s">
        <v>6</v>
      </c>
      <c r="F3" s="61" t="s">
        <v>7</v>
      </c>
      <c r="G3" s="65" t="s">
        <v>8</v>
      </c>
      <c r="H3" s="67" t="s">
        <v>9</v>
      </c>
      <c r="I3" s="69" t="s">
        <v>10</v>
      </c>
      <c r="J3" s="61"/>
      <c r="K3" s="71" t="s">
        <v>11</v>
      </c>
      <c r="L3" s="72"/>
      <c r="M3" s="73"/>
      <c r="N3" s="57" t="s">
        <v>12</v>
      </c>
    </row>
    <row r="4" spans="1:16" s="1" customFormat="1" ht="51" customHeight="1" thickBot="1" x14ac:dyDescent="0.25">
      <c r="A4" s="55"/>
      <c r="B4" s="60"/>
      <c r="C4" s="62"/>
      <c r="D4" s="64"/>
      <c r="E4" s="62"/>
      <c r="F4" s="62"/>
      <c r="G4" s="66"/>
      <c r="H4" s="68"/>
      <c r="I4" s="70"/>
      <c r="J4" s="62"/>
      <c r="K4" s="3" t="s">
        <v>13</v>
      </c>
      <c r="L4" s="3" t="s">
        <v>14</v>
      </c>
      <c r="M4" s="3" t="s">
        <v>15</v>
      </c>
      <c r="N4" s="58"/>
      <c r="O4" s="1" t="s">
        <v>16</v>
      </c>
      <c r="P4" s="1" t="s">
        <v>16</v>
      </c>
    </row>
    <row r="5" spans="1:16" s="2" customFormat="1" ht="104.5" x14ac:dyDescent="0.2">
      <c r="A5" s="52">
        <f>ROW()-4</f>
        <v>1</v>
      </c>
      <c r="B5" s="4" t="s">
        <v>49</v>
      </c>
      <c r="C5" s="4" t="s">
        <v>22</v>
      </c>
      <c r="D5" s="5">
        <v>45663</v>
      </c>
      <c r="E5" s="4" t="s">
        <v>50</v>
      </c>
      <c r="F5" s="4" t="s">
        <v>24</v>
      </c>
      <c r="G5" s="6" t="s">
        <v>25</v>
      </c>
      <c r="H5" s="7">
        <v>300955508</v>
      </c>
      <c r="I5" s="8" t="s">
        <v>25</v>
      </c>
      <c r="J5" s="9"/>
      <c r="K5" s="9" t="s">
        <v>25</v>
      </c>
      <c r="L5" s="10" t="s">
        <v>25</v>
      </c>
      <c r="M5" s="9" t="s">
        <v>25</v>
      </c>
      <c r="N5" s="11" t="s">
        <v>29</v>
      </c>
      <c r="O5" s="2">
        <v>101</v>
      </c>
    </row>
    <row r="6" spans="1:16" s="2" customFormat="1" ht="46.5" customHeight="1" x14ac:dyDescent="0.2">
      <c r="A6" s="53">
        <v>2</v>
      </c>
      <c r="B6" s="12" t="s">
        <v>90</v>
      </c>
      <c r="C6" s="12" t="s">
        <v>22</v>
      </c>
      <c r="D6" s="13">
        <v>45663</v>
      </c>
      <c r="E6" s="12" t="s">
        <v>91</v>
      </c>
      <c r="F6" s="12" t="s">
        <v>88</v>
      </c>
      <c r="G6" s="14" t="s">
        <v>25</v>
      </c>
      <c r="H6" s="15">
        <v>3696000</v>
      </c>
      <c r="I6" s="16" t="s">
        <v>25</v>
      </c>
      <c r="J6" s="17"/>
      <c r="K6" s="17" t="s">
        <v>25</v>
      </c>
      <c r="L6" s="18" t="s">
        <v>25</v>
      </c>
      <c r="M6" s="17" t="s">
        <v>25</v>
      </c>
      <c r="N6" s="19" t="s">
        <v>89</v>
      </c>
      <c r="O6" s="2">
        <v>101</v>
      </c>
    </row>
    <row r="7" spans="1:16" s="2" customFormat="1" ht="57" x14ac:dyDescent="0.2">
      <c r="A7" s="53">
        <v>3</v>
      </c>
      <c r="B7" s="12" t="s">
        <v>102</v>
      </c>
      <c r="C7" s="12" t="s">
        <v>22</v>
      </c>
      <c r="D7" s="13">
        <v>45664</v>
      </c>
      <c r="E7" s="12" t="s">
        <v>103</v>
      </c>
      <c r="F7" s="12" t="s">
        <v>88</v>
      </c>
      <c r="G7" s="14" t="s">
        <v>25</v>
      </c>
      <c r="H7" s="15">
        <v>4422000</v>
      </c>
      <c r="I7" s="16" t="s">
        <v>25</v>
      </c>
      <c r="J7" s="17"/>
      <c r="K7" s="17" t="s">
        <v>25</v>
      </c>
      <c r="L7" s="18" t="s">
        <v>25</v>
      </c>
      <c r="M7" s="17" t="s">
        <v>25</v>
      </c>
      <c r="N7" s="19" t="s">
        <v>89</v>
      </c>
      <c r="O7" s="2">
        <v>101</v>
      </c>
    </row>
    <row r="8" spans="1:16" s="2" customFormat="1" ht="57" x14ac:dyDescent="0.2">
      <c r="A8" s="53">
        <v>4</v>
      </c>
      <c r="B8" s="12" t="s">
        <v>63</v>
      </c>
      <c r="C8" s="12" t="s">
        <v>22</v>
      </c>
      <c r="D8" s="13">
        <v>45666</v>
      </c>
      <c r="E8" s="12" t="s">
        <v>64</v>
      </c>
      <c r="F8" s="12" t="s">
        <v>24</v>
      </c>
      <c r="G8" s="14" t="s">
        <v>25</v>
      </c>
      <c r="H8" s="15">
        <v>111349650</v>
      </c>
      <c r="I8" s="16" t="s">
        <v>25</v>
      </c>
      <c r="J8" s="17"/>
      <c r="K8" s="17" t="s">
        <v>25</v>
      </c>
      <c r="L8" s="18" t="s">
        <v>25</v>
      </c>
      <c r="M8" s="17" t="s">
        <v>25</v>
      </c>
      <c r="N8" s="19" t="s">
        <v>29</v>
      </c>
      <c r="O8" s="2">
        <v>101</v>
      </c>
    </row>
    <row r="9" spans="1:16" s="2" customFormat="1" ht="104.5" x14ac:dyDescent="0.2">
      <c r="A9" s="53">
        <v>5</v>
      </c>
      <c r="B9" s="12" t="s">
        <v>39</v>
      </c>
      <c r="C9" s="12" t="s">
        <v>22</v>
      </c>
      <c r="D9" s="13">
        <v>45667</v>
      </c>
      <c r="E9" s="12" t="s">
        <v>40</v>
      </c>
      <c r="F9" s="12" t="s">
        <v>24</v>
      </c>
      <c r="G9" s="14" t="s">
        <v>25</v>
      </c>
      <c r="H9" s="15">
        <v>1158271730</v>
      </c>
      <c r="I9" s="16" t="s">
        <v>25</v>
      </c>
      <c r="J9" s="17"/>
      <c r="K9" s="17" t="s">
        <v>25</v>
      </c>
      <c r="L9" s="18" t="s">
        <v>25</v>
      </c>
      <c r="M9" s="17" t="s">
        <v>25</v>
      </c>
      <c r="N9" s="19" t="s">
        <v>29</v>
      </c>
      <c r="O9" s="2">
        <v>101</v>
      </c>
    </row>
    <row r="10" spans="1:16" s="2" customFormat="1" ht="133" x14ac:dyDescent="0.2">
      <c r="A10" s="53">
        <v>6</v>
      </c>
      <c r="B10" s="12" t="s">
        <v>45</v>
      </c>
      <c r="C10" s="12" t="s">
        <v>22</v>
      </c>
      <c r="D10" s="13">
        <v>45667</v>
      </c>
      <c r="E10" s="12" t="s">
        <v>46</v>
      </c>
      <c r="F10" s="12" t="s">
        <v>24</v>
      </c>
      <c r="G10" s="14" t="s">
        <v>25</v>
      </c>
      <c r="H10" s="15">
        <v>1102958901</v>
      </c>
      <c r="I10" s="16" t="s">
        <v>25</v>
      </c>
      <c r="J10" s="17"/>
      <c r="K10" s="17" t="s">
        <v>25</v>
      </c>
      <c r="L10" s="18" t="s">
        <v>25</v>
      </c>
      <c r="M10" s="17" t="s">
        <v>25</v>
      </c>
      <c r="N10" s="19" t="s">
        <v>29</v>
      </c>
      <c r="O10" s="2">
        <v>101</v>
      </c>
    </row>
    <row r="11" spans="1:16" s="2" customFormat="1" ht="104.5" x14ac:dyDescent="0.2">
      <c r="A11" s="53">
        <v>7</v>
      </c>
      <c r="B11" s="12" t="s">
        <v>41</v>
      </c>
      <c r="C11" s="12" t="s">
        <v>22</v>
      </c>
      <c r="D11" s="13">
        <v>45667</v>
      </c>
      <c r="E11" s="12" t="s">
        <v>42</v>
      </c>
      <c r="F11" s="12" t="s">
        <v>24</v>
      </c>
      <c r="G11" s="14" t="s">
        <v>25</v>
      </c>
      <c r="H11" s="15">
        <v>706182730</v>
      </c>
      <c r="I11" s="16" t="s">
        <v>25</v>
      </c>
      <c r="J11" s="17"/>
      <c r="K11" s="17" t="s">
        <v>25</v>
      </c>
      <c r="L11" s="18" t="s">
        <v>25</v>
      </c>
      <c r="M11" s="17" t="s">
        <v>25</v>
      </c>
      <c r="N11" s="19" t="s">
        <v>29</v>
      </c>
      <c r="O11" s="2">
        <v>101</v>
      </c>
    </row>
    <row r="12" spans="1:16" s="2" customFormat="1" ht="133" x14ac:dyDescent="0.2">
      <c r="A12" s="53">
        <v>8</v>
      </c>
      <c r="B12" s="12" t="s">
        <v>43</v>
      </c>
      <c r="C12" s="12" t="s">
        <v>22</v>
      </c>
      <c r="D12" s="13">
        <v>45667</v>
      </c>
      <c r="E12" s="12" t="s">
        <v>44</v>
      </c>
      <c r="F12" s="12" t="s">
        <v>24</v>
      </c>
      <c r="G12" s="14" t="s">
        <v>25</v>
      </c>
      <c r="H12" s="15">
        <v>483587940</v>
      </c>
      <c r="I12" s="16" t="s">
        <v>25</v>
      </c>
      <c r="J12" s="17"/>
      <c r="K12" s="17" t="s">
        <v>25</v>
      </c>
      <c r="L12" s="18" t="s">
        <v>25</v>
      </c>
      <c r="M12" s="17" t="s">
        <v>25</v>
      </c>
      <c r="N12" s="19" t="s">
        <v>29</v>
      </c>
      <c r="O12" s="2">
        <v>101</v>
      </c>
    </row>
    <row r="13" spans="1:16" s="2" customFormat="1" ht="142.5" x14ac:dyDescent="0.2">
      <c r="A13" s="53">
        <v>9</v>
      </c>
      <c r="B13" s="12" t="s">
        <v>59</v>
      </c>
      <c r="C13" s="12" t="s">
        <v>22</v>
      </c>
      <c r="D13" s="13">
        <v>45667</v>
      </c>
      <c r="E13" s="12" t="s">
        <v>60</v>
      </c>
      <c r="F13" s="12" t="s">
        <v>24</v>
      </c>
      <c r="G13" s="14" t="s">
        <v>25</v>
      </c>
      <c r="H13" s="15">
        <v>117221337</v>
      </c>
      <c r="I13" s="16" t="s">
        <v>25</v>
      </c>
      <c r="J13" s="17"/>
      <c r="K13" s="17" t="s">
        <v>25</v>
      </c>
      <c r="L13" s="18" t="s">
        <v>25</v>
      </c>
      <c r="M13" s="17" t="s">
        <v>25</v>
      </c>
      <c r="N13" s="19" t="s">
        <v>29</v>
      </c>
      <c r="O13" s="2">
        <v>101</v>
      </c>
    </row>
    <row r="14" spans="1:16" s="2" customFormat="1" ht="57" x14ac:dyDescent="0.2">
      <c r="A14" s="53">
        <v>10</v>
      </c>
      <c r="B14" s="12" t="s">
        <v>30</v>
      </c>
      <c r="C14" s="12" t="s">
        <v>22</v>
      </c>
      <c r="D14" s="13">
        <v>45667</v>
      </c>
      <c r="E14" s="12" t="s">
        <v>31</v>
      </c>
      <c r="F14" s="12" t="s">
        <v>24</v>
      </c>
      <c r="G14" s="14" t="s">
        <v>25</v>
      </c>
      <c r="H14" s="15">
        <v>80796459</v>
      </c>
      <c r="I14" s="16" t="s">
        <v>25</v>
      </c>
      <c r="J14" s="17"/>
      <c r="K14" s="17" t="s">
        <v>32</v>
      </c>
      <c r="L14" s="18" t="s">
        <v>33</v>
      </c>
      <c r="M14" s="17">
        <v>56</v>
      </c>
      <c r="N14" s="19" t="s">
        <v>26</v>
      </c>
      <c r="O14" s="2">
        <v>101</v>
      </c>
    </row>
    <row r="15" spans="1:16" s="2" customFormat="1" ht="57" x14ac:dyDescent="0.2">
      <c r="A15" s="53">
        <v>11</v>
      </c>
      <c r="B15" s="12" t="s">
        <v>76</v>
      </c>
      <c r="C15" s="12" t="s">
        <v>22</v>
      </c>
      <c r="D15" s="13">
        <v>45667</v>
      </c>
      <c r="E15" s="12" t="s">
        <v>77</v>
      </c>
      <c r="F15" s="12" t="s">
        <v>24</v>
      </c>
      <c r="G15" s="14" t="s">
        <v>25</v>
      </c>
      <c r="H15" s="15">
        <v>3523018</v>
      </c>
      <c r="I15" s="16" t="s">
        <v>25</v>
      </c>
      <c r="J15" s="17"/>
      <c r="K15" s="17" t="s">
        <v>25</v>
      </c>
      <c r="L15" s="18" t="s">
        <v>25</v>
      </c>
      <c r="M15" s="17" t="s">
        <v>25</v>
      </c>
      <c r="N15" s="19" t="s">
        <v>29</v>
      </c>
      <c r="O15" s="2">
        <v>101</v>
      </c>
    </row>
    <row r="16" spans="1:16" s="2" customFormat="1" ht="57" x14ac:dyDescent="0.2">
      <c r="A16" s="53">
        <v>12</v>
      </c>
      <c r="B16" s="29" t="s">
        <v>86</v>
      </c>
      <c r="C16" s="29" t="s">
        <v>22</v>
      </c>
      <c r="D16" s="30">
        <v>45671</v>
      </c>
      <c r="E16" s="29" t="s">
        <v>87</v>
      </c>
      <c r="F16" s="29" t="s">
        <v>88</v>
      </c>
      <c r="G16" s="31" t="s">
        <v>25</v>
      </c>
      <c r="H16" s="32">
        <v>28971250</v>
      </c>
      <c r="I16" s="33" t="s">
        <v>25</v>
      </c>
      <c r="J16" s="34"/>
      <c r="K16" s="34" t="s">
        <v>25</v>
      </c>
      <c r="L16" s="35" t="s">
        <v>25</v>
      </c>
      <c r="M16" s="34" t="s">
        <v>25</v>
      </c>
      <c r="N16" s="36" t="s">
        <v>89</v>
      </c>
      <c r="O16" s="2">
        <v>101</v>
      </c>
    </row>
    <row r="17" spans="1:15" s="2" customFormat="1" ht="47.5" x14ac:dyDescent="0.2">
      <c r="A17" s="53">
        <v>13</v>
      </c>
      <c r="B17" s="29" t="s">
        <v>96</v>
      </c>
      <c r="C17" s="29" t="s">
        <v>22</v>
      </c>
      <c r="D17" s="30">
        <v>45671</v>
      </c>
      <c r="E17" s="29" t="s">
        <v>97</v>
      </c>
      <c r="F17" s="29" t="s">
        <v>88</v>
      </c>
      <c r="G17" s="31" t="s">
        <v>25</v>
      </c>
      <c r="H17" s="32">
        <v>11601700</v>
      </c>
      <c r="I17" s="33" t="s">
        <v>25</v>
      </c>
      <c r="J17" s="34"/>
      <c r="K17" s="34" t="s">
        <v>25</v>
      </c>
      <c r="L17" s="35" t="s">
        <v>25</v>
      </c>
      <c r="M17" s="34" t="s">
        <v>25</v>
      </c>
      <c r="N17" s="36" t="s">
        <v>89</v>
      </c>
      <c r="O17" s="2">
        <v>101</v>
      </c>
    </row>
    <row r="18" spans="1:15" s="2" customFormat="1" ht="123.5" x14ac:dyDescent="0.2">
      <c r="A18" s="53">
        <v>14</v>
      </c>
      <c r="B18" s="29" t="s">
        <v>53</v>
      </c>
      <c r="C18" s="29" t="s">
        <v>22</v>
      </c>
      <c r="D18" s="30">
        <v>45672</v>
      </c>
      <c r="E18" s="29" t="s">
        <v>54</v>
      </c>
      <c r="F18" s="29" t="s">
        <v>24</v>
      </c>
      <c r="G18" s="31" t="s">
        <v>25</v>
      </c>
      <c r="H18" s="32">
        <v>102362427</v>
      </c>
      <c r="I18" s="33" t="s">
        <v>25</v>
      </c>
      <c r="J18" s="34"/>
      <c r="K18" s="34" t="s">
        <v>25</v>
      </c>
      <c r="L18" s="35" t="s">
        <v>25</v>
      </c>
      <c r="M18" s="34" t="s">
        <v>25</v>
      </c>
      <c r="N18" s="36" t="s">
        <v>29</v>
      </c>
      <c r="O18" s="2">
        <v>101</v>
      </c>
    </row>
    <row r="19" spans="1:15" s="2" customFormat="1" ht="57" x14ac:dyDescent="0.2">
      <c r="A19" s="53">
        <v>15</v>
      </c>
      <c r="B19" s="29" t="s">
        <v>51</v>
      </c>
      <c r="C19" s="29" t="s">
        <v>22</v>
      </c>
      <c r="D19" s="30">
        <v>45672</v>
      </c>
      <c r="E19" s="29" t="s">
        <v>52</v>
      </c>
      <c r="F19" s="29" t="s">
        <v>24</v>
      </c>
      <c r="G19" s="31" t="s">
        <v>25</v>
      </c>
      <c r="H19" s="32">
        <v>22673446</v>
      </c>
      <c r="I19" s="33" t="s">
        <v>25</v>
      </c>
      <c r="J19" s="34"/>
      <c r="K19" s="34" t="s">
        <v>25</v>
      </c>
      <c r="L19" s="35" t="s">
        <v>25</v>
      </c>
      <c r="M19" s="34" t="s">
        <v>25</v>
      </c>
      <c r="N19" s="36" t="s">
        <v>29</v>
      </c>
      <c r="O19" s="2">
        <v>101</v>
      </c>
    </row>
    <row r="20" spans="1:15" s="2" customFormat="1" ht="57" x14ac:dyDescent="0.2">
      <c r="A20" s="53">
        <v>16</v>
      </c>
      <c r="B20" s="29" t="s">
        <v>71</v>
      </c>
      <c r="C20" s="29" t="s">
        <v>22</v>
      </c>
      <c r="D20" s="30">
        <v>45672</v>
      </c>
      <c r="E20" s="29" t="s">
        <v>31</v>
      </c>
      <c r="F20" s="29" t="s">
        <v>24</v>
      </c>
      <c r="G20" s="31" t="s">
        <v>25</v>
      </c>
      <c r="H20" s="32">
        <v>5332974</v>
      </c>
      <c r="I20" s="33" t="s">
        <v>25</v>
      </c>
      <c r="J20" s="34"/>
      <c r="K20" s="34" t="s">
        <v>32</v>
      </c>
      <c r="L20" s="35" t="s">
        <v>33</v>
      </c>
      <c r="M20" s="34">
        <v>3</v>
      </c>
      <c r="N20" s="36" t="s">
        <v>29</v>
      </c>
      <c r="O20" s="2">
        <v>101</v>
      </c>
    </row>
    <row r="21" spans="1:15" s="2" customFormat="1" ht="104.5" x14ac:dyDescent="0.2">
      <c r="A21" s="53">
        <v>17</v>
      </c>
      <c r="B21" s="29" t="s">
        <v>55</v>
      </c>
      <c r="C21" s="29" t="s">
        <v>22</v>
      </c>
      <c r="D21" s="30">
        <v>45674</v>
      </c>
      <c r="E21" s="29" t="s">
        <v>56</v>
      </c>
      <c r="F21" s="29" t="s">
        <v>24</v>
      </c>
      <c r="G21" s="31" t="s">
        <v>25</v>
      </c>
      <c r="H21" s="32">
        <v>40987594</v>
      </c>
      <c r="I21" s="33" t="s">
        <v>25</v>
      </c>
      <c r="J21" s="34"/>
      <c r="K21" s="34" t="s">
        <v>25</v>
      </c>
      <c r="L21" s="35" t="s">
        <v>25</v>
      </c>
      <c r="M21" s="34" t="s">
        <v>25</v>
      </c>
      <c r="N21" s="36" t="s">
        <v>29</v>
      </c>
      <c r="O21" s="2">
        <v>101</v>
      </c>
    </row>
    <row r="22" spans="1:15" s="2" customFormat="1" ht="57" x14ac:dyDescent="0.2">
      <c r="A22" s="53">
        <v>18</v>
      </c>
      <c r="B22" s="29" t="s">
        <v>27</v>
      </c>
      <c r="C22" s="29" t="s">
        <v>22</v>
      </c>
      <c r="D22" s="30">
        <v>45674</v>
      </c>
      <c r="E22" s="29" t="s">
        <v>28</v>
      </c>
      <c r="F22" s="29" t="s">
        <v>24</v>
      </c>
      <c r="G22" s="31" t="s">
        <v>25</v>
      </c>
      <c r="H22" s="32">
        <v>2360000</v>
      </c>
      <c r="I22" s="33" t="s">
        <v>25</v>
      </c>
      <c r="J22" s="34"/>
      <c r="K22" s="34" t="s">
        <v>25</v>
      </c>
      <c r="L22" s="35" t="s">
        <v>25</v>
      </c>
      <c r="M22" s="34" t="s">
        <v>25</v>
      </c>
      <c r="N22" s="36" t="s">
        <v>29</v>
      </c>
      <c r="O22" s="2">
        <v>101</v>
      </c>
    </row>
    <row r="23" spans="1:15" s="2" customFormat="1" ht="57" x14ac:dyDescent="0.2">
      <c r="A23" s="53">
        <v>19</v>
      </c>
      <c r="B23" s="29" t="s">
        <v>34</v>
      </c>
      <c r="C23" s="29" t="s">
        <v>22</v>
      </c>
      <c r="D23" s="30">
        <v>45677</v>
      </c>
      <c r="E23" s="29" t="s">
        <v>35</v>
      </c>
      <c r="F23" s="29" t="s">
        <v>24</v>
      </c>
      <c r="G23" s="31" t="s">
        <v>25</v>
      </c>
      <c r="H23" s="32">
        <v>57023056</v>
      </c>
      <c r="I23" s="33" t="s">
        <v>25</v>
      </c>
      <c r="J23" s="34"/>
      <c r="K23" s="34" t="s">
        <v>25</v>
      </c>
      <c r="L23" s="35" t="s">
        <v>25</v>
      </c>
      <c r="M23" s="34" t="s">
        <v>25</v>
      </c>
      <c r="N23" s="36" t="s">
        <v>26</v>
      </c>
      <c r="O23" s="2">
        <v>101</v>
      </c>
    </row>
    <row r="24" spans="1:15" s="2" customFormat="1" ht="57" x14ac:dyDescent="0.2">
      <c r="A24" s="53">
        <v>20</v>
      </c>
      <c r="B24" s="29" t="s">
        <v>74</v>
      </c>
      <c r="C24" s="29" t="s">
        <v>22</v>
      </c>
      <c r="D24" s="30">
        <v>45677</v>
      </c>
      <c r="E24" s="29" t="s">
        <v>75</v>
      </c>
      <c r="F24" s="29" t="s">
        <v>24</v>
      </c>
      <c r="G24" s="31" t="s">
        <v>25</v>
      </c>
      <c r="H24" s="32">
        <v>5329030</v>
      </c>
      <c r="I24" s="33" t="s">
        <v>25</v>
      </c>
      <c r="J24" s="34"/>
      <c r="K24" s="34" t="s">
        <v>25</v>
      </c>
      <c r="L24" s="35" t="s">
        <v>25</v>
      </c>
      <c r="M24" s="34" t="s">
        <v>25</v>
      </c>
      <c r="N24" s="36" t="s">
        <v>29</v>
      </c>
      <c r="O24" s="2">
        <v>101</v>
      </c>
    </row>
    <row r="25" spans="1:15" s="2" customFormat="1" ht="57" x14ac:dyDescent="0.2">
      <c r="A25" s="53">
        <v>21</v>
      </c>
      <c r="B25" s="29" t="s">
        <v>72</v>
      </c>
      <c r="C25" s="29" t="s">
        <v>22</v>
      </c>
      <c r="D25" s="30">
        <v>45677</v>
      </c>
      <c r="E25" s="29" t="s">
        <v>73</v>
      </c>
      <c r="F25" s="29" t="s">
        <v>24</v>
      </c>
      <c r="G25" s="31" t="s">
        <v>25</v>
      </c>
      <c r="H25" s="32">
        <v>4427628</v>
      </c>
      <c r="I25" s="33" t="s">
        <v>25</v>
      </c>
      <c r="J25" s="34"/>
      <c r="K25" s="34" t="s">
        <v>25</v>
      </c>
      <c r="L25" s="35" t="s">
        <v>25</v>
      </c>
      <c r="M25" s="34" t="s">
        <v>25</v>
      </c>
      <c r="N25" s="36" t="s">
        <v>29</v>
      </c>
      <c r="O25" s="2">
        <v>101</v>
      </c>
    </row>
    <row r="26" spans="1:15" s="2" customFormat="1" ht="47.5" x14ac:dyDescent="0.2">
      <c r="A26" s="53">
        <v>22</v>
      </c>
      <c r="B26" s="29" t="s">
        <v>65</v>
      </c>
      <c r="C26" s="29" t="s">
        <v>22</v>
      </c>
      <c r="D26" s="30">
        <v>45679</v>
      </c>
      <c r="E26" s="29" t="s">
        <v>66</v>
      </c>
      <c r="F26" s="29" t="s">
        <v>24</v>
      </c>
      <c r="G26" s="31" t="s">
        <v>25</v>
      </c>
      <c r="H26" s="32">
        <v>54981300</v>
      </c>
      <c r="I26" s="33" t="s">
        <v>25</v>
      </c>
      <c r="J26" s="34"/>
      <c r="K26" s="34" t="s">
        <v>25</v>
      </c>
      <c r="L26" s="35" t="s">
        <v>25</v>
      </c>
      <c r="M26" s="34" t="s">
        <v>25</v>
      </c>
      <c r="N26" s="36" t="s">
        <v>29</v>
      </c>
      <c r="O26" s="2">
        <v>101</v>
      </c>
    </row>
    <row r="27" spans="1:15" s="2" customFormat="1" ht="57" x14ac:dyDescent="0.2">
      <c r="A27" s="53">
        <v>23</v>
      </c>
      <c r="B27" s="29" t="s">
        <v>106</v>
      </c>
      <c r="C27" s="29" t="s">
        <v>22</v>
      </c>
      <c r="D27" s="30">
        <v>45680</v>
      </c>
      <c r="E27" s="29" t="s">
        <v>107</v>
      </c>
      <c r="F27" s="29" t="s">
        <v>88</v>
      </c>
      <c r="G27" s="31" t="s">
        <v>25</v>
      </c>
      <c r="H27" s="32">
        <v>265718725</v>
      </c>
      <c r="I27" s="33" t="s">
        <v>25</v>
      </c>
      <c r="J27" s="34"/>
      <c r="K27" s="34" t="s">
        <v>25</v>
      </c>
      <c r="L27" s="35" t="s">
        <v>25</v>
      </c>
      <c r="M27" s="34" t="s">
        <v>25</v>
      </c>
      <c r="N27" s="36" t="s">
        <v>89</v>
      </c>
      <c r="O27" s="2">
        <v>101</v>
      </c>
    </row>
    <row r="28" spans="1:15" s="2" customFormat="1" ht="57" x14ac:dyDescent="0.2">
      <c r="A28" s="53">
        <v>24</v>
      </c>
      <c r="B28" s="29" t="s">
        <v>21</v>
      </c>
      <c r="C28" s="29" t="s">
        <v>22</v>
      </c>
      <c r="D28" s="30">
        <v>45681</v>
      </c>
      <c r="E28" s="29" t="s">
        <v>23</v>
      </c>
      <c r="F28" s="29" t="s">
        <v>24</v>
      </c>
      <c r="G28" s="31" t="s">
        <v>25</v>
      </c>
      <c r="H28" s="32">
        <v>99754763</v>
      </c>
      <c r="I28" s="33" t="s">
        <v>25</v>
      </c>
      <c r="J28" s="34"/>
      <c r="K28" s="34" t="s">
        <v>25</v>
      </c>
      <c r="L28" s="35" t="s">
        <v>25</v>
      </c>
      <c r="M28" s="34" t="s">
        <v>25</v>
      </c>
      <c r="N28" s="36" t="s">
        <v>26</v>
      </c>
      <c r="O28" s="2">
        <v>101</v>
      </c>
    </row>
    <row r="29" spans="1:15" s="2" customFormat="1" ht="57" x14ac:dyDescent="0.2">
      <c r="A29" s="53">
        <v>25</v>
      </c>
      <c r="B29" s="29" t="s">
        <v>104</v>
      </c>
      <c r="C29" s="29" t="s">
        <v>22</v>
      </c>
      <c r="D29" s="30">
        <v>45681</v>
      </c>
      <c r="E29" s="29" t="s">
        <v>105</v>
      </c>
      <c r="F29" s="29" t="s">
        <v>88</v>
      </c>
      <c r="G29" s="31" t="s">
        <v>25</v>
      </c>
      <c r="H29" s="32">
        <v>26400000</v>
      </c>
      <c r="I29" s="33" t="s">
        <v>25</v>
      </c>
      <c r="J29" s="34"/>
      <c r="K29" s="34" t="s">
        <v>25</v>
      </c>
      <c r="L29" s="35" t="s">
        <v>25</v>
      </c>
      <c r="M29" s="34" t="s">
        <v>25</v>
      </c>
      <c r="N29" s="36" t="s">
        <v>89</v>
      </c>
      <c r="O29" s="2">
        <v>101</v>
      </c>
    </row>
    <row r="30" spans="1:15" s="2" customFormat="1" ht="47.5" x14ac:dyDescent="0.2">
      <c r="A30" s="53">
        <v>26</v>
      </c>
      <c r="B30" s="29" t="s">
        <v>57</v>
      </c>
      <c r="C30" s="29" t="s">
        <v>22</v>
      </c>
      <c r="D30" s="30">
        <v>45681</v>
      </c>
      <c r="E30" s="29" t="s">
        <v>58</v>
      </c>
      <c r="F30" s="29" t="s">
        <v>24</v>
      </c>
      <c r="G30" s="31" t="s">
        <v>25</v>
      </c>
      <c r="H30" s="32">
        <v>12463292</v>
      </c>
      <c r="I30" s="33" t="s">
        <v>25</v>
      </c>
      <c r="J30" s="34"/>
      <c r="K30" s="34" t="s">
        <v>25</v>
      </c>
      <c r="L30" s="35" t="s">
        <v>25</v>
      </c>
      <c r="M30" s="34" t="s">
        <v>25</v>
      </c>
      <c r="N30" s="36" t="s">
        <v>29</v>
      </c>
      <c r="O30" s="2">
        <v>101</v>
      </c>
    </row>
    <row r="31" spans="1:15" s="2" customFormat="1" ht="57" x14ac:dyDescent="0.2">
      <c r="A31" s="53">
        <v>27</v>
      </c>
      <c r="B31" s="29" t="s">
        <v>110</v>
      </c>
      <c r="C31" s="29" t="s">
        <v>111</v>
      </c>
      <c r="D31" s="30">
        <v>45681</v>
      </c>
      <c r="E31" s="29" t="s">
        <v>112</v>
      </c>
      <c r="F31" s="29" t="s">
        <v>88</v>
      </c>
      <c r="G31" s="31" t="s">
        <v>25</v>
      </c>
      <c r="H31" s="32">
        <v>5211286</v>
      </c>
      <c r="I31" s="33" t="s">
        <v>25</v>
      </c>
      <c r="J31" s="34"/>
      <c r="K31" s="34" t="s">
        <v>25</v>
      </c>
      <c r="L31" s="35" t="s">
        <v>25</v>
      </c>
      <c r="M31" s="34" t="s">
        <v>25</v>
      </c>
      <c r="N31" s="36" t="s">
        <v>89</v>
      </c>
      <c r="O31" s="2">
        <v>101</v>
      </c>
    </row>
    <row r="32" spans="1:15" s="2" customFormat="1" ht="47.5" x14ac:dyDescent="0.2">
      <c r="A32" s="53">
        <v>28</v>
      </c>
      <c r="B32" s="29" t="s">
        <v>80</v>
      </c>
      <c r="C32" s="29" t="s">
        <v>22</v>
      </c>
      <c r="D32" s="30">
        <v>45684</v>
      </c>
      <c r="E32" s="29" t="s">
        <v>81</v>
      </c>
      <c r="F32" s="29" t="s">
        <v>24</v>
      </c>
      <c r="G32" s="31" t="s">
        <v>25</v>
      </c>
      <c r="H32" s="32">
        <v>24640956</v>
      </c>
      <c r="I32" s="33" t="s">
        <v>25</v>
      </c>
      <c r="J32" s="34"/>
      <c r="K32" s="34" t="s">
        <v>25</v>
      </c>
      <c r="L32" s="35" t="s">
        <v>25</v>
      </c>
      <c r="M32" s="34" t="s">
        <v>25</v>
      </c>
      <c r="N32" s="36" t="s">
        <v>29</v>
      </c>
      <c r="O32" s="2">
        <v>101</v>
      </c>
    </row>
    <row r="33" spans="1:16" s="2" customFormat="1" ht="57" x14ac:dyDescent="0.2">
      <c r="A33" s="53">
        <v>29</v>
      </c>
      <c r="B33" s="29" t="s">
        <v>78</v>
      </c>
      <c r="C33" s="29" t="s">
        <v>22</v>
      </c>
      <c r="D33" s="30">
        <v>45684</v>
      </c>
      <c r="E33" s="29" t="s">
        <v>79</v>
      </c>
      <c r="F33" s="29" t="s">
        <v>24</v>
      </c>
      <c r="G33" s="31" t="s">
        <v>25</v>
      </c>
      <c r="H33" s="32">
        <v>10814909</v>
      </c>
      <c r="I33" s="33" t="s">
        <v>25</v>
      </c>
      <c r="J33" s="34"/>
      <c r="K33" s="34" t="s">
        <v>25</v>
      </c>
      <c r="L33" s="35" t="s">
        <v>25</v>
      </c>
      <c r="M33" s="34" t="s">
        <v>25</v>
      </c>
      <c r="N33" s="36" t="s">
        <v>29</v>
      </c>
      <c r="O33" s="2">
        <v>101</v>
      </c>
    </row>
    <row r="34" spans="1:16" s="2" customFormat="1" ht="57" x14ac:dyDescent="0.2">
      <c r="A34" s="53">
        <v>30</v>
      </c>
      <c r="B34" s="29" t="s">
        <v>82</v>
      </c>
      <c r="C34" s="29" t="s">
        <v>22</v>
      </c>
      <c r="D34" s="30">
        <v>45684</v>
      </c>
      <c r="E34" s="29" t="s">
        <v>83</v>
      </c>
      <c r="F34" s="29" t="s">
        <v>24</v>
      </c>
      <c r="G34" s="31" t="s">
        <v>25</v>
      </c>
      <c r="H34" s="32">
        <v>6091600</v>
      </c>
      <c r="I34" s="33" t="s">
        <v>25</v>
      </c>
      <c r="J34" s="34"/>
      <c r="K34" s="34" t="s">
        <v>25</v>
      </c>
      <c r="L34" s="35" t="s">
        <v>25</v>
      </c>
      <c r="M34" s="34" t="s">
        <v>25</v>
      </c>
      <c r="N34" s="36" t="s">
        <v>29</v>
      </c>
      <c r="O34" s="2">
        <v>101</v>
      </c>
    </row>
    <row r="35" spans="1:16" s="2" customFormat="1" ht="57" x14ac:dyDescent="0.2">
      <c r="A35" s="53">
        <v>31</v>
      </c>
      <c r="B35" s="29" t="s">
        <v>84</v>
      </c>
      <c r="C35" s="29" t="s">
        <v>22</v>
      </c>
      <c r="D35" s="30">
        <v>45684</v>
      </c>
      <c r="E35" s="29" t="s">
        <v>85</v>
      </c>
      <c r="F35" s="29" t="s">
        <v>24</v>
      </c>
      <c r="G35" s="31" t="s">
        <v>25</v>
      </c>
      <c r="H35" s="32">
        <v>5932589</v>
      </c>
      <c r="I35" s="33" t="s">
        <v>25</v>
      </c>
      <c r="J35" s="34"/>
      <c r="K35" s="34" t="s">
        <v>25</v>
      </c>
      <c r="L35" s="35" t="s">
        <v>25</v>
      </c>
      <c r="M35" s="34" t="s">
        <v>25</v>
      </c>
      <c r="N35" s="36" t="s">
        <v>29</v>
      </c>
      <c r="O35" s="2">
        <v>101</v>
      </c>
    </row>
    <row r="36" spans="1:16" s="2" customFormat="1" ht="47.5" x14ac:dyDescent="0.2">
      <c r="A36" s="53">
        <v>32</v>
      </c>
      <c r="B36" s="29" t="s">
        <v>161</v>
      </c>
      <c r="C36" s="29" t="s">
        <v>22</v>
      </c>
      <c r="D36" s="30">
        <v>45681</v>
      </c>
      <c r="E36" s="29" t="s">
        <v>162</v>
      </c>
      <c r="F36" s="29" t="s">
        <v>24</v>
      </c>
      <c r="G36" s="31" t="s">
        <v>25</v>
      </c>
      <c r="H36" s="32">
        <v>30031580</v>
      </c>
      <c r="I36" s="33" t="s">
        <v>25</v>
      </c>
      <c r="J36" s="34"/>
      <c r="K36" s="34" t="s">
        <v>25</v>
      </c>
      <c r="L36" s="35" t="s">
        <v>25</v>
      </c>
      <c r="M36" s="34" t="s">
        <v>25</v>
      </c>
      <c r="N36" s="36" t="s">
        <v>29</v>
      </c>
      <c r="O36" s="2">
        <v>101</v>
      </c>
      <c r="P36" s="2" t="s">
        <v>163</v>
      </c>
    </row>
    <row r="37" spans="1:16" s="2" customFormat="1" ht="142.5" x14ac:dyDescent="0.2">
      <c r="A37" s="53">
        <v>33</v>
      </c>
      <c r="B37" s="29" t="s">
        <v>47</v>
      </c>
      <c r="C37" s="29" t="s">
        <v>22</v>
      </c>
      <c r="D37" s="30">
        <v>45685</v>
      </c>
      <c r="E37" s="29" t="s">
        <v>48</v>
      </c>
      <c r="F37" s="29" t="s">
        <v>24</v>
      </c>
      <c r="G37" s="31" t="s">
        <v>25</v>
      </c>
      <c r="H37" s="32">
        <v>278835773</v>
      </c>
      <c r="I37" s="33" t="s">
        <v>25</v>
      </c>
      <c r="J37" s="34"/>
      <c r="K37" s="34" t="s">
        <v>25</v>
      </c>
      <c r="L37" s="35" t="s">
        <v>25</v>
      </c>
      <c r="M37" s="34" t="s">
        <v>25</v>
      </c>
      <c r="N37" s="36" t="s">
        <v>29</v>
      </c>
      <c r="O37" s="2">
        <v>101</v>
      </c>
    </row>
    <row r="38" spans="1:16" s="2" customFormat="1" ht="57" x14ac:dyDescent="0.2">
      <c r="A38" s="53">
        <v>34</v>
      </c>
      <c r="B38" s="29" t="s">
        <v>69</v>
      </c>
      <c r="C38" s="29" t="s">
        <v>22</v>
      </c>
      <c r="D38" s="30">
        <v>45685</v>
      </c>
      <c r="E38" s="29" t="s">
        <v>70</v>
      </c>
      <c r="F38" s="29" t="s">
        <v>24</v>
      </c>
      <c r="G38" s="31" t="s">
        <v>25</v>
      </c>
      <c r="H38" s="32">
        <v>177387741</v>
      </c>
      <c r="I38" s="33" t="s">
        <v>25</v>
      </c>
      <c r="J38" s="34"/>
      <c r="K38" s="34" t="s">
        <v>25</v>
      </c>
      <c r="L38" s="35" t="s">
        <v>25</v>
      </c>
      <c r="M38" s="34" t="s">
        <v>25</v>
      </c>
      <c r="N38" s="36" t="s">
        <v>29</v>
      </c>
      <c r="O38" s="2">
        <v>101</v>
      </c>
    </row>
    <row r="39" spans="1:16" s="2" customFormat="1" ht="76" x14ac:dyDescent="0.2">
      <c r="A39" s="53">
        <v>35</v>
      </c>
      <c r="B39" s="29" t="s">
        <v>94</v>
      </c>
      <c r="C39" s="29" t="s">
        <v>22</v>
      </c>
      <c r="D39" s="30">
        <v>45685</v>
      </c>
      <c r="E39" s="29" t="s">
        <v>95</v>
      </c>
      <c r="F39" s="29" t="s">
        <v>88</v>
      </c>
      <c r="G39" s="31" t="s">
        <v>25</v>
      </c>
      <c r="H39" s="32">
        <v>40081324</v>
      </c>
      <c r="I39" s="33" t="s">
        <v>25</v>
      </c>
      <c r="J39" s="34"/>
      <c r="K39" s="34" t="s">
        <v>25</v>
      </c>
      <c r="L39" s="35" t="s">
        <v>25</v>
      </c>
      <c r="M39" s="34" t="s">
        <v>25</v>
      </c>
      <c r="N39" s="36" t="s">
        <v>89</v>
      </c>
      <c r="O39" s="2">
        <v>101</v>
      </c>
    </row>
    <row r="40" spans="1:16" s="2" customFormat="1" ht="171" x14ac:dyDescent="0.2">
      <c r="A40" s="53">
        <v>36</v>
      </c>
      <c r="B40" s="29" t="s">
        <v>61</v>
      </c>
      <c r="C40" s="29" t="s">
        <v>22</v>
      </c>
      <c r="D40" s="30">
        <v>45688</v>
      </c>
      <c r="E40" s="29" t="s">
        <v>62</v>
      </c>
      <c r="F40" s="29" t="s">
        <v>24</v>
      </c>
      <c r="G40" s="31" t="s">
        <v>25</v>
      </c>
      <c r="H40" s="32">
        <v>229013611</v>
      </c>
      <c r="I40" s="33" t="s">
        <v>25</v>
      </c>
      <c r="J40" s="34"/>
      <c r="K40" s="34" t="s">
        <v>25</v>
      </c>
      <c r="L40" s="35" t="s">
        <v>25</v>
      </c>
      <c r="M40" s="34" t="s">
        <v>25</v>
      </c>
      <c r="N40" s="36" t="s">
        <v>29</v>
      </c>
      <c r="O40" s="2">
        <v>101</v>
      </c>
    </row>
    <row r="41" spans="1:16" s="2" customFormat="1" ht="104.5" x14ac:dyDescent="0.2">
      <c r="A41" s="53">
        <v>37</v>
      </c>
      <c r="B41" s="29" t="s">
        <v>67</v>
      </c>
      <c r="C41" s="29" t="s">
        <v>22</v>
      </c>
      <c r="D41" s="30">
        <v>45688</v>
      </c>
      <c r="E41" s="29" t="s">
        <v>68</v>
      </c>
      <c r="F41" s="29" t="s">
        <v>24</v>
      </c>
      <c r="G41" s="31" t="s">
        <v>25</v>
      </c>
      <c r="H41" s="32">
        <v>148851891</v>
      </c>
      <c r="I41" s="33" t="s">
        <v>25</v>
      </c>
      <c r="J41" s="34"/>
      <c r="K41" s="34" t="s">
        <v>25</v>
      </c>
      <c r="L41" s="35" t="s">
        <v>25</v>
      </c>
      <c r="M41" s="34" t="s">
        <v>25</v>
      </c>
      <c r="N41" s="36" t="s">
        <v>29</v>
      </c>
      <c r="O41" s="2">
        <v>101</v>
      </c>
    </row>
    <row r="42" spans="1:16" s="2" customFormat="1" ht="47.5" x14ac:dyDescent="0.2">
      <c r="A42" s="53">
        <v>38</v>
      </c>
      <c r="B42" s="29" t="s">
        <v>98</v>
      </c>
      <c r="C42" s="29" t="s">
        <v>22</v>
      </c>
      <c r="D42" s="30">
        <v>45688</v>
      </c>
      <c r="E42" s="29" t="s">
        <v>99</v>
      </c>
      <c r="F42" s="29" t="s">
        <v>88</v>
      </c>
      <c r="G42" s="31" t="s">
        <v>25</v>
      </c>
      <c r="H42" s="32">
        <v>69414400</v>
      </c>
      <c r="I42" s="33" t="s">
        <v>25</v>
      </c>
      <c r="J42" s="34"/>
      <c r="K42" s="34" t="s">
        <v>25</v>
      </c>
      <c r="L42" s="35" t="s">
        <v>25</v>
      </c>
      <c r="M42" s="34" t="s">
        <v>25</v>
      </c>
      <c r="N42" s="36" t="s">
        <v>89</v>
      </c>
      <c r="O42" s="2">
        <v>101</v>
      </c>
    </row>
    <row r="43" spans="1:16" s="2" customFormat="1" ht="57" x14ac:dyDescent="0.2">
      <c r="A43" s="53">
        <v>39</v>
      </c>
      <c r="B43" s="29" t="s">
        <v>100</v>
      </c>
      <c r="C43" s="29" t="s">
        <v>22</v>
      </c>
      <c r="D43" s="30">
        <v>45688</v>
      </c>
      <c r="E43" s="29" t="s">
        <v>101</v>
      </c>
      <c r="F43" s="29" t="s">
        <v>88</v>
      </c>
      <c r="G43" s="31" t="s">
        <v>25</v>
      </c>
      <c r="H43" s="32">
        <v>40568000</v>
      </c>
      <c r="I43" s="33" t="s">
        <v>25</v>
      </c>
      <c r="J43" s="34"/>
      <c r="K43" s="34" t="s">
        <v>25</v>
      </c>
      <c r="L43" s="35" t="s">
        <v>25</v>
      </c>
      <c r="M43" s="34" t="s">
        <v>25</v>
      </c>
      <c r="N43" s="36" t="s">
        <v>89</v>
      </c>
      <c r="O43" s="2">
        <v>101</v>
      </c>
    </row>
    <row r="44" spans="1:16" s="2" customFormat="1" ht="47.5" x14ac:dyDescent="0.2">
      <c r="A44" s="53">
        <v>40</v>
      </c>
      <c r="B44" s="29" t="s">
        <v>92</v>
      </c>
      <c r="C44" s="29" t="s">
        <v>22</v>
      </c>
      <c r="D44" s="30">
        <v>45688</v>
      </c>
      <c r="E44" s="29" t="s">
        <v>93</v>
      </c>
      <c r="F44" s="29" t="s">
        <v>88</v>
      </c>
      <c r="G44" s="31" t="s">
        <v>25</v>
      </c>
      <c r="H44" s="32">
        <v>2376000</v>
      </c>
      <c r="I44" s="33" t="s">
        <v>25</v>
      </c>
      <c r="J44" s="34"/>
      <c r="K44" s="34" t="s">
        <v>25</v>
      </c>
      <c r="L44" s="35" t="s">
        <v>25</v>
      </c>
      <c r="M44" s="34" t="s">
        <v>25</v>
      </c>
      <c r="N44" s="36" t="s">
        <v>89</v>
      </c>
      <c r="O44" s="2">
        <v>101</v>
      </c>
    </row>
    <row r="45" spans="1:16" s="2" customFormat="1" ht="57" x14ac:dyDescent="0.2">
      <c r="A45" s="53">
        <v>41</v>
      </c>
      <c r="B45" s="29" t="s">
        <v>108</v>
      </c>
      <c r="C45" s="29" t="s">
        <v>22</v>
      </c>
      <c r="D45" s="30">
        <v>45688</v>
      </c>
      <c r="E45" s="29" t="s">
        <v>109</v>
      </c>
      <c r="F45" s="29" t="s">
        <v>88</v>
      </c>
      <c r="G45" s="31" t="s">
        <v>25</v>
      </c>
      <c r="H45" s="32">
        <v>1945790</v>
      </c>
      <c r="I45" s="33" t="s">
        <v>25</v>
      </c>
      <c r="J45" s="34"/>
      <c r="K45" s="34" t="s">
        <v>25</v>
      </c>
      <c r="L45" s="35" t="s">
        <v>25</v>
      </c>
      <c r="M45" s="34" t="s">
        <v>25</v>
      </c>
      <c r="N45" s="36" t="s">
        <v>89</v>
      </c>
      <c r="O45" s="2">
        <v>101</v>
      </c>
    </row>
    <row r="46" spans="1:16" s="2" customFormat="1" ht="66.5" x14ac:dyDescent="0.2">
      <c r="A46" s="53">
        <v>42</v>
      </c>
      <c r="B46" s="29" t="s">
        <v>126</v>
      </c>
      <c r="C46" s="29" t="s">
        <v>127</v>
      </c>
      <c r="D46" s="30">
        <v>45672</v>
      </c>
      <c r="E46" s="29" t="s">
        <v>128</v>
      </c>
      <c r="F46" s="29" t="s">
        <v>88</v>
      </c>
      <c r="G46" s="31" t="s">
        <v>25</v>
      </c>
      <c r="H46" s="32">
        <v>17191353</v>
      </c>
      <c r="I46" s="33" t="s">
        <v>25</v>
      </c>
      <c r="J46" s="34"/>
      <c r="K46" s="34" t="s">
        <v>25</v>
      </c>
      <c r="L46" s="35" t="s">
        <v>25</v>
      </c>
      <c r="M46" s="34" t="s">
        <v>25</v>
      </c>
      <c r="N46" s="36" t="s">
        <v>117</v>
      </c>
      <c r="O46" s="2">
        <v>201</v>
      </c>
    </row>
    <row r="47" spans="1:16" s="2" customFormat="1" ht="57" x14ac:dyDescent="0.2">
      <c r="A47" s="53">
        <v>43</v>
      </c>
      <c r="B47" s="29" t="s">
        <v>157</v>
      </c>
      <c r="C47" s="29" t="s">
        <v>127</v>
      </c>
      <c r="D47" s="30">
        <v>45672</v>
      </c>
      <c r="E47" s="29" t="s">
        <v>158</v>
      </c>
      <c r="F47" s="29" t="s">
        <v>88</v>
      </c>
      <c r="G47" s="31" t="s">
        <v>25</v>
      </c>
      <c r="H47" s="32">
        <v>16151820</v>
      </c>
      <c r="I47" s="33" t="s">
        <v>25</v>
      </c>
      <c r="J47" s="34"/>
      <c r="K47" s="34" t="s">
        <v>25</v>
      </c>
      <c r="L47" s="35" t="s">
        <v>25</v>
      </c>
      <c r="M47" s="34" t="s">
        <v>25</v>
      </c>
      <c r="N47" s="36" t="s">
        <v>89</v>
      </c>
      <c r="O47" s="2">
        <v>201</v>
      </c>
    </row>
    <row r="48" spans="1:16" s="2" customFormat="1" ht="66.5" x14ac:dyDescent="0.2">
      <c r="A48" s="53">
        <v>44</v>
      </c>
      <c r="B48" s="29" t="s">
        <v>118</v>
      </c>
      <c r="C48" s="29" t="s">
        <v>160</v>
      </c>
      <c r="D48" s="30">
        <v>45678</v>
      </c>
      <c r="E48" s="29" t="s">
        <v>119</v>
      </c>
      <c r="F48" s="29" t="s">
        <v>88</v>
      </c>
      <c r="G48" s="31" t="s">
        <v>25</v>
      </c>
      <c r="H48" s="32">
        <v>30069198</v>
      </c>
      <c r="I48" s="33" t="s">
        <v>25</v>
      </c>
      <c r="J48" s="34"/>
      <c r="K48" s="34" t="s">
        <v>25</v>
      </c>
      <c r="L48" s="35" t="s">
        <v>25</v>
      </c>
      <c r="M48" s="34" t="s">
        <v>25</v>
      </c>
      <c r="N48" s="36" t="s">
        <v>117</v>
      </c>
      <c r="O48" s="2">
        <v>202</v>
      </c>
    </row>
    <row r="49" spans="1:16" s="2" customFormat="1" ht="57" x14ac:dyDescent="0.2">
      <c r="A49" s="53">
        <v>45</v>
      </c>
      <c r="B49" s="29" t="s">
        <v>150</v>
      </c>
      <c r="C49" s="29" t="s">
        <v>130</v>
      </c>
      <c r="D49" s="30">
        <v>45667</v>
      </c>
      <c r="E49" s="29" t="s">
        <v>151</v>
      </c>
      <c r="F49" s="29" t="s">
        <v>88</v>
      </c>
      <c r="G49" s="31" t="s">
        <v>25</v>
      </c>
      <c r="H49" s="32">
        <v>5860800</v>
      </c>
      <c r="I49" s="33" t="s">
        <v>25</v>
      </c>
      <c r="J49" s="34"/>
      <c r="K49" s="34" t="s">
        <v>25</v>
      </c>
      <c r="L49" s="35" t="s">
        <v>25</v>
      </c>
      <c r="M49" s="34" t="s">
        <v>25</v>
      </c>
      <c r="N49" s="36" t="s">
        <v>89</v>
      </c>
      <c r="O49" s="2">
        <v>221</v>
      </c>
    </row>
    <row r="50" spans="1:16" s="2" customFormat="1" ht="57" x14ac:dyDescent="0.2">
      <c r="A50" s="53">
        <v>46</v>
      </c>
      <c r="B50" s="29" t="s">
        <v>150</v>
      </c>
      <c r="C50" s="29" t="s">
        <v>130</v>
      </c>
      <c r="D50" s="30">
        <v>45667</v>
      </c>
      <c r="E50" s="29" t="s">
        <v>151</v>
      </c>
      <c r="F50" s="29" t="s">
        <v>88</v>
      </c>
      <c r="G50" s="31" t="s">
        <v>25</v>
      </c>
      <c r="H50" s="32">
        <v>5860800</v>
      </c>
      <c r="I50" s="33" t="s">
        <v>25</v>
      </c>
      <c r="J50" s="34"/>
      <c r="K50" s="34" t="s">
        <v>25</v>
      </c>
      <c r="L50" s="35" t="s">
        <v>25</v>
      </c>
      <c r="M50" s="34" t="s">
        <v>25</v>
      </c>
      <c r="N50" s="36" t="s">
        <v>89</v>
      </c>
      <c r="O50" s="2">
        <v>221</v>
      </c>
    </row>
    <row r="51" spans="1:16" s="2" customFormat="1" ht="57" x14ac:dyDescent="0.2">
      <c r="A51" s="53">
        <v>47</v>
      </c>
      <c r="B51" s="29" t="s">
        <v>129</v>
      </c>
      <c r="C51" s="29" t="s">
        <v>130</v>
      </c>
      <c r="D51" s="30">
        <v>45687</v>
      </c>
      <c r="E51" s="29" t="s">
        <v>131</v>
      </c>
      <c r="F51" s="29" t="s">
        <v>88</v>
      </c>
      <c r="G51" s="31" t="s">
        <v>25</v>
      </c>
      <c r="H51" s="32">
        <v>106936377</v>
      </c>
      <c r="I51" s="33" t="s">
        <v>25</v>
      </c>
      <c r="J51" s="34"/>
      <c r="K51" s="34" t="s">
        <v>25</v>
      </c>
      <c r="L51" s="35" t="s">
        <v>25</v>
      </c>
      <c r="M51" s="34" t="s">
        <v>25</v>
      </c>
      <c r="N51" s="36" t="s">
        <v>117</v>
      </c>
      <c r="O51" s="2">
        <v>221</v>
      </c>
    </row>
    <row r="52" spans="1:16" s="2" customFormat="1" ht="66.5" x14ac:dyDescent="0.2">
      <c r="A52" s="53">
        <v>48</v>
      </c>
      <c r="B52" s="29" t="s">
        <v>164</v>
      </c>
      <c r="C52" s="29" t="s">
        <v>144</v>
      </c>
      <c r="D52" s="30">
        <v>45679</v>
      </c>
      <c r="E52" s="29" t="s">
        <v>165</v>
      </c>
      <c r="F52" s="29" t="s">
        <v>88</v>
      </c>
      <c r="G52" s="31" t="s">
        <v>25</v>
      </c>
      <c r="H52" s="32">
        <v>2767849</v>
      </c>
      <c r="I52" s="33" t="s">
        <v>25</v>
      </c>
      <c r="J52" s="34"/>
      <c r="K52" s="34" t="s">
        <v>25</v>
      </c>
      <c r="L52" s="35" t="s">
        <v>25</v>
      </c>
      <c r="M52" s="34" t="s">
        <v>25</v>
      </c>
      <c r="N52" s="36" t="s">
        <v>117</v>
      </c>
      <c r="O52" s="2">
        <v>222</v>
      </c>
      <c r="P52" s="2" t="s">
        <v>163</v>
      </c>
    </row>
    <row r="53" spans="1:16" s="2" customFormat="1" ht="66.5" x14ac:dyDescent="0.2">
      <c r="A53" s="53">
        <v>49</v>
      </c>
      <c r="B53" s="29" t="s">
        <v>143</v>
      </c>
      <c r="C53" s="29" t="s">
        <v>144</v>
      </c>
      <c r="D53" s="30">
        <v>45679</v>
      </c>
      <c r="E53" s="29" t="s">
        <v>145</v>
      </c>
      <c r="F53" s="29" t="s">
        <v>88</v>
      </c>
      <c r="G53" s="31" t="s">
        <v>25</v>
      </c>
      <c r="H53" s="32">
        <v>1320517</v>
      </c>
      <c r="I53" s="33" t="s">
        <v>25</v>
      </c>
      <c r="J53" s="34"/>
      <c r="K53" s="34" t="s">
        <v>25</v>
      </c>
      <c r="L53" s="35" t="s">
        <v>25</v>
      </c>
      <c r="M53" s="34" t="s">
        <v>25</v>
      </c>
      <c r="N53" s="36" t="s">
        <v>117</v>
      </c>
      <c r="O53" s="2">
        <v>222</v>
      </c>
    </row>
    <row r="54" spans="1:16" s="2" customFormat="1" ht="57" x14ac:dyDescent="0.2">
      <c r="A54" s="53">
        <v>50</v>
      </c>
      <c r="B54" s="29" t="s">
        <v>146</v>
      </c>
      <c r="C54" s="29" t="s">
        <v>138</v>
      </c>
      <c r="D54" s="30">
        <v>45664</v>
      </c>
      <c r="E54" s="29" t="s">
        <v>147</v>
      </c>
      <c r="F54" s="29" t="s">
        <v>88</v>
      </c>
      <c r="G54" s="31" t="s">
        <v>25</v>
      </c>
      <c r="H54" s="32">
        <v>22032716</v>
      </c>
      <c r="I54" s="33" t="s">
        <v>25</v>
      </c>
      <c r="J54" s="34"/>
      <c r="K54" s="34" t="s">
        <v>25</v>
      </c>
      <c r="L54" s="35" t="s">
        <v>25</v>
      </c>
      <c r="M54" s="34" t="s">
        <v>25</v>
      </c>
      <c r="N54" s="36" t="s">
        <v>117</v>
      </c>
      <c r="O54" s="2">
        <v>223</v>
      </c>
    </row>
    <row r="55" spans="1:16" s="2" customFormat="1" ht="66.5" x14ac:dyDescent="0.2">
      <c r="A55" s="53">
        <v>51</v>
      </c>
      <c r="B55" s="29" t="s">
        <v>137</v>
      </c>
      <c r="C55" s="29" t="s">
        <v>138</v>
      </c>
      <c r="D55" s="30">
        <v>45677</v>
      </c>
      <c r="E55" s="29" t="s">
        <v>139</v>
      </c>
      <c r="F55" s="29" t="s">
        <v>24</v>
      </c>
      <c r="G55" s="31" t="s">
        <v>25</v>
      </c>
      <c r="H55" s="32">
        <v>4089629</v>
      </c>
      <c r="I55" s="33" t="s">
        <v>25</v>
      </c>
      <c r="J55" s="34"/>
      <c r="K55" s="34" t="s">
        <v>25</v>
      </c>
      <c r="L55" s="35" t="s">
        <v>25</v>
      </c>
      <c r="M55" s="34" t="s">
        <v>25</v>
      </c>
      <c r="N55" s="36" t="s">
        <v>29</v>
      </c>
      <c r="O55" s="2">
        <v>223</v>
      </c>
    </row>
    <row r="56" spans="1:16" s="2" customFormat="1" ht="104.5" x14ac:dyDescent="0.2">
      <c r="A56" s="53">
        <v>52</v>
      </c>
      <c r="B56" s="29" t="s">
        <v>121</v>
      </c>
      <c r="C56" s="29" t="s">
        <v>37</v>
      </c>
      <c r="D56" s="30">
        <v>45665</v>
      </c>
      <c r="E56" s="29" t="s">
        <v>122</v>
      </c>
      <c r="F56" s="29" t="s">
        <v>24</v>
      </c>
      <c r="G56" s="31" t="s">
        <v>25</v>
      </c>
      <c r="H56" s="32">
        <v>8832379</v>
      </c>
      <c r="I56" s="33" t="s">
        <v>25</v>
      </c>
      <c r="J56" s="34"/>
      <c r="K56" s="34" t="s">
        <v>25</v>
      </c>
      <c r="L56" s="35" t="s">
        <v>25</v>
      </c>
      <c r="M56" s="34" t="s">
        <v>25</v>
      </c>
      <c r="N56" s="36" t="s">
        <v>29</v>
      </c>
      <c r="O56" s="2">
        <v>232</v>
      </c>
    </row>
    <row r="57" spans="1:16" s="2" customFormat="1" ht="47.5" x14ac:dyDescent="0.2">
      <c r="A57" s="53">
        <v>53</v>
      </c>
      <c r="B57" s="29" t="s">
        <v>36</v>
      </c>
      <c r="C57" s="29" t="s">
        <v>37</v>
      </c>
      <c r="D57" s="30">
        <v>45673</v>
      </c>
      <c r="E57" s="29" t="s">
        <v>38</v>
      </c>
      <c r="F57" s="29" t="s">
        <v>24</v>
      </c>
      <c r="G57" s="31" t="s">
        <v>25</v>
      </c>
      <c r="H57" s="32">
        <v>9981694</v>
      </c>
      <c r="I57" s="33" t="s">
        <v>25</v>
      </c>
      <c r="J57" s="34"/>
      <c r="K57" s="34" t="s">
        <v>25</v>
      </c>
      <c r="L57" s="35" t="s">
        <v>25</v>
      </c>
      <c r="M57" s="34" t="s">
        <v>25</v>
      </c>
      <c r="N57" s="36" t="s">
        <v>26</v>
      </c>
      <c r="O57" s="2">
        <v>232</v>
      </c>
    </row>
    <row r="58" spans="1:16" s="2" customFormat="1" ht="57" x14ac:dyDescent="0.2">
      <c r="A58" s="53">
        <v>54</v>
      </c>
      <c r="B58" s="29" t="s">
        <v>140</v>
      </c>
      <c r="C58" s="29" t="s">
        <v>141</v>
      </c>
      <c r="D58" s="30">
        <v>45688</v>
      </c>
      <c r="E58" s="29" t="s">
        <v>142</v>
      </c>
      <c r="F58" s="29" t="s">
        <v>88</v>
      </c>
      <c r="G58" s="31" t="s">
        <v>25</v>
      </c>
      <c r="H58" s="32">
        <v>20582100</v>
      </c>
      <c r="I58" s="33" t="s">
        <v>25</v>
      </c>
      <c r="J58" s="34"/>
      <c r="K58" s="34" t="s">
        <v>25</v>
      </c>
      <c r="L58" s="35" t="s">
        <v>25</v>
      </c>
      <c r="M58" s="34" t="s">
        <v>25</v>
      </c>
      <c r="N58" s="36" t="s">
        <v>89</v>
      </c>
      <c r="O58" s="2">
        <v>233</v>
      </c>
    </row>
    <row r="59" spans="1:16" s="2" customFormat="1" ht="57" x14ac:dyDescent="0.2">
      <c r="A59" s="53">
        <v>55</v>
      </c>
      <c r="B59" s="29" t="s">
        <v>132</v>
      </c>
      <c r="C59" s="29" t="s">
        <v>124</v>
      </c>
      <c r="D59" s="30">
        <v>45679</v>
      </c>
      <c r="E59" s="29" t="s">
        <v>133</v>
      </c>
      <c r="F59" s="29" t="s">
        <v>24</v>
      </c>
      <c r="G59" s="31" t="s">
        <v>25</v>
      </c>
      <c r="H59" s="32">
        <v>9567936</v>
      </c>
      <c r="I59" s="33" t="s">
        <v>25</v>
      </c>
      <c r="J59" s="34"/>
      <c r="K59" s="34" t="s">
        <v>25</v>
      </c>
      <c r="L59" s="35" t="s">
        <v>25</v>
      </c>
      <c r="M59" s="34" t="s">
        <v>25</v>
      </c>
      <c r="N59" s="36" t="s">
        <v>29</v>
      </c>
      <c r="O59" s="2">
        <v>241</v>
      </c>
    </row>
    <row r="60" spans="1:16" s="2" customFormat="1" ht="66.5" x14ac:dyDescent="0.2">
      <c r="A60" s="53">
        <v>56</v>
      </c>
      <c r="B60" s="29" t="s">
        <v>123</v>
      </c>
      <c r="C60" s="29" t="s">
        <v>124</v>
      </c>
      <c r="D60" s="30">
        <v>45688</v>
      </c>
      <c r="E60" s="29" t="s">
        <v>125</v>
      </c>
      <c r="F60" s="29" t="s">
        <v>88</v>
      </c>
      <c r="G60" s="31" t="s">
        <v>25</v>
      </c>
      <c r="H60" s="32">
        <v>2956217</v>
      </c>
      <c r="I60" s="33" t="s">
        <v>25</v>
      </c>
      <c r="J60" s="34"/>
      <c r="K60" s="34" t="s">
        <v>25</v>
      </c>
      <c r="L60" s="35" t="s">
        <v>25</v>
      </c>
      <c r="M60" s="34" t="s">
        <v>25</v>
      </c>
      <c r="N60" s="36" t="s">
        <v>89</v>
      </c>
      <c r="O60" s="2">
        <v>241</v>
      </c>
    </row>
    <row r="61" spans="1:16" s="2" customFormat="1" ht="57" x14ac:dyDescent="0.2">
      <c r="A61" s="53">
        <v>57</v>
      </c>
      <c r="B61" s="29" t="s">
        <v>152</v>
      </c>
      <c r="C61" s="29" t="s">
        <v>153</v>
      </c>
      <c r="D61" s="30">
        <v>45671</v>
      </c>
      <c r="E61" s="29" t="s">
        <v>154</v>
      </c>
      <c r="F61" s="29" t="s">
        <v>88</v>
      </c>
      <c r="G61" s="31" t="s">
        <v>25</v>
      </c>
      <c r="H61" s="32">
        <v>1555384</v>
      </c>
      <c r="I61" s="33" t="s">
        <v>25</v>
      </c>
      <c r="J61" s="34"/>
      <c r="K61" s="34" t="s">
        <v>25</v>
      </c>
      <c r="L61" s="35" t="s">
        <v>25</v>
      </c>
      <c r="M61" s="34" t="s">
        <v>25</v>
      </c>
      <c r="N61" s="36" t="s">
        <v>89</v>
      </c>
      <c r="O61" s="2">
        <v>251</v>
      </c>
    </row>
    <row r="62" spans="1:16" s="2" customFormat="1" ht="66.5" x14ac:dyDescent="0.2">
      <c r="A62" s="53">
        <v>58</v>
      </c>
      <c r="B62" s="29" t="s">
        <v>155</v>
      </c>
      <c r="C62" s="29" t="s">
        <v>153</v>
      </c>
      <c r="D62" s="30">
        <v>45687</v>
      </c>
      <c r="E62" s="29" t="s">
        <v>156</v>
      </c>
      <c r="F62" s="29" t="s">
        <v>24</v>
      </c>
      <c r="G62" s="31" t="s">
        <v>25</v>
      </c>
      <c r="H62" s="32">
        <v>2642466</v>
      </c>
      <c r="I62" s="33" t="s">
        <v>25</v>
      </c>
      <c r="J62" s="34"/>
      <c r="K62" s="34" t="s">
        <v>25</v>
      </c>
      <c r="L62" s="35" t="s">
        <v>25</v>
      </c>
      <c r="M62" s="34" t="s">
        <v>25</v>
      </c>
      <c r="N62" s="36" t="s">
        <v>29</v>
      </c>
      <c r="O62" s="2">
        <v>251</v>
      </c>
    </row>
    <row r="63" spans="1:16" s="2" customFormat="1" ht="66.5" x14ac:dyDescent="0.2">
      <c r="A63" s="53">
        <v>59</v>
      </c>
      <c r="B63" s="29" t="s">
        <v>155</v>
      </c>
      <c r="C63" s="29" t="s">
        <v>153</v>
      </c>
      <c r="D63" s="30">
        <v>45687</v>
      </c>
      <c r="E63" s="29" t="s">
        <v>156</v>
      </c>
      <c r="F63" s="29" t="s">
        <v>24</v>
      </c>
      <c r="G63" s="31" t="s">
        <v>25</v>
      </c>
      <c r="H63" s="32">
        <v>2642466</v>
      </c>
      <c r="I63" s="33" t="s">
        <v>25</v>
      </c>
      <c r="J63" s="34"/>
      <c r="K63" s="34" t="s">
        <v>25</v>
      </c>
      <c r="L63" s="35" t="s">
        <v>25</v>
      </c>
      <c r="M63" s="34" t="s">
        <v>25</v>
      </c>
      <c r="N63" s="36" t="s">
        <v>29</v>
      </c>
      <c r="O63" s="2">
        <v>251</v>
      </c>
    </row>
    <row r="64" spans="1:16" s="2" customFormat="1" ht="76" x14ac:dyDescent="0.2">
      <c r="A64" s="53">
        <v>60</v>
      </c>
      <c r="B64" s="29" t="s">
        <v>120</v>
      </c>
      <c r="C64" s="29" t="s">
        <v>114</v>
      </c>
      <c r="D64" s="30">
        <v>45667</v>
      </c>
      <c r="E64" s="29" t="s">
        <v>115</v>
      </c>
      <c r="F64" s="29" t="s">
        <v>88</v>
      </c>
      <c r="G64" s="31" t="s">
        <v>25</v>
      </c>
      <c r="H64" s="32">
        <v>9911988</v>
      </c>
      <c r="I64" s="33" t="s">
        <v>25</v>
      </c>
      <c r="J64" s="34"/>
      <c r="K64" s="34" t="s">
        <v>116</v>
      </c>
      <c r="L64" s="35" t="s">
        <v>33</v>
      </c>
      <c r="M64" s="34">
        <v>1</v>
      </c>
      <c r="N64" s="36" t="s">
        <v>117</v>
      </c>
      <c r="O64" s="2">
        <v>271</v>
      </c>
    </row>
    <row r="65" spans="1:15" s="2" customFormat="1" ht="76" x14ac:dyDescent="0.2">
      <c r="A65" s="53">
        <v>61</v>
      </c>
      <c r="B65" s="29" t="s">
        <v>113</v>
      </c>
      <c r="C65" s="29" t="s">
        <v>114</v>
      </c>
      <c r="D65" s="30">
        <v>45681</v>
      </c>
      <c r="E65" s="29" t="s">
        <v>115</v>
      </c>
      <c r="F65" s="29" t="s">
        <v>88</v>
      </c>
      <c r="G65" s="31" t="s">
        <v>25</v>
      </c>
      <c r="H65" s="32">
        <v>9331938</v>
      </c>
      <c r="I65" s="33" t="s">
        <v>25</v>
      </c>
      <c r="J65" s="34"/>
      <c r="K65" s="34" t="s">
        <v>116</v>
      </c>
      <c r="L65" s="35" t="s">
        <v>33</v>
      </c>
      <c r="M65" s="34">
        <v>1</v>
      </c>
      <c r="N65" s="36" t="s">
        <v>117</v>
      </c>
      <c r="O65" s="2">
        <v>271</v>
      </c>
    </row>
    <row r="66" spans="1:15" s="2" customFormat="1" ht="66.5" x14ac:dyDescent="0.2">
      <c r="A66" s="53">
        <v>62</v>
      </c>
      <c r="B66" s="29" t="s">
        <v>134</v>
      </c>
      <c r="C66" s="29" t="s">
        <v>135</v>
      </c>
      <c r="D66" s="30">
        <v>45665</v>
      </c>
      <c r="E66" s="29" t="s">
        <v>136</v>
      </c>
      <c r="F66" s="29" t="s">
        <v>24</v>
      </c>
      <c r="G66" s="31" t="s">
        <v>25</v>
      </c>
      <c r="H66" s="32">
        <v>5111340</v>
      </c>
      <c r="I66" s="33" t="s">
        <v>25</v>
      </c>
      <c r="J66" s="34"/>
      <c r="K66" s="34" t="s">
        <v>25</v>
      </c>
      <c r="L66" s="35" t="s">
        <v>25</v>
      </c>
      <c r="M66" s="34" t="s">
        <v>25</v>
      </c>
      <c r="N66" s="36" t="s">
        <v>26</v>
      </c>
      <c r="O66" s="2">
        <v>272</v>
      </c>
    </row>
    <row r="67" spans="1:15" s="2" customFormat="1" ht="57.5" thickBot="1" x14ac:dyDescent="0.25">
      <c r="A67" s="53">
        <v>63</v>
      </c>
      <c r="B67" s="29" t="s">
        <v>148</v>
      </c>
      <c r="C67" s="29" t="s">
        <v>135</v>
      </c>
      <c r="D67" s="30">
        <v>45681</v>
      </c>
      <c r="E67" s="29" t="s">
        <v>149</v>
      </c>
      <c r="F67" s="29" t="s">
        <v>88</v>
      </c>
      <c r="G67" s="31" t="s">
        <v>25</v>
      </c>
      <c r="H67" s="32">
        <v>11706610</v>
      </c>
      <c r="I67" s="33" t="s">
        <v>25</v>
      </c>
      <c r="J67" s="34"/>
      <c r="K67" s="34" t="s">
        <v>25</v>
      </c>
      <c r="L67" s="35" t="s">
        <v>25</v>
      </c>
      <c r="M67" s="34" t="s">
        <v>25</v>
      </c>
      <c r="N67" s="36" t="s">
        <v>117</v>
      </c>
      <c r="O67" s="2">
        <v>272</v>
      </c>
    </row>
    <row r="68" spans="1:15" x14ac:dyDescent="0.2">
      <c r="A68" s="47"/>
      <c r="B68" s="43" t="s">
        <v>17</v>
      </c>
      <c r="C68" s="44"/>
      <c r="D68" s="45"/>
      <c r="E68" s="44"/>
      <c r="F68" s="44"/>
      <c r="G68" s="48"/>
      <c r="H68" s="49"/>
      <c r="I68" s="46"/>
      <c r="J68" s="47"/>
      <c r="K68" s="47"/>
      <c r="L68" s="47"/>
      <c r="M68" s="47"/>
      <c r="N68" s="44"/>
    </row>
    <row r="69" spans="1:15" x14ac:dyDescent="0.2">
      <c r="B69" s="2" t="s">
        <v>18</v>
      </c>
      <c r="G69" s="50"/>
      <c r="H69" s="51"/>
      <c r="I69" s="38"/>
    </row>
    <row r="70" spans="1:15" x14ac:dyDescent="0.2">
      <c r="B70" s="2" t="s">
        <v>19</v>
      </c>
    </row>
    <row r="71" spans="1:15" x14ac:dyDescent="0.2">
      <c r="B71" s="2" t="s">
        <v>20</v>
      </c>
    </row>
  </sheetData>
  <sortState xmlns:xlrd2="http://schemas.microsoft.com/office/spreadsheetml/2017/richdata2" ref="B5:P67">
    <sortCondition ref="O5:O67"/>
    <sortCondition ref="D5:D67"/>
    <sortCondition descending="1" ref="H5:H67"/>
  </sortState>
  <mergeCells count="13">
    <mergeCell ref="A3:A4"/>
    <mergeCell ref="A1:N1"/>
    <mergeCell ref="N3:N4"/>
    <mergeCell ref="B3:B4"/>
    <mergeCell ref="C3:C4"/>
    <mergeCell ref="D3:D4"/>
    <mergeCell ref="G3:G4"/>
    <mergeCell ref="H3:H4"/>
    <mergeCell ref="I3:I4"/>
    <mergeCell ref="J3:J4"/>
    <mergeCell ref="F3:F4"/>
    <mergeCell ref="K3:M3"/>
    <mergeCell ref="E3:E4"/>
  </mergeCells>
  <phoneticPr fontId="1"/>
  <dataValidations count="1">
    <dataValidation type="list" allowBlank="1" showInputMessage="1" showErrorMessage="1" sqref="F5:F67" xr:uid="{00000000-0002-0000-0000-000000000000}">
      <formula1>#REF!</formula1>
    </dataValidation>
  </dataValidations>
  <printOptions horizontalCentered="1"/>
  <pageMargins left="0.39370078740157483" right="0.39370078740157483" top="0.59055118110236227" bottom="0.39370078740157483" header="0" footer="0.19685039370078741"/>
  <pageSetup paperSize="9" scale="96" orientation="landscape" r:id="rId1"/>
  <headerFooter>
    <oddFooter>&amp;R&amp;9&amp;P/&amp;N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随契（物品・役務等）61件→63件</vt:lpstr>
      <vt:lpstr>'随契（物品・役務等）61件→63件'!Print_Area</vt:lpstr>
      <vt:lpstr>'随契（物品・役務等）61件→63件'!Print_Titles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2025-05-08T06:52:39Z</dcterms:created>
  <dcterms:modified xsi:type="dcterms:W3CDTF">2025-05-08T08:15:36Z</dcterms:modified>
  <cp:category/>
  <cp:contentStatus/>
</cp:coreProperties>
</file>