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5" documentId="8_{F0D531A2-25A0-4368-BC62-179364C885C7}" xr6:coauthVersionLast="47" xr6:coauthVersionMax="47" xr10:uidLastSave="{AD806167-DEA9-4A5A-8ABF-861C2C9C393F}"/>
  <bookViews>
    <workbookView xWindow="-110" yWindow="-110" windowWidth="19420" windowHeight="10300" xr2:uid="{00000000-000D-0000-FFFF-FFFF00000000}"/>
  </bookViews>
  <sheets>
    <sheet name="競争入札（物品・役務等）10件" sheetId="10" r:id="rId1"/>
  </sheets>
  <definedNames>
    <definedName name="_xlnm._FilterDatabase" localSheetId="0" hidden="1">'競争入札（物品・役務等）10件'!$A$3:$P$3</definedName>
    <definedName name="_xlnm.Print_Area" localSheetId="0">'競争入札（物品・役務等）10件'!$A$1:$N$18</definedName>
    <definedName name="_xlnm.Print_Titles" localSheetId="0">'競争入札（物品・役務等）10件'!$1:$4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alcChain>
</file>

<file path=xl/sharedStrings.xml><?xml version="1.0" encoding="utf-8"?>
<sst xmlns="http://schemas.openxmlformats.org/spreadsheetml/2006/main" count="102" uniqueCount="49">
  <si>
    <t>様式3-3</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</si>
  <si>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</si>
  <si>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</si>
  <si>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</si>
  <si>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</si>
  <si>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</si>
  <si>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</si>
  <si>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</si>
  <si>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</si>
  <si>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</si>
  <si>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</si>
  <si>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</si>
  <si>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</si>
  <si>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</si>
  <si>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</si>
  <si>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</si>
  <si>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</si>
  <si>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</si>
  <si>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</si>
  <si>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</si>
  <si>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競争入札に係る情報の公開（物品・役務等）
及び公益法人に対する支出の公表・点検について（平成24年6月1日　行政改革実行本部決定）に基づく情報の公開</t>
    <rPh sb="0" eb="4">
      <t>キョウソウニュウサツ</t>
    </rPh>
    <phoneticPr fontId="1"/>
  </si>
  <si>
    <t>全世界（広域）／全世界SDGs理解促進のための動画制作業務</t>
  </si>
  <si>
    <t>独立行政法人国際協力機構
関西センター所長
木村出
兵庫県神戸市中央区脇浜海岸通1-5-2</t>
  </si>
  <si>
    <t xml:space="preserve">
株式会社ｚｅｎｂｅｅ
神奈川県藤沢市大鋸３丁目４番９号
(2021001081331)
</t>
  </si>
  <si>
    <t>一般競争入札（総合評価落札方式）</t>
  </si>
  <si>
    <t>-</t>
  </si>
  <si>
    <t/>
  </si>
  <si>
    <t>2025-2026年度NGO等向け基礎からはじめる国際協力事業研修</t>
  </si>
  <si>
    <t>独立行政法人国際協力機構
契約担当役理事
小林広幸
東京都千代田区二番町5-25</t>
  </si>
  <si>
    <t xml:space="preserve">
株式会社ＪＩＮ
埼玉県さいたま市大宮区下町１丁目４２－２
(4030001019801)
</t>
  </si>
  <si>
    <t>全世界（広域）2025年度高等教育分野課題対応力強化のための情報収集・課題分析業務（国内業務）（一般競争入札（総合評価落札方式－ランプサム型））</t>
  </si>
  <si>
    <t xml:space="preserve">
アイ・シー・ネット株式会社
埼玉県さいたま市中央区新都心１１番地２
(6030001000271)
</t>
  </si>
  <si>
    <t>全世界市場志向型農業振興（SHEP）各種研修にかかる情報収集・確認調査（一般競争入札（総合評価落札方式‐ランプサム型））</t>
  </si>
  <si>
    <t>アフリカ地域人間の安全保障確保に向けた気候災害にレジリエントな水道施設計画に関する情報収集・確認調査（一般競争入札（総合評価落札方式‐ランプサム型））</t>
  </si>
  <si>
    <t xml:space="preserve">
共同企業体代表者
日本テクノ株式会社
東京都新宿区西新宿４丁目１５番７号パシフィックマークス新宿パークサイド
(8011001056683)
構成員
株式会社コーエイリサーチ＆コンサルティング
(9011101024804)
構成員
株式会社地球システム科学
(5011101012861)
</t>
  </si>
  <si>
    <t>アフリカ地域（広域）デジタル技術・宇宙技術を活用した水文情報収集・解析に関する情報収集確認調査（一般競争入札（総合評価落札方式－ランプサム型））</t>
  </si>
  <si>
    <t xml:space="preserve">
共同企業体代表者
日本工営株式会社
東京都千代田区麹町５丁目４番地
(2010001016851)
構成員
有限責任監査法人トーマツ
(5010405001703)
</t>
  </si>
  <si>
    <t>タンザニア国ウガンダ-タンザニア国際連系送電線事業に係る支援業務(一般競争入札（総合評価落札方式-ランプサム型）)</t>
  </si>
  <si>
    <t xml:space="preserve">
日本工営株式会社
東京都千代田区麹町５丁目４番地
(2010001016851)
</t>
  </si>
  <si>
    <t>全世界水道事業体におけるDX活用促進・デジタルアーキテクチャ作成のための情報収集・確認調査（一般競争入札（総合評価落札方式－ランプサム型））</t>
  </si>
  <si>
    <t xml:space="preserve">
株式会社ＴＥＣインターナショナル
東京都千代田区霞が関３丁目７番１号霞が関東急ビル
(4010001147785)
</t>
  </si>
  <si>
    <t>課題別研修「英語圏アフリカ　市場志向型農業振興　―ＳＨＥＰアプローチ―（行政官）（Ａ）および（Ｂ）」にかかる研修委託契約</t>
  </si>
  <si>
    <t xml:space="preserve">
公益財団法人太平洋人材交流センター
大阪府大阪市天王寺区上本町８丁目２番６号
(6120005014556)
</t>
  </si>
  <si>
    <t>公財</t>
  </si>
  <si>
    <t>国所管</t>
  </si>
  <si>
    <t>沖縄センター外壁・屋上改修工事に係る監理業務</t>
  </si>
  <si>
    <t xml:space="preserve">
有限会社長谷部建築研究所
沖縄県沖縄市比屋根２丁目１１番５号
(8360002012215)
</t>
  </si>
  <si>
    <t>一般競争入札</t>
  </si>
  <si>
    <t>【本邦2025年5月分】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</si>
</sst>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66">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0" fontId="5" fillId="0" borderId="16" xfId="0" applyFont="1" applyBorder="1">
      <alignment vertical="center"/>
    </xf>
    <xf numFmtId="0" fontId="6" fillId="0" borderId="16" xfId="0" applyFont="1" applyBorder="1">
      <alignment vertical="center"/>
    </xf>
    <xf numFmtId="14" fontId="6" fillId="0" borderId="16" xfId="0" applyNumberFormat="1" applyFont="1" applyBorder="1">
      <alignment vertical="center"/>
    </xf>
    <xf numFmtId="0" fontId="6" fillId="0" borderId="16" xfId="0" applyFont="1" applyBorder="1" applyAlignment="1">
      <alignment horizontal="center" vertical="center"/>
    </xf>
    <xf numFmtId="38" fontId="6" fillId="0" borderId="16" xfId="1" applyFont="1" applyFill="1" applyBorder="1" applyAlignment="1">
      <alignment horizontal="right" vertical="center"/>
    </xf>
    <xf numFmtId="38" fontId="6" fillId="0" borderId="16"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3" fillId="0" borderId="0" xfId="2" applyFont="1" applyFill="1" applyAlignment="1">
      <alignment horizontal="right" vertical="center"/>
    </xf>
    <xf numFmtId="9" fontId="4" fillId="0" borderId="14" xfId="2" applyFont="1" applyFill="1" applyBorder="1" applyAlignment="1">
      <alignment horizontal="right" vertical="center"/>
    </xf>
    <xf numFmtId="0" fontId="4" fillId="0" borderId="18" xfId="0" applyFont="1" applyBorder="1" applyAlignment="1">
      <alignment vertical="center" wrapText="1"/>
    </xf>
    <xf numFmtId="14" fontId="4" fillId="0" borderId="18" xfId="0" applyNumberFormat="1" applyFont="1" applyBorder="1" applyAlignment="1">
      <alignment horizontal="center" vertical="center"/>
    </xf>
    <xf numFmtId="38" fontId="4" fillId="0" borderId="18" xfId="1" applyFont="1" applyFill="1" applyBorder="1" applyAlignment="1">
      <alignment horizontal="right" vertical="center"/>
    </xf>
    <xf numFmtId="38" fontId="4" fillId="0" borderId="18" xfId="1" applyFont="1" applyFill="1" applyBorder="1" applyAlignment="1">
      <alignment horizontal="right" vertical="center" shrinkToFit="1"/>
    </xf>
    <xf numFmtId="9" fontId="4" fillId="0" borderId="18" xfId="2" applyFont="1" applyFill="1" applyBorder="1" applyAlignment="1">
      <alignment horizontal="right"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9" fontId="6" fillId="0" borderId="16" xfId="2" applyFont="1" applyFill="1" applyBorder="1" applyAlignment="1">
      <alignment horizontal="right" vertical="center"/>
    </xf>
    <xf numFmtId="9" fontId="6" fillId="0" borderId="0" xfId="2" applyFont="1" applyFill="1" applyBorder="1" applyAlignment="1">
      <alignment horizontal="right" vertical="center"/>
    </xf>
    <xf numFmtId="9" fontId="6" fillId="0" borderId="0" xfId="2" applyFont="1" applyFill="1" applyAlignment="1">
      <alignment horizontal="right"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F936-6EED-45CA-BF1E-B96B4763FD8C}">
  <dimension ref="A1:P18"/>
  <sheetViews>
    <sheetView showGridLines="0" tabSelected="1" zoomScaleNormal="100" zoomScaleSheetLayoutView="96" workbookViewId="0">
      <selection sqref="A1:N1"/>
    </sheetView>
  </sheetViews>
  <sheetFormatPr defaultColWidth="9" defaultRowHeight="13" x14ac:dyDescent="0.2"/>
  <cols>
    <col min="1" max="1" width="3.54296875" style="20" customWidth="1"/>
    <col min="2" max="3" width="23.54296875" style="17" customWidth="1"/>
    <col min="4" max="4" width="8.54296875" style="19" customWidth="1"/>
    <col min="5" max="5" width="23.54296875" style="17" customWidth="1"/>
    <col min="6" max="6" width="14.1796875" style="17" customWidth="1"/>
    <col min="7" max="7" width="12.6328125" style="21" bestFit="1" customWidth="1"/>
    <col min="8" max="8" width="10.1796875" style="22" customWidth="1"/>
    <col min="9" max="9" width="3.54296875" style="43" customWidth="1"/>
    <col min="10" max="10" width="3.54296875" style="20" hidden="1" customWidth="1"/>
    <col min="11" max="11" width="4.54296875" style="20" customWidth="1"/>
    <col min="12" max="12" width="6.54296875" style="20" customWidth="1"/>
    <col min="13" max="13" width="4.36328125" style="20" customWidth="1"/>
    <col min="14" max="14" width="7" style="17" customWidth="1"/>
    <col min="15" max="16384" width="9" style="17"/>
  </cols>
  <sheetData>
    <row r="1" spans="1:16" s="10" customFormat="1" ht="30" customHeight="1" x14ac:dyDescent="0.2">
      <c r="A1" s="53" t="s">
        <v>20</v>
      </c>
      <c r="B1" s="53"/>
      <c r="C1" s="53"/>
      <c r="D1" s="53"/>
      <c r="E1" s="53"/>
      <c r="F1" s="53"/>
      <c r="G1" s="53"/>
      <c r="H1" s="53"/>
      <c r="I1" s="53"/>
      <c r="J1" s="53"/>
      <c r="K1" s="53"/>
      <c r="L1" s="53"/>
      <c r="M1" s="53"/>
      <c r="N1" s="53"/>
    </row>
    <row r="2" spans="1:16" s="10" customFormat="1" ht="12.75" customHeight="1" thickBot="1" x14ac:dyDescent="0.25">
      <c r="A2" s="11" t="s">
        <v>48</v>
      </c>
      <c r="D2" s="12"/>
      <c r="G2" s="13"/>
      <c r="H2" s="14"/>
      <c r="I2" s="31"/>
      <c r="J2" s="15"/>
      <c r="K2" s="15"/>
      <c r="L2" s="15"/>
      <c r="M2" s="15"/>
      <c r="N2" s="16" t="s">
        <v>0</v>
      </c>
    </row>
    <row r="3" spans="1:16" s="1" customFormat="1" ht="9.5" customHeight="1" x14ac:dyDescent="0.2">
      <c r="A3" s="54" t="s">
        <v>1</v>
      </c>
      <c r="B3" s="56" t="s">
        <v>2</v>
      </c>
      <c r="C3" s="46" t="s">
        <v>3</v>
      </c>
      <c r="D3" s="58" t="s">
        <v>4</v>
      </c>
      <c r="E3" s="46" t="s">
        <v>5</v>
      </c>
      <c r="F3" s="46" t="s">
        <v>19</v>
      </c>
      <c r="G3" s="60" t="s">
        <v>6</v>
      </c>
      <c r="H3" s="62" t="s">
        <v>7</v>
      </c>
      <c r="I3" s="64" t="s">
        <v>8</v>
      </c>
      <c r="J3" s="46"/>
      <c r="K3" s="48" t="s">
        <v>9</v>
      </c>
      <c r="L3" s="49"/>
      <c r="M3" s="50"/>
      <c r="N3" s="51" t="s">
        <v>10</v>
      </c>
    </row>
    <row r="4" spans="1:16" s="1" customFormat="1" ht="54.5" customHeight="1" thickBot="1" x14ac:dyDescent="0.25">
      <c r="A4" s="55"/>
      <c r="B4" s="57"/>
      <c r="C4" s="47"/>
      <c r="D4" s="59"/>
      <c r="E4" s="47"/>
      <c r="F4" s="47"/>
      <c r="G4" s="61"/>
      <c r="H4" s="63"/>
      <c r="I4" s="65"/>
      <c r="J4" s="47"/>
      <c r="K4" s="2" t="s">
        <v>11</v>
      </c>
      <c r="L4" s="2" t="s">
        <v>12</v>
      </c>
      <c r="M4" s="2" t="s">
        <v>13</v>
      </c>
      <c r="N4" s="52"/>
      <c r="O4" s="1" t="s">
        <v>14</v>
      </c>
      <c r="P4" s="1" t="s">
        <v>14</v>
      </c>
    </row>
    <row r="5" spans="1:16" s="18" customFormat="1" ht="47.5" x14ac:dyDescent="0.2">
      <c r="A5" s="44">
        <f>ROW()-4</f>
        <v>1</v>
      </c>
      <c r="B5" s="3" t="s">
        <v>37</v>
      </c>
      <c r="C5" s="3" t="s">
        <v>28</v>
      </c>
      <c r="D5" s="4">
        <v>45779</v>
      </c>
      <c r="E5" s="3" t="s">
        <v>38</v>
      </c>
      <c r="F5" s="3" t="s">
        <v>24</v>
      </c>
      <c r="G5" s="5">
        <v>19701979</v>
      </c>
      <c r="H5" s="6">
        <v>13374977</v>
      </c>
      <c r="I5" s="32">
        <v>0.67886464603378172</v>
      </c>
      <c r="J5" s="7"/>
      <c r="K5" s="7" t="s">
        <v>25</v>
      </c>
      <c r="L5" s="8" t="s">
        <v>25</v>
      </c>
      <c r="M5" s="7" t="s">
        <v>25</v>
      </c>
      <c r="N5" s="9" t="s">
        <v>26</v>
      </c>
      <c r="O5" s="18">
        <v>101</v>
      </c>
    </row>
    <row r="6" spans="1:16" s="18" customFormat="1" ht="57" x14ac:dyDescent="0.2">
      <c r="A6" s="45">
        <v>2</v>
      </c>
      <c r="B6" s="33" t="s">
        <v>27</v>
      </c>
      <c r="C6" s="33" t="s">
        <v>28</v>
      </c>
      <c r="D6" s="34">
        <v>45789</v>
      </c>
      <c r="E6" s="33" t="s">
        <v>29</v>
      </c>
      <c r="F6" s="33" t="s">
        <v>24</v>
      </c>
      <c r="G6" s="35">
        <v>10134254</v>
      </c>
      <c r="H6" s="36">
        <v>7553759</v>
      </c>
      <c r="I6" s="37">
        <v>0.7453690227223434</v>
      </c>
      <c r="J6" s="38"/>
      <c r="K6" s="38" t="s">
        <v>25</v>
      </c>
      <c r="L6" s="39" t="s">
        <v>25</v>
      </c>
      <c r="M6" s="38" t="s">
        <v>25</v>
      </c>
      <c r="N6" s="40" t="s">
        <v>26</v>
      </c>
      <c r="O6" s="18">
        <v>101</v>
      </c>
    </row>
    <row r="7" spans="1:16" s="18" customFormat="1" ht="85.5" x14ac:dyDescent="0.2">
      <c r="A7" s="45">
        <v>3</v>
      </c>
      <c r="B7" s="33" t="s">
        <v>35</v>
      </c>
      <c r="C7" s="33" t="s">
        <v>28</v>
      </c>
      <c r="D7" s="34">
        <v>45792</v>
      </c>
      <c r="E7" s="33" t="s">
        <v>36</v>
      </c>
      <c r="F7" s="33" t="s">
        <v>24</v>
      </c>
      <c r="G7" s="35">
        <v>64500084</v>
      </c>
      <c r="H7" s="36">
        <v>50999789</v>
      </c>
      <c r="I7" s="37">
        <v>0.790693373360568</v>
      </c>
      <c r="J7" s="38"/>
      <c r="K7" s="38" t="s">
        <v>25</v>
      </c>
      <c r="L7" s="39" t="s">
        <v>25</v>
      </c>
      <c r="M7" s="38" t="s">
        <v>25</v>
      </c>
      <c r="N7" s="40" t="s">
        <v>26</v>
      </c>
      <c r="O7" s="18">
        <v>101</v>
      </c>
    </row>
    <row r="8" spans="1:16" s="18" customFormat="1" ht="57" x14ac:dyDescent="0.2">
      <c r="A8" s="45">
        <v>4</v>
      </c>
      <c r="B8" s="33" t="s">
        <v>45</v>
      </c>
      <c r="C8" s="33" t="s">
        <v>28</v>
      </c>
      <c r="D8" s="34">
        <v>45796</v>
      </c>
      <c r="E8" s="33" t="s">
        <v>46</v>
      </c>
      <c r="F8" s="33" t="s">
        <v>47</v>
      </c>
      <c r="G8" s="35">
        <v>17558324</v>
      </c>
      <c r="H8" s="36">
        <v>7814400</v>
      </c>
      <c r="I8" s="37">
        <v>0.44505386732811175</v>
      </c>
      <c r="J8" s="38"/>
      <c r="K8" s="38" t="s">
        <v>25</v>
      </c>
      <c r="L8" s="39" t="s">
        <v>25</v>
      </c>
      <c r="M8" s="38" t="s">
        <v>25</v>
      </c>
      <c r="N8" s="40" t="s">
        <v>26</v>
      </c>
      <c r="O8" s="18">
        <v>101</v>
      </c>
    </row>
    <row r="9" spans="1:16" s="18" customFormat="1" ht="142.5" x14ac:dyDescent="0.2">
      <c r="A9" s="45">
        <v>5</v>
      </c>
      <c r="B9" s="33" t="s">
        <v>33</v>
      </c>
      <c r="C9" s="33" t="s">
        <v>28</v>
      </c>
      <c r="D9" s="34">
        <v>45799</v>
      </c>
      <c r="E9" s="33" t="s">
        <v>34</v>
      </c>
      <c r="F9" s="33" t="s">
        <v>24</v>
      </c>
      <c r="G9" s="35">
        <v>60864386</v>
      </c>
      <c r="H9" s="36">
        <v>46538192</v>
      </c>
      <c r="I9" s="37">
        <v>0.76462107085085851</v>
      </c>
      <c r="J9" s="38"/>
      <c r="K9" s="38" t="s">
        <v>25</v>
      </c>
      <c r="L9" s="39" t="s">
        <v>25</v>
      </c>
      <c r="M9" s="38" t="s">
        <v>25</v>
      </c>
      <c r="N9" s="40" t="s">
        <v>26</v>
      </c>
      <c r="O9" s="18">
        <v>101</v>
      </c>
    </row>
    <row r="10" spans="1:16" s="18" customFormat="1" ht="57" x14ac:dyDescent="0.2">
      <c r="A10" s="45">
        <v>6</v>
      </c>
      <c r="B10" s="33" t="s">
        <v>32</v>
      </c>
      <c r="C10" s="33" t="s">
        <v>28</v>
      </c>
      <c r="D10" s="34">
        <v>45799</v>
      </c>
      <c r="E10" s="33" t="s">
        <v>29</v>
      </c>
      <c r="F10" s="33" t="s">
        <v>24</v>
      </c>
      <c r="G10" s="35">
        <v>15100523</v>
      </c>
      <c r="H10" s="36">
        <v>12461466</v>
      </c>
      <c r="I10" s="37">
        <v>0.82523406639624342</v>
      </c>
      <c r="J10" s="38"/>
      <c r="K10" s="38" t="s">
        <v>25</v>
      </c>
      <c r="L10" s="39" t="s">
        <v>25</v>
      </c>
      <c r="M10" s="38" t="s">
        <v>25</v>
      </c>
      <c r="N10" s="40" t="s">
        <v>26</v>
      </c>
      <c r="O10" s="18">
        <v>101</v>
      </c>
    </row>
    <row r="11" spans="1:16" s="18" customFormat="1" ht="57" x14ac:dyDescent="0.2">
      <c r="A11" s="45">
        <v>7</v>
      </c>
      <c r="B11" s="33" t="s">
        <v>30</v>
      </c>
      <c r="C11" s="33" t="s">
        <v>28</v>
      </c>
      <c r="D11" s="34">
        <v>45803</v>
      </c>
      <c r="E11" s="33" t="s">
        <v>31</v>
      </c>
      <c r="F11" s="33" t="s">
        <v>24</v>
      </c>
      <c r="G11" s="35">
        <v>30366600</v>
      </c>
      <c r="H11" s="36">
        <v>20948164</v>
      </c>
      <c r="I11" s="37">
        <v>0.68984226090507339</v>
      </c>
      <c r="J11" s="38"/>
      <c r="K11" s="38" t="s">
        <v>25</v>
      </c>
      <c r="L11" s="39" t="s">
        <v>25</v>
      </c>
      <c r="M11" s="38" t="s">
        <v>25</v>
      </c>
      <c r="N11" s="40" t="s">
        <v>26</v>
      </c>
      <c r="O11" s="18">
        <v>101</v>
      </c>
    </row>
    <row r="12" spans="1:16" s="18" customFormat="1" ht="66.5" x14ac:dyDescent="0.2">
      <c r="A12" s="45">
        <v>8</v>
      </c>
      <c r="B12" s="33" t="s">
        <v>39</v>
      </c>
      <c r="C12" s="33" t="s">
        <v>28</v>
      </c>
      <c r="D12" s="34">
        <v>45807</v>
      </c>
      <c r="E12" s="33" t="s">
        <v>40</v>
      </c>
      <c r="F12" s="33" t="s">
        <v>24</v>
      </c>
      <c r="G12" s="35">
        <v>23645000</v>
      </c>
      <c r="H12" s="36">
        <v>16899762</v>
      </c>
      <c r="I12" s="37">
        <v>0.71472877986889405</v>
      </c>
      <c r="J12" s="38"/>
      <c r="K12" s="38" t="s">
        <v>25</v>
      </c>
      <c r="L12" s="39" t="s">
        <v>25</v>
      </c>
      <c r="M12" s="38" t="s">
        <v>25</v>
      </c>
      <c r="N12" s="40" t="s">
        <v>26</v>
      </c>
      <c r="O12" s="18">
        <v>101</v>
      </c>
    </row>
    <row r="13" spans="1:16" s="18" customFormat="1" ht="66.5" x14ac:dyDescent="0.2">
      <c r="A13" s="45">
        <v>9</v>
      </c>
      <c r="B13" s="33" t="s">
        <v>41</v>
      </c>
      <c r="C13" s="33" t="s">
        <v>22</v>
      </c>
      <c r="D13" s="34">
        <v>45789</v>
      </c>
      <c r="E13" s="33" t="s">
        <v>42</v>
      </c>
      <c r="F13" s="33" t="s">
        <v>24</v>
      </c>
      <c r="G13" s="35">
        <v>4728002</v>
      </c>
      <c r="H13" s="36">
        <v>3648630</v>
      </c>
      <c r="I13" s="37">
        <v>0.77170652635087722</v>
      </c>
      <c r="J13" s="38"/>
      <c r="K13" s="38" t="s">
        <v>43</v>
      </c>
      <c r="L13" s="39" t="s">
        <v>44</v>
      </c>
      <c r="M13" s="38">
        <v>1</v>
      </c>
      <c r="N13" s="40" t="s">
        <v>26</v>
      </c>
      <c r="O13" s="18">
        <v>241</v>
      </c>
    </row>
    <row r="14" spans="1:16" s="18" customFormat="1" ht="57.5" thickBot="1" x14ac:dyDescent="0.25">
      <c r="A14" s="45">
        <v>10</v>
      </c>
      <c r="B14" s="33" t="s">
        <v>21</v>
      </c>
      <c r="C14" s="33" t="s">
        <v>22</v>
      </c>
      <c r="D14" s="34">
        <v>45796</v>
      </c>
      <c r="E14" s="33" t="s">
        <v>23</v>
      </c>
      <c r="F14" s="33" t="s">
        <v>24</v>
      </c>
      <c r="G14" s="35">
        <v>6531800</v>
      </c>
      <c r="H14" s="36">
        <v>6050000</v>
      </c>
      <c r="I14" s="37">
        <v>0.92623779050185251</v>
      </c>
      <c r="J14" s="38"/>
      <c r="K14" s="38" t="s">
        <v>25</v>
      </c>
      <c r="L14" s="39" t="s">
        <v>25</v>
      </c>
      <c r="M14" s="38" t="s">
        <v>25</v>
      </c>
      <c r="N14" s="40" t="s">
        <v>26</v>
      </c>
      <c r="O14" s="18">
        <v>241</v>
      </c>
    </row>
    <row r="15" spans="1:16" x14ac:dyDescent="0.2">
      <c r="A15" s="26"/>
      <c r="B15" s="23" t="s">
        <v>15</v>
      </c>
      <c r="C15" s="24"/>
      <c r="D15" s="25"/>
      <c r="E15" s="24"/>
      <c r="F15" s="24"/>
      <c r="G15" s="27"/>
      <c r="H15" s="28"/>
      <c r="I15" s="41"/>
      <c r="J15" s="26"/>
      <c r="K15" s="26"/>
      <c r="L15" s="26"/>
      <c r="M15" s="26"/>
      <c r="N15" s="24"/>
    </row>
    <row r="16" spans="1:16" x14ac:dyDescent="0.2">
      <c r="B16" s="18" t="s">
        <v>18</v>
      </c>
      <c r="G16" s="29"/>
      <c r="H16" s="30"/>
      <c r="I16" s="42"/>
    </row>
    <row r="17" spans="2:2" x14ac:dyDescent="0.2">
      <c r="B17" s="18" t="s">
        <v>16</v>
      </c>
    </row>
    <row r="18" spans="2:2" x14ac:dyDescent="0.2">
      <c r="B18" s="18" t="s">
        <v>17</v>
      </c>
    </row>
  </sheetData>
  <sortState xmlns:xlrd2="http://schemas.microsoft.com/office/spreadsheetml/2017/richdata2" ref="B5:P14">
    <sortCondition ref="O5:O14"/>
    <sortCondition ref="D5:D14"/>
    <sortCondition descending="1" ref="H5:H14"/>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14" xr:uid="{51EB8ECC-4D40-4495-9095-FDB80138EE1E}">
      <formula1>#REF!</formula1>
    </dataValidation>
  </dataValidations>
  <printOptions horizontalCentered="1"/>
  <pageMargins left="0.39370078740157483" right="0.39370078740157483" top="0.59055118110236227" bottom="0.39370078740157483" header="0" footer="0.19685039370078741"/>
  <pageSetup paperSize="9" scale="96"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競争入札（物品・役務等）10件</vt:lpstr>
      <vt:lpstr>'競争入札（物品・役務等）10件'!Print_Area</vt:lpstr>
      <vt:lpstr>'競争入札（物品・役務等）10件'!Print_Titles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2025-06-30T03:14:31Z</dcterms:created>
  <dcterms:modified xsi:type="dcterms:W3CDTF">2025-06-30T04:35:21Z</dcterms:modified>
  <cp:category/>
  <cp:contentStatus/>
</cp:coreProperties>
</file>