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8" documentId="8_{E51919B9-3A00-4E29-ABE2-BEDE32D93461}" xr6:coauthVersionLast="47" xr6:coauthVersionMax="47" xr10:uidLastSave="{8593D8CA-F6C8-4430-BAE2-C3724AE4782D}"/>
  <bookViews>
    <workbookView xWindow="-110" yWindow="-110" windowWidth="19420" windowHeight="10300" xr2:uid="{00000000-000D-0000-FFFF-FFFF00000000}"/>
  </bookViews>
  <sheets>
    <sheet name="随契（物品・役務等）76件" sheetId="8" r:id="rId1"/>
  </sheets>
  <definedNames>
    <definedName name="_xlnm._FilterDatabase" localSheetId="0" hidden="1">'随契（物品・役務等）76件'!$A$3:$P$3</definedName>
    <definedName name="_xlnm.Print_Area" localSheetId="0">'随契（物品・役務等）76件'!$A$1:$N$84</definedName>
    <definedName name="_xlnm.Print_Titles" localSheetId="0">'随契（物品・役務等）76件'!$1:$4</definedName>
  </definedNames>
  <calcPr calcId="191028"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8" l="1"/>
</calcChain>
</file>

<file path=xl/sharedStrings.xml><?xml version="1.0" encoding="utf-8"?>
<sst xmlns="http://schemas.openxmlformats.org/spreadsheetml/2006/main" count="779" uniqueCount="189">
  <si>
    <t>随意契約に係る情報の公開（物品・役務等）
及び公益法人に対する支出の公表・点検について（平成24年6月1日　行政改革実行本部決定）に基づく情報の公開</t>
    <phoneticPr fontId="1"/>
  </si>
  <si>
    <t>様式3-4</t>
    <rPh sb="0" eb="2">
      <t>ヨウシキ</t>
    </rPh>
    <phoneticPr fontId="1"/>
  </si>
  <si>
    <t>連番</t>
    <rPh sb="0" eb="2">
      <t>レンバン</t>
    </rPh>
    <phoneticPr fontId="1"/>
  </si>
  <si>
    <t>物品役務等の名称及び数量</t>
    <rPh sb="0" eb="2">
      <t>ブッピン</t>
    </rPh>
    <rPh sb="2" eb="4">
      <t>エキム</t>
    </rPh>
    <rPh sb="4" eb="5">
      <t>トウ</t>
    </rPh>
    <rPh sb="6" eb="8">
      <t>メイショウ</t>
    </rPh>
    <rPh sb="8" eb="9">
      <t>オヨ</t>
    </rPh>
    <rPh sb="10" eb="12">
      <t>スウリョウ</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</si>
  <si>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</si>
  <si>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</si>
  <si>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契約の相手方の商号又は名称及び住所（法人番号）</t>
    <rPh sb="0" eb="2">
      <t>ケイヤク</t>
    </rPh>
    <rPh sb="3" eb="6">
      <t>アイテガタ</t>
    </rPh>
    <rPh sb="7" eb="9">
      <t>ショウゴウ</t>
    </rPh>
    <rPh sb="9" eb="10">
      <t>マタ</t>
    </rPh>
    <rPh sb="11" eb="13">
      <t>メイショウ</t>
    </rPh>
    <rPh sb="13" eb="14">
      <t>オヨ</t>
    </rPh>
    <rPh sb="15" eb="17">
      <t>ジュウショ</t>
    </rPh>
    <rPh sb="18" eb="20">
      <t>ホウジン</t>
    </rPh>
    <rPh sb="20" eb="22">
      <t>バンゴウ</t>
    </rPh>
    <phoneticPr fontId="1"/>
  </si>
  <si>
    <t>随意契約によることとした会計法令の根拠条文及び理由（企画競争又は公募）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6" eb="28">
      <t>キカク</t>
    </rPh>
    <rPh sb="28" eb="30">
      <t>キョウソウ</t>
    </rPh>
    <rPh sb="30" eb="31">
      <t>マタ</t>
    </rPh>
    <rPh sb="32" eb="34">
      <t>コウボ</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</si>
  <si>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</si>
  <si>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</si>
  <si>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</si>
  <si>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</si>
  <si>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</si>
  <si>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</si>
  <si>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</si>
  <si>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</si>
  <si>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</si>
  <si>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</si>
  <si>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（注1）単価契約である場合には、件名に「単価契約」と記載するとともに、契約金額欄には予定調達総額を記載する。</t>
    <rPh sb="1" eb="2">
      <t>チュウ</t>
    </rPh>
    <rPh sb="4" eb="8">
      <t>タンカケイヤク</t>
    </rPh>
    <rPh sb="11" eb="13">
      <t>バアイ</t>
    </rPh>
    <rPh sb="16" eb="18">
      <t>ケンメイ</t>
    </rPh>
    <rPh sb="20" eb="24">
      <t>タンカケイヤク</t>
    </rPh>
    <rPh sb="26" eb="28">
      <t>キサイ</t>
    </rPh>
    <rPh sb="35" eb="40">
      <t>ケイヤクキンガクラン</t>
    </rPh>
    <rPh sb="42" eb="46">
      <t>ヨテイチョウタツ</t>
    </rPh>
    <rPh sb="46" eb="48">
      <t>ソウガク</t>
    </rPh>
    <rPh sb="49" eb="51">
      <t>キサイ</t>
    </rPh>
    <phoneticPr fontId="1"/>
  </si>
  <si>
    <t>（注2）必要があるときは、各欄の配置を著しく変更することなく所要の変更を加えることその他所要の調整を加えることができる。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</si>
  <si>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（注3）「研修員（学位課程就学者）受入委託契約」は、研修員１名あたりの上限単価を定める契約であり、契約金額欄には契約期間全体の予定総額を記載する。</t>
  </si>
  <si>
    <t>河川掘削泥土再利用システムの普及・実証ビジネス化事業</t>
  </si>
  <si>
    <t>独立行政法人国際協力機構
契約担当役理事
小林広幸
東京都千代田区二番町5-25</t>
  </si>
  <si>
    <t xml:space="preserve">
太洋基礎工業株式会社
愛知県名古屋市中川区柳森町１０７番地
(7180001019940)
</t>
  </si>
  <si>
    <t>企画競争により契約相手方を決定するとき。（会計規程第23条第11号に該当）</t>
  </si>
  <si>
    <t>-</t>
  </si>
  <si>
    <t>企画競争（提案公募方式）</t>
  </si>
  <si>
    <t>カンボジア国カンダール州前期中等教育機関におけるインクルーシブ教育推進のための環境整備事業（草の根パートナー型）</t>
  </si>
  <si>
    <t xml:space="preserve">
特定非営利活動法人難民を助ける会
東京都品川区上大崎２丁目１２番２号ミズホビル７階
(2010705000721)
</t>
  </si>
  <si>
    <t>カンボジア国コンポンチャム州における教員養成大学設立計画準備調査（QCBS-ランプサム型）</t>
  </si>
  <si>
    <t xml:space="preserve">
共同企業体代表者
株式会社毛利建築設計事務所
東京都中央区日本橋本町３丁目２番１３号アドバンテック日本橋ビル
(5010001059113)
構成員
インテムコンサルティング株式会社
(1011101002032)
構成員
株式会社パデコ
(5010401095154)
</t>
  </si>
  <si>
    <t>企画競争</t>
  </si>
  <si>
    <t>フィリピン国マガットダム堆砂対策事業準備調査におけるプルーフエンジニアリング業務（一般競争入札（総合評価落札方式‐ランプサム型））</t>
  </si>
  <si>
    <t xml:space="preserve">
一般社団法人国際建設技術協会
東京都文京区関口１丁目２３番６号
(3010005018587)
</t>
  </si>
  <si>
    <t>不落随意契約</t>
  </si>
  <si>
    <t>2025-2026年度JICA海外協力隊グローカルプログラム支援業務</t>
  </si>
  <si>
    <t xml:space="preserve">
公益社団法人青年海外協力協会
長野県駒ヶ根市中央１６番７号
(8010005019069)
</t>
  </si>
  <si>
    <t>公社</t>
  </si>
  <si>
    <t>国所管</t>
  </si>
  <si>
    <t>中央アジア地域（広域）防災（河川・地滑り）に関する情報収集・確認調査（QCBS-ランプサム型）</t>
  </si>
  <si>
    <t xml:space="preserve">
共同企業体代表者
株式会社建設技研インターナショナル
東京都中央区日本橋浜町３丁目２１番１号
(6010601035306)
構成員
パシフィックコンサルタンツ株式会社
(8013401001509)
</t>
  </si>
  <si>
    <t>カメルーン国内水面養殖振興プロジェクト</t>
  </si>
  <si>
    <t xml:space="preserve">
共同企業体代表者
インテムコンサルティング株式会社
東京都新宿区西新宿７丁目５番３号
(1011101002032)
構成員
ＯＡＦＩＣ株式会社
(8010001105558)
</t>
  </si>
  <si>
    <t>タイ国地方レベルの統合中小企業支援(RISMEP)を活用したタイランド4.0のための中小企業スマートファクトリープロジェクト</t>
  </si>
  <si>
    <t xml:space="preserve">
共同企業体代表者
株式会社日本開発サービス
東京都港区虎ノ門１丁目１４番１号郵政福祉琴平ビル４階
(4010401022480)
構成員
アビームコンサルティング株式会社
(8010001085296)
</t>
  </si>
  <si>
    <t>ネパール国電力輸出入促進及び系統安定化プロジェクト</t>
  </si>
  <si>
    <t xml:space="preserve">
共同企業体代表者
株式会社オリエンタルコンサルタンツグローバル
東京都新宿区西新宿３丁目２０番２号
(2011001100372)
構成員
中国電力株式会社
(4240001006753)
</t>
  </si>
  <si>
    <t>ジブチ国全国消防救急機材整備計画準備調査（QCBS-ランプサム型）</t>
  </si>
  <si>
    <t xml:space="preserve">
株式会社アンジェロセック
東京都新宿区西新宿６丁目５番１号
(9011101031882)
</t>
  </si>
  <si>
    <t>アルゼンチン国グリーン・エコノミー、DXの要素を取り入れたカイゼン普及プロジェクト</t>
  </si>
  <si>
    <t xml:space="preserve">
共同企業体代表者
株式会社パデコ
東京都港区新橋６丁目１７番１９号新御成門ビル
(5010401095154)
構成員
公益財団法人日本生産性本部
(4011005003009)
</t>
  </si>
  <si>
    <t>公財</t>
  </si>
  <si>
    <t>カンボジア国地雷対策センター組織強化プロジェクトフェーズ2</t>
  </si>
  <si>
    <t xml:space="preserve">
共同企業体代表者
株式会社オリエンタルコンサルタンツグローバル
東京都新宿区西新宿３丁目２０番２号
(2011001100372)
構成員
株式会社コーエイリサーチ＆コンサルティング
(9011101024804)
</t>
  </si>
  <si>
    <t>ケニア国道路交通事故に対する安全管理体制強化プロジェクト</t>
  </si>
  <si>
    <t xml:space="preserve">
共同企業体代表者
株式会社片平エンジニアリング・インターナショナル
東京都中央区新富１丁目１４番１号
(8010001040549)
構成員
株式会社建設技研インターナショナル
(6010601035306)
</t>
  </si>
  <si>
    <t>スーダン国国内避難民支援に係る情報収集・確認調査（QCBS-ランプサム型）</t>
  </si>
  <si>
    <t xml:space="preserve">
共同企業体代表者
ＮＴＣインターナショナル株式会社
東京都江東区亀戸１丁目４２番２０号
(1011101012790)
構成員
国際耕種株式会社
(6012301000845)
</t>
  </si>
  <si>
    <t>インドネシア国総合防災政策アドバイザー業務</t>
  </si>
  <si>
    <t xml:space="preserve">
株式会社オリエンタルコンサルタンツグローバル
東京都新宿区西新宿３丁目２０番２号
(2011001100372)
</t>
  </si>
  <si>
    <t>モンゴル国日本・モンゴル間の経済連携強化に向けたビジネス促進プロジェクト（ビジネスコース実施）</t>
  </si>
  <si>
    <t xml:space="preserve">
株式会社リロエクセル
大阪府大阪市中央区今橋３丁目１番７号
(1120001075375)
</t>
  </si>
  <si>
    <t>中央アジア（広域）及びその周辺地域における地域間電力連携、水力開発協力に向けた情報収集・確認調査（QCBS-ランプサム型）</t>
  </si>
  <si>
    <t xml:space="preserve">
共同企業体代表者
東電設計株式会社
東京都江東区東雲１丁目７番１２号
(8010501018648)
構成員
デロイトトーマツファイナンシャルアドバイザリー合同会社
(3010001076738)
</t>
  </si>
  <si>
    <t>フィリピン国気候変動対策アドバイザー業務</t>
  </si>
  <si>
    <t xml:space="preserve">
共同企業体代表者
パシフィックコンサルタンツ株式会社
東京都千代田区神田錦町３丁目２２番地
(8013401001509)
構成員
株式会社オリエンタルコンサルタンツグローバル
(2011001100372)
</t>
  </si>
  <si>
    <t>モザンビーク国ナテテ橋梁建設計画協力準備調査（QCBS-ランプサム型）</t>
  </si>
  <si>
    <t xml:space="preserve">
共同企業体代表者
株式会社片平エンジニアリング・インターナショナル
東京都中央区新富１丁目１４番１号
(8010001040549)
構成員
株式会社アンジェロセック
(9011101031882)
</t>
  </si>
  <si>
    <t>全世界（広域）クラスター事業戦略推進のための上水道政策制度支援に関する調査（水道政策）</t>
  </si>
  <si>
    <t xml:space="preserve">
株式会社ＴＥＣインターナショナル
東京都千代田区霞が関３丁目７番１号霞が関東急ビル
(4010001147785)
</t>
  </si>
  <si>
    <t>インドネシア国及びアジア・アフリカ地域のスタートアップ・エコシステム構築に向けた情報収集・確認調査（QCBS-ランプサム型）</t>
  </si>
  <si>
    <t xml:space="preserve">
共同企業体代表者
デロイトトーマツファイナンシャルアドバイザリー合同会社
東京都千代田区丸の内３丁目２番３号丸の内二重橋ビルディング
(3010001076738)
構成員
デロイトトーマツベンチャーサポート株式会社
(3010001085516)
</t>
  </si>
  <si>
    <t>フィリピン国ブルーエコノミー推進に向けた情報収集・確認調査（QCBS-ランプサム型）</t>
  </si>
  <si>
    <t xml:space="preserve">
共同企業体代表者
インテムコンサルティング株式会社
東京都新宿区西新宿７丁目５番３号
(1011101002032)
構成員
株式会社オリエンタルコンサルタンツグローバル
(2011001100372)
</t>
  </si>
  <si>
    <t>パラオ国海洋深層水利用の民間投資促進に係る情報収集・確認調査（QCBS-ランプサム型）</t>
  </si>
  <si>
    <t xml:space="preserve">
共同企業体代表者
株式会社ゼネシス
佐賀県伊万里市黒川町塩屋字七ッ島５番地９１
(1010001142153)
構成員
いであ株式会社
(7010901005494)
構成員
株式会社ベジ・ドリーム
(5360001034948)
構成員
株式会社ジーオー・ファーム
(5360001020171)
</t>
  </si>
  <si>
    <t>アフリカ地域（広域）Food Basket構想に基づく強靭な食料システムの構築の実現に向けた情報収集・確認調査（QCBS-ランプサム型）</t>
  </si>
  <si>
    <t xml:space="preserve">
日本工営株式会社
東京都千代田区麹町５丁目４番地
(2010001016851)
</t>
  </si>
  <si>
    <t>全世界（広域）クラスター事業戦略「水道事業体成長支援」を推進するための水道経営改善指導</t>
  </si>
  <si>
    <t xml:space="preserve">
株式会社ソーワコンサルタント
東京都品川区八潮５丁目６番３２－７１１号
(6010401064166)
</t>
  </si>
  <si>
    <t>アフリカ地域（広域）JICA留学生受入事業の戦略性の強化（戦略的な人選及び共創ネットワーク作り）に関する情報収集・確認調査（QCBS-ランプサム型）</t>
  </si>
  <si>
    <t xml:space="preserve">
共同企業体代表者
特定非営利活動法人アジア科学教育経済発展機構
東京都中央区日本橋箱崎町３６番２号
(9010005004920)
構成員
株式会社日本開発サービス
(4010401022480)
</t>
  </si>
  <si>
    <t>ヨルダン国適切な土地管理のための電子基準点（CORS）構築プロジェクト詳細計画策定調査（評価分析）</t>
  </si>
  <si>
    <t xml:space="preserve">
株式会社ファルチザン
東京都世田谷区南烏山１丁目１０番１号２１２
(2010901032725)
</t>
  </si>
  <si>
    <t>ヨルダン国適切な土地管理のための電子基準点（CORS）構築プロジェクト詳細計画策定調査（電子基準点／人材育成計画）</t>
  </si>
  <si>
    <t xml:space="preserve">
株式会社パスコ
東京都目黒区下目黒1丁目7番1号
(5013201004656)
</t>
  </si>
  <si>
    <t>全世界（広域）エネルギートランジション・地域間連携促進のための事業支援業務</t>
  </si>
  <si>
    <t xml:space="preserve">
センティノス・インコーポレイテッド
東京都江東区東陽２丁目３－６－６０４
(1700150010743)
</t>
  </si>
  <si>
    <t>パキスタン国治水インフラ整備促進に向けた関連機関の能力向上プロジェクト詳細計画策定調査（治水対策）</t>
  </si>
  <si>
    <t xml:space="preserve">
株式会社建設技研インターナショナル
東京都中央区日本橋浜町３丁目２１番１号
(6010601035306)
</t>
  </si>
  <si>
    <t>ヨルダン国適切な土地管理のための電子基準点（CORS）構築プロジェクト詳細計画策定調査（地籍測量）</t>
  </si>
  <si>
    <t>パキスタン国治水インフラ整備促進に向けた関連機関の能力向上プロジェクト詳細計画策定調査（治水事業実施促進）</t>
  </si>
  <si>
    <t>廃バイオマスの高付加価値化を目指したバイオリファイナリーによる化成品製造</t>
  </si>
  <si>
    <t xml:space="preserve">
国立大学法人東京科学大学
東京都目黒区大岡山２丁目１２番１号
(9013205001282)
</t>
  </si>
  <si>
    <t>ザンビア国橋梁点検及び維持能力強化プロジェクト詳細計画策定調査（評価分析）</t>
  </si>
  <si>
    <t xml:space="preserve">
インテムコンサルティング株式会社
東京都新宿区西新宿７丁目５番３号
(1011101002032)
</t>
  </si>
  <si>
    <t>ザンビア国橋梁点検及び維持能力強化プロジェクト詳細計画策定調査（橋梁設計・維持管理計画）</t>
  </si>
  <si>
    <t xml:space="preserve">
大日本ダイヤコンサルタント株式会社
東京都千代田区神田練塀町３００番地
(8013301006938)
</t>
  </si>
  <si>
    <t>タイ国電子基準点に係る国家データセンター能力強化及び利活用促進プロジェクトフェーズ2詳細計画策定調査（イノベーションエコシステム）</t>
  </si>
  <si>
    <t xml:space="preserve">
パシフィックコンサルタンツ株式会社
東京都千代田区神田錦町３丁目２２番地
(8013401001509)
</t>
  </si>
  <si>
    <t>タイ国電子基準点に係る国家データセンター能力強化及び利活用促進プロジェクトフェーズ2詳細計画策定調査（G空間情報）</t>
  </si>
  <si>
    <t>タイ国電子基準点に係る国家データセンター能力強化及び利活用促進プロジェクトフェーズ2詳細計画策定調査（評価分析／ジェンダー）</t>
  </si>
  <si>
    <t xml:space="preserve">
合同会社適材適所
東京都千代田区平河町１丁目３番６号ＢＩＺＭＡＲＫＳ麹町３Ｆ
(4010403006498)
</t>
  </si>
  <si>
    <t>ネパール国「カトマンズ盆地水道公社水道サービス向上プロジェクト」及び「ネパール水道公社水道事業能力向上プロジェクト」終了時評価（評価分析）</t>
  </si>
  <si>
    <t>コンゴ民主共和国・ザンビア国ウイルス性出血熱の早期探知・警戒・対応に向けたワンヘルスサーベイランス強化プロジェクト詳細計画策定調査（評価分析）</t>
  </si>
  <si>
    <t xml:space="preserve">
株式会社国際開発センター
東京都港区港南１丁目６番４１号
(2010701024476)
</t>
  </si>
  <si>
    <t>マレーシア国持続可能なアブラヤシ農園管理及び循環型経済確立のためのバイオマス利用強化プロジェクト詳細計画策定調査（評価分析）</t>
  </si>
  <si>
    <t xml:space="preserve">
株式会社アイコンズ
東京都新宿区西新宿７丁目１７番１４号
(1011101049057)
</t>
  </si>
  <si>
    <t>ベトナム国遠隔技術を活用した医療人材能力向上体制強化プロジェクト（遠隔医療ITシステム開発）</t>
  </si>
  <si>
    <t>ブラジル国ブラジル法定アマゾンにおける先進技術を活用した森林モニタリング・回復のための能力強化プロジェクト詳細計画策定調査（評価分析）</t>
  </si>
  <si>
    <t xml:space="preserve">
株式会社メトリクスワークコンサルタンツ
東京都新宿区四谷２丁目１１番８号オフィスコート四谷４Ｆ
(4010601051032)
</t>
  </si>
  <si>
    <t>ベトナム国日越農業人材開発協力強化アドバイザー業務</t>
  </si>
  <si>
    <t xml:space="preserve">
一般財団法人アジア農業協同組合振興機関
東京都町田市森野２丁目３０番１４号
(5012305000149)
</t>
  </si>
  <si>
    <t>ベトナム国「気候変動下のメコンデルタ地域における持続可能な発展に向けた産官学連携強化プロジェクト」にかかるチーフアドバイザー業務（報酬単価型）</t>
  </si>
  <si>
    <t xml:space="preserve">
個人
非公表
</t>
  </si>
  <si>
    <t>契約の性質又は目的が競争を許さないとき。（会計規程第23条第1号に該当）</t>
  </si>
  <si>
    <t>特命随意契約</t>
  </si>
  <si>
    <t>東ティモール国国産米振興アドバイザー業務</t>
  </si>
  <si>
    <t xml:space="preserve">
株式会社ファームゲート
兵庫県姫路市岩端町８０番地１３
(9140001129064)
</t>
  </si>
  <si>
    <t>フィリピン国バンサモロ自治政府能力向上プロジェクト終了時評価調査（評価分析）</t>
  </si>
  <si>
    <t xml:space="preserve">
株式会社アールクエスト
東京都新宿区富久町九丁目１１番－１１１５号
(2011101046838)
</t>
  </si>
  <si>
    <t>フィリピン国バンサモロ自治政府能力向上プロジェクト終了時評価調査（農業振興／生計向上）</t>
  </si>
  <si>
    <t xml:space="preserve">
株式会社ＪＩＮ
埼玉県さいたま市大宮区下町１丁目４２－２
(4030001019801)
</t>
  </si>
  <si>
    <t>インドネシア／東南アジアインドネシア緊急地震速報・避難システムの開発</t>
  </si>
  <si>
    <t xml:space="preserve">
国立大学法人京都大学
京都府京都市左京区吉田本町３６番地１
(3130005005532)
</t>
  </si>
  <si>
    <t>インド国 2025年度 高速鉄道事業に係る能力強化支援【有償勘定技術支援】</t>
  </si>
  <si>
    <t xml:space="preserve">
東日本旅客鉄道株式会社
東京都渋谷区代々木2-2-2
(9011001029597)
</t>
  </si>
  <si>
    <t>農業廃棄物を活用したプラスチック代替素材製造に基づくサーキュラーエコノミーの構築</t>
  </si>
  <si>
    <t xml:space="preserve">
国立大学法人東京大学
東京都文京区本郷７丁目３番１号
(5010005007398)
</t>
  </si>
  <si>
    <t>アフリカにおける生態系拡張アプローチ実証業務</t>
  </si>
  <si>
    <t xml:space="preserve">
株式会社ＳｙｎｅｃＯ
東京都港区港南１丁目７番１号
(1010401159326)
</t>
  </si>
  <si>
    <t>ベトナム国「日越大学教育・研究・運営能力向上プロジェクト」にかかる産学連携アドバイザー業務（報酬単価型）</t>
  </si>
  <si>
    <t xml:space="preserve">
株式会社ドリームインキュベータ
東京都千代田区霞が関３丁目２番６号
(6010001141902)
</t>
  </si>
  <si>
    <t>「国際開発ジャーナル」（2025年4月号－2026年3月号）定期購読</t>
  </si>
  <si>
    <t xml:space="preserve">
株式会社国際開発ジヤーナル社
東京都文京区湯島２丁目２番６号
(6010401010632)
</t>
  </si>
  <si>
    <t>2025年度国際開発ジャーナル誌へのJICA広告記事掲載</t>
  </si>
  <si>
    <t>2025年度-2027年度課題別研修「マルチセクターで取り組む食を通じた栄養改善（A）」に係る研修委託契約（ランプサム契約）</t>
  </si>
  <si>
    <t>独立行政法人国際協力機構
筑波センター所長
高橋亮
茨城県つくば市高野台3-6-2</t>
  </si>
  <si>
    <t xml:space="preserve">
特定非営利活動法人国際農民参加型技術ネットワーク
茨城県つくば市牧園５番地１３フローラ牧園２０３号室
(2050005002019)
</t>
  </si>
  <si>
    <t>参加意思確認公募</t>
  </si>
  <si>
    <t>2025年度政府保証外債発行に係る主幹事手数料</t>
  </si>
  <si>
    <t xml:space="preserve">
大和証券株式会社
東京都千代田区丸の内１丁目９番１号
(9010001063235)
</t>
  </si>
  <si>
    <t>2025年度政府保証外債財務代理人契約</t>
  </si>
  <si>
    <t xml:space="preserve">
株式会社三菱ＵＦＪ銀行
東京都千代田区丸の内２丁目７番１号
(5010001008846)
</t>
  </si>
  <si>
    <t>2025-2027年度（課題別）施設の運営・維持管理の向上を通じた農業生産基盤の整備（A）</t>
  </si>
  <si>
    <t>独立行政法人国際協力機構
北海道センター（帯広）
分任契約担当役代表
根本直幸
北海道帯広市西20条南6丁目1-2</t>
  </si>
  <si>
    <t xml:space="preserve">
一般社団法人とかち地域活性化支援機構
北海道帯広市西二十二条北２丁目２３番地９
(1460105002142)
</t>
  </si>
  <si>
    <t>全世界（広域）／全世界農業・農村ＤＸ／スマートフードチェーン共創に向けた産官学人材育成（Ｂ）</t>
  </si>
  <si>
    <t>北米・中南米地域（広域）／北米・中南米地域食を通じた日系団体活性化</t>
  </si>
  <si>
    <t>独立行政法人国際協力機構
横浜センター所長
大野裕枝
神奈川県横浜市中区新港2-3-1</t>
  </si>
  <si>
    <t xml:space="preserve">
公益財団法人海外日系人協会
神奈川県横浜市中区新港２丁目３番１号
(6020005010243)
</t>
  </si>
  <si>
    <t>職員住宅賃貸借契約（2025年5月－2027年4月）</t>
  </si>
  <si>
    <t xml:space="preserve">
大東建託パートナーズ株式会社
東京都港区港南２丁目１６番１号
(1010401016618)
</t>
  </si>
  <si>
    <t>2025年度日系研修　高品質肉牛生産のための効率的・効果的な生産、繁殖、健康管理</t>
  </si>
  <si>
    <t>独立行政法人国際協力機構
中国センター所長
村岡啓道
広島県東広島市鏡山3-3-1</t>
  </si>
  <si>
    <t xml:space="preserve">
国立大学法人山口大学
山口県山口市吉田１６７７番地１
(9250005001134)
</t>
  </si>
  <si>
    <t>2025年度東ティモール国別研修「土木工学」研修委託契約</t>
  </si>
  <si>
    <t>その他競争に付することを不利とする特別の事由があるとき。（会計規程第23条第17号に該当）</t>
  </si>
  <si>
    <t>北米・中南米地域（広域）／北米・中南米地域野球指導者の人材育成</t>
  </si>
  <si>
    <t>独立行政法人国際協力機構
四国センター所長
田村えり子　
香川県高松市鍛冶屋町3番地香川三友ビル1階</t>
  </si>
  <si>
    <t xml:space="preserve">
高知ファイティングドッグス株式会社
高知県高知市春野町東諸木３５２４
(4490001010020)
</t>
  </si>
  <si>
    <t>2025年度日系社会研修　感染症の診断予防技術研修</t>
  </si>
  <si>
    <t xml:space="preserve">
学校法人麻布獣医学園
神奈川県相模原市中央区淵野辺１丁目１７番７１号
(3021005002373)
</t>
  </si>
  <si>
    <t>駒ヶ根青年海外協力隊訓練所機械設備改修工事に係る調達支援業務</t>
  </si>
  <si>
    <t>独立行政法人国際協力機構
駒ヶ根青年海外協力隊訓練所長
横田隆浩
長野県駒ケ根市赤穂15番地</t>
  </si>
  <si>
    <t xml:space="preserve">
日和エンジニアリング株式会社
東京都豊島区南大塚３丁目１０番１０号
(7013301009652)
</t>
  </si>
  <si>
    <t>借上職員住宅賃貸借契約（単価契約）</t>
  </si>
  <si>
    <t>独立行政法人国際協力機構
北海道センター（札幌）所長
中川岳春
北海道札幌市白石区本通16南4-25</t>
  </si>
  <si>
    <t>2025-2027課題別研修アフリカ地域　村落給水衛生管理（A）</t>
  </si>
  <si>
    <t xml:space="preserve">
株式会社アースアンドヒューマンコーポレーション
東京都町田市玉川学園８丁目３番２３号
(8012301002823)
</t>
  </si>
  <si>
    <t>2025年度ボリビア国別研修「消化器疾患専門医育成研修 （第2回）」に係る研修委託契約</t>
  </si>
  <si>
    <t>独立行政法人国際協力機構
九州センター所長
後藤光
福岡県北九州市八幡東区平野2-2-1</t>
  </si>
  <si>
    <t xml:space="preserve">
国立大学法人長崎大学
長崎県長崎市文教町１番１４号
(3310005001777)
</t>
  </si>
  <si>
    <t>2025年度日系社会研修　日系継承教育（教師育成Ⅰ）</t>
  </si>
  <si>
    <t>北米・中南米地域（広域）／北米・中南米地域高齢化対策・生活習慣病予防</t>
  </si>
  <si>
    <t xml:space="preserve">
学校法人順天堂
東京都文京区本郷２丁目１番１号
(8010005002330)
</t>
  </si>
  <si>
    <t>東ティモール国立大学工学系大学院設立能力強化、地質・石油学科</t>
  </si>
  <si>
    <t xml:space="preserve">
国立大学法人九州大学
福岡県福岡市西区大字元岡７４４
(3290005003743)
</t>
  </si>
  <si>
    <t>カンボジア／東南アジア非感染性疾患対策プロジェクト</t>
  </si>
  <si>
    <t>独立行政法人国際協力機構
東京センター所長
紺屋健一
東京都渋谷区西原2-49-5</t>
  </si>
  <si>
    <t xml:space="preserve">
国立健康危機管理研究機構
東京都新宿区戸山１丁目２１番１号
(1011105011401)
</t>
  </si>
  <si>
    <t>借上職員住宅に係る契約（琉信ハウジング）</t>
  </si>
  <si>
    <t>独立行政法人国際協力機構
沖縄センター所長
倉科和子
沖縄県浦添市前田1143-1</t>
  </si>
  <si>
    <t xml:space="preserve">
株式会社琉信ハウジング
沖縄県那覇市松山２丁目３番１２号
(6360001002227)
</t>
  </si>
  <si>
    <t>2025-2027年度課題別研修「持続性と強靭性確保のための防災」研修業務委託</t>
  </si>
  <si>
    <t>独立行政法人国際協力機構
関西センター所長
木村出
兵庫県神戸市中央区脇浜海岸通1-5-2</t>
  </si>
  <si>
    <t xml:space="preserve">
一般財団法人アジア防災センター
兵庫県神戸市中央区脇浜海岸通１丁目５番２号
(5140005024868)
</t>
  </si>
  <si>
    <t>【本邦2025年5月分】</t>
    <phoneticPr fontId="1"/>
  </si>
  <si>
    <t>（不落随意契約根拠）第23条16号 競争に付しても入札者がないとき、又は再度の入札に付しても落札者がないとき、若しくは落札者が契約を結ばないとき</t>
    <rPh sb="1" eb="3">
      <t>フラク</t>
    </rPh>
    <rPh sb="7" eb="9">
      <t>コンキョ</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</si>
</sst>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11"/>
      <color theme="1"/>
      <name val="ＭＳ ゴシック"/>
      <family val="3"/>
      <charset val="128"/>
    </font>
    <font>
      <sz val="11"/>
      <name val="ＭＳ Ｐゴシック"/>
      <family val="3"/>
      <charset val="128"/>
    </font>
    <font>
      <u/>
      <sz val="11"/>
      <color theme="10"/>
      <name val="ＭＳ Ｐゴシック"/>
      <family val="3"/>
      <charset val="128"/>
    </font>
    <font>
      <sz val="12"/>
      <name val="ＭＳ 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s>
  <cellStyleXfs count="7">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0" fontId="8" fillId="0" borderId="0" applyNumberFormat="0" applyFill="0" applyBorder="0" applyAlignment="0" applyProtection="0"/>
    <xf numFmtId="38" fontId="7" fillId="0" borderId="0" applyFont="0" applyFill="0" applyBorder="0" applyAlignment="0" applyProtection="0"/>
    <xf numFmtId="0" fontId="9" fillId="0" borderId="0">
      <alignment vertical="center"/>
    </xf>
  </cellStyleXfs>
  <cellXfs count="75">
    <xf numFmtId="0" fontId="0" fillId="0" borderId="0" xfId="0">
      <alignment vertical="center"/>
    </xf>
    <xf numFmtId="0" fontId="4" fillId="0" borderId="0" xfId="0" applyFont="1">
      <alignment vertical="center"/>
    </xf>
    <xf numFmtId="0" fontId="5" fillId="0" borderId="0" xfId="0" applyFont="1">
      <alignment vertical="center"/>
    </xf>
    <xf numFmtId="0" fontId="4" fillId="0" borderId="1" xfId="0" applyFont="1" applyBorder="1" applyAlignment="1">
      <alignment horizontal="center" vertical="center" wrapText="1"/>
    </xf>
    <xf numFmtId="0" fontId="4" fillId="0" borderId="14" xfId="0" applyFont="1" applyBorder="1" applyAlignment="1">
      <alignment vertical="center" wrapText="1"/>
    </xf>
    <xf numFmtId="14" fontId="4" fillId="0" borderId="14" xfId="0" applyNumberFormat="1" applyFont="1" applyBorder="1" applyAlignment="1">
      <alignment horizontal="center" vertical="center"/>
    </xf>
    <xf numFmtId="38" fontId="4" fillId="0" borderId="14" xfId="1" applyFont="1" applyFill="1" applyBorder="1" applyAlignment="1">
      <alignment horizontal="right" vertical="center"/>
    </xf>
    <xf numFmtId="38" fontId="4" fillId="0" borderId="14" xfId="1" applyFont="1" applyFill="1" applyBorder="1" applyAlignment="1">
      <alignment horizontal="right" vertical="center" shrinkToFit="1"/>
    </xf>
    <xf numFmtId="9" fontId="4" fillId="0" borderId="14" xfId="2" applyFont="1" applyFill="1" applyBorder="1" applyAlignment="1">
      <alignment horizontal="right" vertical="center"/>
    </xf>
    <xf numFmtId="0" fontId="4" fillId="0" borderId="14" xfId="0" applyFont="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vertical="center" wrapText="1"/>
    </xf>
    <xf numFmtId="0" fontId="4" fillId="0" borderId="17" xfId="0" applyFont="1" applyBorder="1" applyAlignment="1">
      <alignment vertical="center" wrapText="1"/>
    </xf>
    <xf numFmtId="14" fontId="4" fillId="0" borderId="17" xfId="0" applyNumberFormat="1" applyFont="1" applyBorder="1" applyAlignment="1">
      <alignment horizontal="center" vertical="center"/>
    </xf>
    <xf numFmtId="38" fontId="4" fillId="0" borderId="17" xfId="1" applyFont="1" applyFill="1" applyBorder="1" applyAlignment="1">
      <alignment horizontal="right" vertical="center"/>
    </xf>
    <xf numFmtId="38" fontId="4" fillId="0" borderId="17" xfId="1" applyFont="1" applyFill="1" applyBorder="1" applyAlignment="1">
      <alignment horizontal="right" vertical="center" shrinkToFit="1"/>
    </xf>
    <xf numFmtId="9" fontId="4" fillId="0" borderId="17" xfId="2" applyFont="1" applyFill="1" applyBorder="1" applyAlignment="1">
      <alignment horizontal="right" vertical="center"/>
    </xf>
    <xf numFmtId="0" fontId="4" fillId="0" borderId="17" xfId="0" applyFont="1" applyBorder="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vertical="center" wrapText="1"/>
    </xf>
    <xf numFmtId="0" fontId="3" fillId="0" borderId="0" xfId="0" applyFont="1">
      <alignment vertical="center"/>
    </xf>
    <xf numFmtId="0" fontId="3" fillId="0" borderId="0" xfId="0" applyFont="1" applyAlignment="1">
      <alignment horizontal="left" vertical="center"/>
    </xf>
    <xf numFmtId="14" fontId="3" fillId="0" borderId="0" xfId="0" applyNumberFormat="1" applyFont="1">
      <alignment vertical="center"/>
    </xf>
    <xf numFmtId="38" fontId="3" fillId="0" borderId="0" xfId="1" applyFont="1" applyFill="1">
      <alignment vertical="center"/>
    </xf>
    <xf numFmtId="38" fontId="3" fillId="0" borderId="0" xfId="1" applyFont="1" applyFill="1" applyAlignment="1">
      <alignment vertical="center" shrinkToFit="1"/>
    </xf>
    <xf numFmtId="9" fontId="3" fillId="0" borderId="0" xfId="2" applyFont="1" applyFill="1" applyAlignment="1">
      <alignment horizontal="right" vertical="center"/>
    </xf>
    <xf numFmtId="0" fontId="3" fillId="0" borderId="0" xfId="0" applyFont="1" applyAlignment="1">
      <alignment horizontal="center" vertical="center"/>
    </xf>
    <xf numFmtId="0" fontId="3" fillId="0" borderId="0" xfId="0" applyFont="1" applyAlignment="1">
      <alignment horizontal="right" vertical="center"/>
    </xf>
    <xf numFmtId="0" fontId="6" fillId="0" borderId="0" xfId="0" applyFont="1">
      <alignment vertical="center"/>
    </xf>
    <xf numFmtId="0" fontId="4" fillId="0" borderId="20" xfId="0" applyFont="1" applyBorder="1" applyAlignment="1">
      <alignment vertical="center" wrapText="1"/>
    </xf>
    <xf numFmtId="14" fontId="4" fillId="0" borderId="20" xfId="0" applyNumberFormat="1" applyFont="1" applyBorder="1" applyAlignment="1">
      <alignment horizontal="center" vertical="center"/>
    </xf>
    <xf numFmtId="38" fontId="4" fillId="0" borderId="20" xfId="1" applyFont="1" applyFill="1" applyBorder="1" applyAlignment="1">
      <alignment horizontal="right" vertical="center"/>
    </xf>
    <xf numFmtId="38" fontId="4" fillId="0" borderId="20" xfId="1" applyFont="1" applyFill="1" applyBorder="1" applyAlignment="1">
      <alignment horizontal="right" vertical="center" shrinkToFit="1"/>
    </xf>
    <xf numFmtId="9" fontId="4" fillId="0" borderId="20" xfId="2" applyFont="1" applyFill="1" applyBorder="1" applyAlignment="1">
      <alignment horizontal="right" vertical="center"/>
    </xf>
    <xf numFmtId="0" fontId="4" fillId="0" borderId="20" xfId="0" applyFont="1" applyBorder="1" applyAlignment="1">
      <alignment horizontal="center" vertical="center"/>
    </xf>
    <xf numFmtId="0" fontId="4" fillId="0" borderId="20" xfId="0" applyFont="1" applyBorder="1" applyAlignment="1">
      <alignment horizontal="center" vertical="center" wrapText="1"/>
    </xf>
    <xf numFmtId="0" fontId="4" fillId="0" borderId="21" xfId="0" applyFont="1" applyBorder="1" applyAlignment="1">
      <alignment vertical="center" wrapText="1"/>
    </xf>
    <xf numFmtId="14" fontId="6" fillId="0" borderId="0" xfId="0" applyNumberFormat="1" applyFont="1">
      <alignment vertical="center"/>
    </xf>
    <xf numFmtId="9" fontId="6" fillId="0" borderId="0" xfId="2" applyFont="1" applyFill="1" applyBorder="1" applyAlignment="1">
      <alignment horizontal="right" vertical="center"/>
    </xf>
    <xf numFmtId="0" fontId="6" fillId="0" borderId="0" xfId="0" applyFont="1" applyAlignment="1">
      <alignment horizontal="center" vertical="center"/>
    </xf>
    <xf numFmtId="38" fontId="6" fillId="0" borderId="0" xfId="1" applyFont="1" applyFill="1">
      <alignment vertical="center"/>
    </xf>
    <xf numFmtId="38" fontId="6" fillId="0" borderId="0" xfId="1" applyFont="1" applyFill="1" applyAlignment="1">
      <alignment vertical="center" shrinkToFit="1"/>
    </xf>
    <xf numFmtId="9" fontId="6" fillId="0" borderId="0" xfId="2" applyFont="1" applyFill="1" applyAlignment="1">
      <alignment horizontal="right" vertical="center"/>
    </xf>
    <xf numFmtId="0" fontId="5" fillId="0" borderId="19" xfId="0" applyFont="1" applyBorder="1">
      <alignment vertical="center"/>
    </xf>
    <xf numFmtId="0" fontId="6" fillId="0" borderId="19" xfId="0" applyFont="1" applyBorder="1">
      <alignment vertical="center"/>
    </xf>
    <xf numFmtId="14" fontId="6" fillId="0" borderId="19" xfId="0" applyNumberFormat="1" applyFont="1" applyBorder="1">
      <alignment vertical="center"/>
    </xf>
    <xf numFmtId="9" fontId="6" fillId="0" borderId="19" xfId="2" applyFont="1" applyFill="1" applyBorder="1" applyAlignment="1">
      <alignment horizontal="right" vertical="center"/>
    </xf>
    <xf numFmtId="0" fontId="6" fillId="0" borderId="19" xfId="0" applyFont="1" applyBorder="1" applyAlignment="1">
      <alignment horizontal="center" vertical="center"/>
    </xf>
    <xf numFmtId="38" fontId="6" fillId="0" borderId="19" xfId="1" applyFont="1" applyFill="1" applyBorder="1" applyAlignment="1">
      <alignment horizontal="right" vertical="center"/>
    </xf>
    <xf numFmtId="38" fontId="6" fillId="0" borderId="19" xfId="1" applyFont="1" applyFill="1" applyBorder="1" applyAlignment="1">
      <alignment horizontal="right" vertical="center" shrinkToFit="1"/>
    </xf>
    <xf numFmtId="38" fontId="6" fillId="0" borderId="0" xfId="1" applyFont="1" applyFill="1" applyBorder="1" applyAlignment="1">
      <alignment horizontal="right" vertical="center"/>
    </xf>
    <xf numFmtId="38" fontId="6" fillId="0" borderId="0" xfId="1" applyFont="1" applyFill="1" applyBorder="1" applyAlignment="1">
      <alignment horizontal="right" vertical="center" shrinkToFit="1"/>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22" xfId="0" applyFont="1" applyBorder="1" applyAlignment="1">
      <alignment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0" borderId="0" xfId="0" applyFont="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5" xfId="0" applyNumberFormat="1" applyFont="1" applyBorder="1" applyAlignment="1">
      <alignment horizontal="center" vertical="center" wrapText="1"/>
    </xf>
    <xf numFmtId="38" fontId="4" fillId="0" borderId="2" xfId="1" applyFont="1" applyFill="1" applyBorder="1" applyAlignment="1">
      <alignment horizontal="center" vertical="center" wrapText="1"/>
    </xf>
    <xf numFmtId="38" fontId="4" fillId="0" borderId="5" xfId="1" applyFont="1" applyFill="1" applyBorder="1" applyAlignment="1">
      <alignment horizontal="center" vertical="center" wrapText="1"/>
    </xf>
    <xf numFmtId="38" fontId="4" fillId="0" borderId="2" xfId="1" applyFont="1" applyFill="1" applyBorder="1" applyAlignment="1">
      <alignment horizontal="center" vertical="center" shrinkToFit="1"/>
    </xf>
    <xf numFmtId="38" fontId="4" fillId="0" borderId="5" xfId="1" applyFont="1" applyFill="1" applyBorder="1" applyAlignment="1">
      <alignment horizontal="center" vertical="center" shrinkToFit="1"/>
    </xf>
    <xf numFmtId="9" fontId="4" fillId="0" borderId="2" xfId="2" applyFont="1" applyFill="1" applyBorder="1" applyAlignment="1">
      <alignment horizontal="center" vertical="center" wrapText="1"/>
    </xf>
    <xf numFmtId="9" fontId="4" fillId="0" borderId="5" xfId="2"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cellXfs>
  <cellStyles count="7">
    <cellStyle name="パーセント" xfId="2" builtinId="5"/>
    <cellStyle name="ハイパーリンク 2" xfId="4" xr:uid="{00000000-0005-0000-0000-000001000000}"/>
    <cellStyle name="桁区切り" xfId="1" builtinId="6"/>
    <cellStyle name="桁区切り 2" xfId="5" xr:uid="{00000000-0005-0000-0000-000003000000}"/>
    <cellStyle name="標準" xfId="0" builtinId="0"/>
    <cellStyle name="標準 2" xfId="3" xr:uid="{00000000-0005-0000-0000-000005000000}"/>
    <cellStyle name="標準 2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4"/>
  <sheetViews>
    <sheetView showGridLines="0" tabSelected="1" zoomScaleNormal="100" zoomScaleSheetLayoutView="96" workbookViewId="0">
      <pane ySplit="4" topLeftCell="A5" activePane="bottomLeft" state="frozen"/>
      <selection pane="bottomLeft" activeCell="P4" sqref="P4"/>
    </sheetView>
  </sheetViews>
  <sheetFormatPr defaultColWidth="9" defaultRowHeight="13" x14ac:dyDescent="0.2"/>
  <cols>
    <col min="1" max="1" width="3.54296875" style="39" customWidth="1"/>
    <col min="2" max="3" width="23.54296875" style="28" customWidth="1"/>
    <col min="4" max="4" width="8.54296875" style="37" customWidth="1"/>
    <col min="5" max="5" width="23.54296875" style="28" customWidth="1"/>
    <col min="6" max="6" width="14.1796875" style="28" customWidth="1"/>
    <col min="7" max="7" width="3.54296875" style="40" customWidth="1"/>
    <col min="8" max="8" width="10.1796875" style="41" customWidth="1"/>
    <col min="9" max="9" width="3.54296875" style="42" customWidth="1"/>
    <col min="10" max="10" width="3.54296875" style="39" hidden="1" customWidth="1"/>
    <col min="11" max="11" width="4.54296875" style="39" customWidth="1"/>
    <col min="12" max="12" width="6.54296875" style="39" customWidth="1"/>
    <col min="13" max="13" width="4.6328125" style="39" customWidth="1"/>
    <col min="14" max="14" width="11.36328125" style="28" customWidth="1"/>
    <col min="15" max="16384" width="9" style="28"/>
  </cols>
  <sheetData>
    <row r="1" spans="1:16" s="20" customFormat="1" ht="30" customHeight="1" x14ac:dyDescent="0.2">
      <c r="A1" s="57" t="s">
        <v>0</v>
      </c>
      <c r="B1" s="57"/>
      <c r="C1" s="57"/>
      <c r="D1" s="57"/>
      <c r="E1" s="57"/>
      <c r="F1" s="57"/>
      <c r="G1" s="57"/>
      <c r="H1" s="57"/>
      <c r="I1" s="57"/>
      <c r="J1" s="57"/>
      <c r="K1" s="57"/>
      <c r="L1" s="57"/>
      <c r="M1" s="57"/>
      <c r="N1" s="57"/>
    </row>
    <row r="2" spans="1:16" s="20" customFormat="1" ht="12.75" customHeight="1" thickBot="1" x14ac:dyDescent="0.25">
      <c r="A2" s="21" t="s">
        <v>187</v>
      </c>
      <c r="D2" s="22"/>
      <c r="G2" s="23"/>
      <c r="H2" s="24"/>
      <c r="I2" s="25"/>
      <c r="J2" s="26"/>
      <c r="K2" s="26"/>
      <c r="L2" s="26"/>
      <c r="M2" s="26"/>
      <c r="N2" s="27" t="s">
        <v>1</v>
      </c>
    </row>
    <row r="3" spans="1:16" s="1" customFormat="1" ht="9.5" x14ac:dyDescent="0.2">
      <c r="A3" s="55" t="s">
        <v>2</v>
      </c>
      <c r="B3" s="60" t="s">
        <v>3</v>
      </c>
      <c r="C3" s="62" t="s">
        <v>4</v>
      </c>
      <c r="D3" s="64" t="s">
        <v>5</v>
      </c>
      <c r="E3" s="62" t="s">
        <v>6</v>
      </c>
      <c r="F3" s="62" t="s">
        <v>7</v>
      </c>
      <c r="G3" s="66" t="s">
        <v>8</v>
      </c>
      <c r="H3" s="68" t="s">
        <v>9</v>
      </c>
      <c r="I3" s="70" t="s">
        <v>10</v>
      </c>
      <c r="J3" s="62"/>
      <c r="K3" s="72" t="s">
        <v>11</v>
      </c>
      <c r="L3" s="73"/>
      <c r="M3" s="74"/>
      <c r="N3" s="58" t="s">
        <v>12</v>
      </c>
    </row>
    <row r="4" spans="1:16" s="1" customFormat="1" ht="51.5" customHeight="1" thickBot="1" x14ac:dyDescent="0.25">
      <c r="A4" s="56"/>
      <c r="B4" s="61"/>
      <c r="C4" s="63"/>
      <c r="D4" s="65"/>
      <c r="E4" s="63"/>
      <c r="F4" s="63"/>
      <c r="G4" s="67"/>
      <c r="H4" s="69"/>
      <c r="I4" s="71"/>
      <c r="J4" s="63"/>
      <c r="K4" s="3" t="s">
        <v>13</v>
      </c>
      <c r="L4" s="3" t="s">
        <v>14</v>
      </c>
      <c r="M4" s="3" t="s">
        <v>15</v>
      </c>
      <c r="N4" s="59"/>
      <c r="O4" s="1" t="s">
        <v>16</v>
      </c>
      <c r="P4" s="1" t="s">
        <v>16</v>
      </c>
    </row>
    <row r="5" spans="1:16" s="2" customFormat="1" ht="79.5" customHeight="1" x14ac:dyDescent="0.2">
      <c r="A5" s="52">
        <f>ROW()-4</f>
        <v>1</v>
      </c>
      <c r="B5" s="4" t="s">
        <v>35</v>
      </c>
      <c r="C5" s="4" t="s">
        <v>22</v>
      </c>
      <c r="D5" s="5">
        <v>45778</v>
      </c>
      <c r="E5" s="4" t="s">
        <v>36</v>
      </c>
      <c r="F5" s="4" t="s">
        <v>188</v>
      </c>
      <c r="G5" s="6" t="s">
        <v>25</v>
      </c>
      <c r="H5" s="7">
        <v>292281139</v>
      </c>
      <c r="I5" s="8" t="s">
        <v>25</v>
      </c>
      <c r="J5" s="9"/>
      <c r="K5" s="9" t="s">
        <v>37</v>
      </c>
      <c r="L5" s="10" t="s">
        <v>38</v>
      </c>
      <c r="M5" s="9">
        <v>1</v>
      </c>
      <c r="N5" s="11" t="s">
        <v>34</v>
      </c>
      <c r="O5" s="2">
        <v>101</v>
      </c>
    </row>
    <row r="6" spans="1:16" s="2" customFormat="1" ht="57" x14ac:dyDescent="0.2">
      <c r="A6" s="53">
        <v>2</v>
      </c>
      <c r="B6" s="12" t="s">
        <v>92</v>
      </c>
      <c r="C6" s="12" t="s">
        <v>22</v>
      </c>
      <c r="D6" s="13">
        <v>45778</v>
      </c>
      <c r="E6" s="12" t="s">
        <v>93</v>
      </c>
      <c r="F6" s="12" t="s">
        <v>24</v>
      </c>
      <c r="G6" s="14" t="s">
        <v>25</v>
      </c>
      <c r="H6" s="15">
        <v>276448120</v>
      </c>
      <c r="I6" s="16" t="s">
        <v>25</v>
      </c>
      <c r="J6" s="17"/>
      <c r="K6" s="17" t="s">
        <v>25</v>
      </c>
      <c r="L6" s="18" t="s">
        <v>25</v>
      </c>
      <c r="M6" s="17" t="s">
        <v>25</v>
      </c>
      <c r="N6" s="19" t="s">
        <v>26</v>
      </c>
      <c r="O6" s="2">
        <v>101</v>
      </c>
    </row>
    <row r="7" spans="1:16" s="2" customFormat="1" ht="66.5" x14ac:dyDescent="0.2">
      <c r="A7" s="53">
        <v>3</v>
      </c>
      <c r="B7" s="12" t="s">
        <v>27</v>
      </c>
      <c r="C7" s="12" t="s">
        <v>22</v>
      </c>
      <c r="D7" s="13">
        <v>45778</v>
      </c>
      <c r="E7" s="12" t="s">
        <v>28</v>
      </c>
      <c r="F7" s="12" t="s">
        <v>24</v>
      </c>
      <c r="G7" s="14" t="s">
        <v>25</v>
      </c>
      <c r="H7" s="15">
        <v>99703271</v>
      </c>
      <c r="I7" s="16" t="s">
        <v>25</v>
      </c>
      <c r="J7" s="17"/>
      <c r="K7" s="17" t="s">
        <v>25</v>
      </c>
      <c r="L7" s="18" t="s">
        <v>25</v>
      </c>
      <c r="M7" s="17" t="s">
        <v>25</v>
      </c>
      <c r="N7" s="19" t="s">
        <v>26</v>
      </c>
      <c r="O7" s="2">
        <v>101</v>
      </c>
    </row>
    <row r="8" spans="1:16" s="2" customFormat="1" ht="114" x14ac:dyDescent="0.2">
      <c r="A8" s="53">
        <v>4</v>
      </c>
      <c r="B8" s="12" t="s">
        <v>52</v>
      </c>
      <c r="C8" s="12" t="s">
        <v>22</v>
      </c>
      <c r="D8" s="13">
        <v>45784</v>
      </c>
      <c r="E8" s="12" t="s">
        <v>53</v>
      </c>
      <c r="F8" s="12" t="s">
        <v>24</v>
      </c>
      <c r="G8" s="14" t="s">
        <v>25</v>
      </c>
      <c r="H8" s="15">
        <v>393245138</v>
      </c>
      <c r="I8" s="16" t="s">
        <v>25</v>
      </c>
      <c r="J8" s="17"/>
      <c r="K8" s="17" t="s">
        <v>25</v>
      </c>
      <c r="L8" s="18" t="s">
        <v>25</v>
      </c>
      <c r="M8" s="17" t="s">
        <v>25</v>
      </c>
      <c r="N8" s="19" t="s">
        <v>31</v>
      </c>
      <c r="O8" s="2">
        <v>101</v>
      </c>
    </row>
    <row r="9" spans="1:16" s="2" customFormat="1" ht="104.5" x14ac:dyDescent="0.2">
      <c r="A9" s="53">
        <v>5</v>
      </c>
      <c r="B9" s="12" t="s">
        <v>43</v>
      </c>
      <c r="C9" s="12" t="s">
        <v>22</v>
      </c>
      <c r="D9" s="13">
        <v>45784</v>
      </c>
      <c r="E9" s="12" t="s">
        <v>44</v>
      </c>
      <c r="F9" s="12" t="s">
        <v>24</v>
      </c>
      <c r="G9" s="14" t="s">
        <v>25</v>
      </c>
      <c r="H9" s="15">
        <v>114756449</v>
      </c>
      <c r="I9" s="16" t="s">
        <v>25</v>
      </c>
      <c r="J9" s="17"/>
      <c r="K9" s="17" t="s">
        <v>25</v>
      </c>
      <c r="L9" s="18" t="s">
        <v>25</v>
      </c>
      <c r="M9" s="17" t="s">
        <v>25</v>
      </c>
      <c r="N9" s="19" t="s">
        <v>31</v>
      </c>
      <c r="O9" s="2">
        <v>101</v>
      </c>
    </row>
    <row r="10" spans="1:16" s="2" customFormat="1" ht="57" x14ac:dyDescent="0.2">
      <c r="A10" s="53">
        <v>6</v>
      </c>
      <c r="B10" s="12" t="s">
        <v>47</v>
      </c>
      <c r="C10" s="12" t="s">
        <v>22</v>
      </c>
      <c r="D10" s="13">
        <v>45784</v>
      </c>
      <c r="E10" s="12" t="s">
        <v>48</v>
      </c>
      <c r="F10" s="12" t="s">
        <v>24</v>
      </c>
      <c r="G10" s="14" t="s">
        <v>25</v>
      </c>
      <c r="H10" s="15">
        <v>75803200</v>
      </c>
      <c r="I10" s="16" t="s">
        <v>25</v>
      </c>
      <c r="J10" s="17"/>
      <c r="K10" s="17" t="s">
        <v>25</v>
      </c>
      <c r="L10" s="18" t="s">
        <v>25</v>
      </c>
      <c r="M10" s="17" t="s">
        <v>25</v>
      </c>
      <c r="N10" s="19" t="s">
        <v>31</v>
      </c>
      <c r="O10" s="2">
        <v>101</v>
      </c>
    </row>
    <row r="11" spans="1:16" s="2" customFormat="1" ht="66.5" x14ac:dyDescent="0.2">
      <c r="A11" s="53">
        <v>7</v>
      </c>
      <c r="B11" s="12" t="s">
        <v>58</v>
      </c>
      <c r="C11" s="12" t="s">
        <v>22</v>
      </c>
      <c r="D11" s="13">
        <v>45784</v>
      </c>
      <c r="E11" s="12" t="s">
        <v>59</v>
      </c>
      <c r="F11" s="12" t="s">
        <v>24</v>
      </c>
      <c r="G11" s="14" t="s">
        <v>25</v>
      </c>
      <c r="H11" s="15">
        <v>25620627</v>
      </c>
      <c r="I11" s="16" t="s">
        <v>25</v>
      </c>
      <c r="J11" s="17"/>
      <c r="K11" s="17" t="s">
        <v>25</v>
      </c>
      <c r="L11" s="18" t="s">
        <v>25</v>
      </c>
      <c r="M11" s="17" t="s">
        <v>25</v>
      </c>
      <c r="N11" s="19" t="s">
        <v>31</v>
      </c>
      <c r="O11" s="2">
        <v>101</v>
      </c>
    </row>
    <row r="12" spans="1:16" s="2" customFormat="1" ht="104.5" x14ac:dyDescent="0.2">
      <c r="A12" s="53">
        <v>8</v>
      </c>
      <c r="B12" s="12" t="s">
        <v>45</v>
      </c>
      <c r="C12" s="12" t="s">
        <v>22</v>
      </c>
      <c r="D12" s="13">
        <v>45785</v>
      </c>
      <c r="E12" s="12" t="s">
        <v>46</v>
      </c>
      <c r="F12" s="12" t="s">
        <v>24</v>
      </c>
      <c r="G12" s="14" t="s">
        <v>25</v>
      </c>
      <c r="H12" s="15">
        <v>138889816</v>
      </c>
      <c r="I12" s="16" t="s">
        <v>25</v>
      </c>
      <c r="J12" s="17"/>
      <c r="K12" s="17" t="s">
        <v>25</v>
      </c>
      <c r="L12" s="18" t="s">
        <v>25</v>
      </c>
      <c r="M12" s="17" t="s">
        <v>25</v>
      </c>
      <c r="N12" s="19" t="s">
        <v>31</v>
      </c>
      <c r="O12" s="2">
        <v>101</v>
      </c>
    </row>
    <row r="13" spans="1:16" s="2" customFormat="1" ht="69" customHeight="1" x14ac:dyDescent="0.2">
      <c r="A13" s="53">
        <v>9</v>
      </c>
      <c r="B13" s="12" t="s">
        <v>113</v>
      </c>
      <c r="C13" s="12" t="s">
        <v>22</v>
      </c>
      <c r="D13" s="13">
        <v>45786</v>
      </c>
      <c r="E13" s="12" t="s">
        <v>114</v>
      </c>
      <c r="F13" s="54" t="s">
        <v>115</v>
      </c>
      <c r="G13" s="14" t="s">
        <v>25</v>
      </c>
      <c r="H13" s="15">
        <v>10509000</v>
      </c>
      <c r="I13" s="16" t="s">
        <v>25</v>
      </c>
      <c r="J13" s="17"/>
      <c r="K13" s="17" t="s">
        <v>25</v>
      </c>
      <c r="L13" s="18" t="s">
        <v>25</v>
      </c>
      <c r="M13" s="17" t="s">
        <v>25</v>
      </c>
      <c r="N13" s="19" t="s">
        <v>116</v>
      </c>
      <c r="O13" s="2">
        <v>101</v>
      </c>
    </row>
    <row r="14" spans="1:16" s="2" customFormat="1" ht="82.5" customHeight="1" x14ac:dyDescent="0.2">
      <c r="A14" s="53">
        <v>10</v>
      </c>
      <c r="B14" s="12" t="s">
        <v>32</v>
      </c>
      <c r="C14" s="12" t="s">
        <v>22</v>
      </c>
      <c r="D14" s="13">
        <v>45786</v>
      </c>
      <c r="E14" s="12" t="s">
        <v>33</v>
      </c>
      <c r="F14" s="29" t="s">
        <v>188</v>
      </c>
      <c r="G14" s="14" t="s">
        <v>25</v>
      </c>
      <c r="H14" s="15">
        <v>7781400</v>
      </c>
      <c r="I14" s="16" t="s">
        <v>25</v>
      </c>
      <c r="J14" s="17"/>
      <c r="K14" s="17" t="s">
        <v>25</v>
      </c>
      <c r="L14" s="18" t="s">
        <v>25</v>
      </c>
      <c r="M14" s="17" t="s">
        <v>25</v>
      </c>
      <c r="N14" s="19" t="s">
        <v>34</v>
      </c>
      <c r="O14" s="2">
        <v>101</v>
      </c>
    </row>
    <row r="15" spans="1:16" s="2" customFormat="1" ht="66.5" x14ac:dyDescent="0.2">
      <c r="A15" s="53">
        <v>11</v>
      </c>
      <c r="B15" s="12" t="s">
        <v>86</v>
      </c>
      <c r="C15" s="12" t="s">
        <v>22</v>
      </c>
      <c r="D15" s="13">
        <v>45786</v>
      </c>
      <c r="E15" s="12" t="s">
        <v>87</v>
      </c>
      <c r="F15" s="12" t="s">
        <v>24</v>
      </c>
      <c r="G15" s="14" t="s">
        <v>25</v>
      </c>
      <c r="H15" s="15">
        <v>7480821</v>
      </c>
      <c r="I15" s="16" t="s">
        <v>25</v>
      </c>
      <c r="J15" s="17"/>
      <c r="K15" s="17" t="s">
        <v>25</v>
      </c>
      <c r="L15" s="18" t="s">
        <v>25</v>
      </c>
      <c r="M15" s="17" t="s">
        <v>25</v>
      </c>
      <c r="N15" s="19" t="s">
        <v>31</v>
      </c>
      <c r="O15" s="2">
        <v>101</v>
      </c>
    </row>
    <row r="16" spans="1:16" s="2" customFormat="1" ht="57" x14ac:dyDescent="0.2">
      <c r="A16" s="53">
        <v>12</v>
      </c>
      <c r="B16" s="29" t="s">
        <v>123</v>
      </c>
      <c r="C16" s="29" t="s">
        <v>22</v>
      </c>
      <c r="D16" s="30">
        <v>45789</v>
      </c>
      <c r="E16" s="29" t="s">
        <v>124</v>
      </c>
      <c r="F16" s="29" t="s">
        <v>24</v>
      </c>
      <c r="G16" s="31" t="s">
        <v>25</v>
      </c>
      <c r="H16" s="32">
        <v>220808000</v>
      </c>
      <c r="I16" s="33" t="s">
        <v>25</v>
      </c>
      <c r="J16" s="34"/>
      <c r="K16" s="34" t="s">
        <v>25</v>
      </c>
      <c r="L16" s="35" t="s">
        <v>25</v>
      </c>
      <c r="M16" s="34" t="s">
        <v>25</v>
      </c>
      <c r="N16" s="36" t="s">
        <v>26</v>
      </c>
      <c r="O16" s="2">
        <v>101</v>
      </c>
    </row>
    <row r="17" spans="1:15" s="2" customFormat="1" ht="57" x14ac:dyDescent="0.2">
      <c r="A17" s="53">
        <v>13</v>
      </c>
      <c r="B17" s="29" t="s">
        <v>60</v>
      </c>
      <c r="C17" s="29" t="s">
        <v>22</v>
      </c>
      <c r="D17" s="30">
        <v>45789</v>
      </c>
      <c r="E17" s="29" t="s">
        <v>61</v>
      </c>
      <c r="F17" s="29" t="s">
        <v>24</v>
      </c>
      <c r="G17" s="31" t="s">
        <v>25</v>
      </c>
      <c r="H17" s="32">
        <v>92827673</v>
      </c>
      <c r="I17" s="33" t="s">
        <v>25</v>
      </c>
      <c r="J17" s="34"/>
      <c r="K17" s="34" t="s">
        <v>25</v>
      </c>
      <c r="L17" s="35" t="s">
        <v>25</v>
      </c>
      <c r="M17" s="34" t="s">
        <v>25</v>
      </c>
      <c r="N17" s="36" t="s">
        <v>31</v>
      </c>
      <c r="O17" s="2">
        <v>101</v>
      </c>
    </row>
    <row r="18" spans="1:15" s="2" customFormat="1" ht="114" x14ac:dyDescent="0.2">
      <c r="A18" s="53">
        <v>14</v>
      </c>
      <c r="B18" s="29" t="s">
        <v>64</v>
      </c>
      <c r="C18" s="29" t="s">
        <v>22</v>
      </c>
      <c r="D18" s="30">
        <v>45789</v>
      </c>
      <c r="E18" s="29" t="s">
        <v>65</v>
      </c>
      <c r="F18" s="29" t="s">
        <v>24</v>
      </c>
      <c r="G18" s="31" t="s">
        <v>25</v>
      </c>
      <c r="H18" s="32">
        <v>73496988</v>
      </c>
      <c r="I18" s="33" t="s">
        <v>25</v>
      </c>
      <c r="J18" s="34"/>
      <c r="K18" s="34" t="s">
        <v>25</v>
      </c>
      <c r="L18" s="35" t="s">
        <v>25</v>
      </c>
      <c r="M18" s="34" t="s">
        <v>25</v>
      </c>
      <c r="N18" s="36" t="s">
        <v>31</v>
      </c>
      <c r="O18" s="2">
        <v>101</v>
      </c>
    </row>
    <row r="19" spans="1:15" s="2" customFormat="1" ht="142.5" x14ac:dyDescent="0.2">
      <c r="A19" s="53">
        <v>15</v>
      </c>
      <c r="B19" s="29" t="s">
        <v>29</v>
      </c>
      <c r="C19" s="29" t="s">
        <v>22</v>
      </c>
      <c r="D19" s="30">
        <v>45789</v>
      </c>
      <c r="E19" s="29" t="s">
        <v>30</v>
      </c>
      <c r="F19" s="29" t="s">
        <v>24</v>
      </c>
      <c r="G19" s="31" t="s">
        <v>25</v>
      </c>
      <c r="H19" s="32">
        <v>58706599</v>
      </c>
      <c r="I19" s="33" t="s">
        <v>25</v>
      </c>
      <c r="J19" s="34"/>
      <c r="K19" s="34" t="s">
        <v>25</v>
      </c>
      <c r="L19" s="35" t="s">
        <v>25</v>
      </c>
      <c r="M19" s="34" t="s">
        <v>25</v>
      </c>
      <c r="N19" s="36" t="s">
        <v>31</v>
      </c>
      <c r="O19" s="2">
        <v>101</v>
      </c>
    </row>
    <row r="20" spans="1:15" s="2" customFormat="1" ht="56.5" customHeight="1" x14ac:dyDescent="0.2">
      <c r="A20" s="53">
        <v>16</v>
      </c>
      <c r="B20" s="29" t="s">
        <v>133</v>
      </c>
      <c r="C20" s="29" t="s">
        <v>22</v>
      </c>
      <c r="D20" s="30">
        <v>45789</v>
      </c>
      <c r="E20" s="29" t="s">
        <v>134</v>
      </c>
      <c r="F20" s="29" t="s">
        <v>115</v>
      </c>
      <c r="G20" s="31" t="s">
        <v>25</v>
      </c>
      <c r="H20" s="32">
        <v>8712000</v>
      </c>
      <c r="I20" s="33" t="s">
        <v>25</v>
      </c>
      <c r="J20" s="34"/>
      <c r="K20" s="34" t="s">
        <v>25</v>
      </c>
      <c r="L20" s="35" t="s">
        <v>25</v>
      </c>
      <c r="M20" s="34" t="s">
        <v>25</v>
      </c>
      <c r="N20" s="36" t="s">
        <v>116</v>
      </c>
      <c r="O20" s="2">
        <v>101</v>
      </c>
    </row>
    <row r="21" spans="1:15" s="2" customFormat="1" ht="66.5" x14ac:dyDescent="0.2">
      <c r="A21" s="53">
        <v>17</v>
      </c>
      <c r="B21" s="29" t="s">
        <v>109</v>
      </c>
      <c r="C21" s="29" t="s">
        <v>22</v>
      </c>
      <c r="D21" s="30">
        <v>45789</v>
      </c>
      <c r="E21" s="29" t="s">
        <v>110</v>
      </c>
      <c r="F21" s="29" t="s">
        <v>24</v>
      </c>
      <c r="G21" s="31" t="s">
        <v>25</v>
      </c>
      <c r="H21" s="32">
        <v>6873639</v>
      </c>
      <c r="I21" s="33" t="s">
        <v>25</v>
      </c>
      <c r="J21" s="34"/>
      <c r="K21" s="34" t="s">
        <v>25</v>
      </c>
      <c r="L21" s="35" t="s">
        <v>25</v>
      </c>
      <c r="M21" s="34" t="s">
        <v>25</v>
      </c>
      <c r="N21" s="36" t="s">
        <v>31</v>
      </c>
      <c r="O21" s="2">
        <v>101</v>
      </c>
    </row>
    <row r="22" spans="1:15" s="2" customFormat="1" ht="114" x14ac:dyDescent="0.2">
      <c r="A22" s="53">
        <v>18</v>
      </c>
      <c r="B22" s="29" t="s">
        <v>39</v>
      </c>
      <c r="C22" s="29" t="s">
        <v>22</v>
      </c>
      <c r="D22" s="30">
        <v>45790</v>
      </c>
      <c r="E22" s="29" t="s">
        <v>40</v>
      </c>
      <c r="F22" s="29" t="s">
        <v>24</v>
      </c>
      <c r="G22" s="31" t="s">
        <v>25</v>
      </c>
      <c r="H22" s="32">
        <v>45370836</v>
      </c>
      <c r="I22" s="33" t="s">
        <v>25</v>
      </c>
      <c r="J22" s="34"/>
      <c r="K22" s="34" t="s">
        <v>25</v>
      </c>
      <c r="L22" s="35" t="s">
        <v>25</v>
      </c>
      <c r="M22" s="34" t="s">
        <v>25</v>
      </c>
      <c r="N22" s="36" t="s">
        <v>31</v>
      </c>
      <c r="O22" s="2">
        <v>101</v>
      </c>
    </row>
    <row r="23" spans="1:15" s="2" customFormat="1" ht="59.5" customHeight="1" x14ac:dyDescent="0.2">
      <c r="A23" s="53">
        <v>19</v>
      </c>
      <c r="B23" s="29" t="s">
        <v>84</v>
      </c>
      <c r="C23" s="29" t="s">
        <v>22</v>
      </c>
      <c r="D23" s="30">
        <v>45790</v>
      </c>
      <c r="E23" s="29" t="s">
        <v>85</v>
      </c>
      <c r="F23" s="29" t="s">
        <v>24</v>
      </c>
      <c r="G23" s="31" t="s">
        <v>25</v>
      </c>
      <c r="H23" s="32">
        <v>6571619</v>
      </c>
      <c r="I23" s="33" t="s">
        <v>25</v>
      </c>
      <c r="J23" s="34"/>
      <c r="K23" s="34" t="s">
        <v>25</v>
      </c>
      <c r="L23" s="35" t="s">
        <v>25</v>
      </c>
      <c r="M23" s="34" t="s">
        <v>25</v>
      </c>
      <c r="N23" s="36" t="s">
        <v>31</v>
      </c>
      <c r="O23" s="2">
        <v>101</v>
      </c>
    </row>
    <row r="24" spans="1:15" s="2" customFormat="1" ht="59.5" customHeight="1" x14ac:dyDescent="0.2">
      <c r="A24" s="53">
        <v>20</v>
      </c>
      <c r="B24" s="29" t="s">
        <v>90</v>
      </c>
      <c r="C24" s="29" t="s">
        <v>22</v>
      </c>
      <c r="D24" s="30">
        <v>45790</v>
      </c>
      <c r="E24" s="29" t="s">
        <v>85</v>
      </c>
      <c r="F24" s="29" t="s">
        <v>24</v>
      </c>
      <c r="G24" s="31" t="s">
        <v>25</v>
      </c>
      <c r="H24" s="32">
        <v>6571619</v>
      </c>
      <c r="I24" s="33" t="s">
        <v>25</v>
      </c>
      <c r="J24" s="34"/>
      <c r="K24" s="34" t="s">
        <v>25</v>
      </c>
      <c r="L24" s="35" t="s">
        <v>25</v>
      </c>
      <c r="M24" s="34" t="s">
        <v>25</v>
      </c>
      <c r="N24" s="36" t="s">
        <v>31</v>
      </c>
      <c r="O24" s="2">
        <v>101</v>
      </c>
    </row>
    <row r="25" spans="1:15" s="2" customFormat="1" ht="57" x14ac:dyDescent="0.2">
      <c r="A25" s="53">
        <v>21</v>
      </c>
      <c r="B25" s="29" t="s">
        <v>82</v>
      </c>
      <c r="C25" s="29" t="s">
        <v>22</v>
      </c>
      <c r="D25" s="30">
        <v>45790</v>
      </c>
      <c r="E25" s="29" t="s">
        <v>83</v>
      </c>
      <c r="F25" s="29" t="s">
        <v>24</v>
      </c>
      <c r="G25" s="31" t="s">
        <v>25</v>
      </c>
      <c r="H25" s="32">
        <v>6435657</v>
      </c>
      <c r="I25" s="33" t="s">
        <v>25</v>
      </c>
      <c r="J25" s="34"/>
      <c r="K25" s="34" t="s">
        <v>25</v>
      </c>
      <c r="L25" s="35" t="s">
        <v>25</v>
      </c>
      <c r="M25" s="34" t="s">
        <v>25</v>
      </c>
      <c r="N25" s="36" t="s">
        <v>31</v>
      </c>
      <c r="O25" s="2">
        <v>101</v>
      </c>
    </row>
    <row r="26" spans="1:15" s="2" customFormat="1" ht="57" x14ac:dyDescent="0.2">
      <c r="A26" s="53">
        <v>22</v>
      </c>
      <c r="B26" s="29" t="s">
        <v>78</v>
      </c>
      <c r="C26" s="29" t="s">
        <v>22</v>
      </c>
      <c r="D26" s="30">
        <v>45791</v>
      </c>
      <c r="E26" s="29" t="s">
        <v>79</v>
      </c>
      <c r="F26" s="29" t="s">
        <v>24</v>
      </c>
      <c r="G26" s="31" t="s">
        <v>25</v>
      </c>
      <c r="H26" s="32">
        <v>13735642</v>
      </c>
      <c r="I26" s="33" t="s">
        <v>25</v>
      </c>
      <c r="J26" s="34"/>
      <c r="K26" s="34" t="s">
        <v>25</v>
      </c>
      <c r="L26" s="35" t="s">
        <v>25</v>
      </c>
      <c r="M26" s="34" t="s">
        <v>25</v>
      </c>
      <c r="N26" s="36" t="s">
        <v>31</v>
      </c>
      <c r="O26" s="2">
        <v>101</v>
      </c>
    </row>
    <row r="27" spans="1:15" s="2" customFormat="1" ht="66.5" x14ac:dyDescent="0.2">
      <c r="A27" s="53">
        <v>23</v>
      </c>
      <c r="B27" s="29" t="s">
        <v>68</v>
      </c>
      <c r="C27" s="29" t="s">
        <v>22</v>
      </c>
      <c r="D27" s="30">
        <v>45791</v>
      </c>
      <c r="E27" s="29" t="s">
        <v>69</v>
      </c>
      <c r="F27" s="29" t="s">
        <v>24</v>
      </c>
      <c r="G27" s="31" t="s">
        <v>25</v>
      </c>
      <c r="H27" s="32">
        <v>9983495</v>
      </c>
      <c r="I27" s="33" t="s">
        <v>25</v>
      </c>
      <c r="J27" s="34"/>
      <c r="K27" s="34" t="s">
        <v>25</v>
      </c>
      <c r="L27" s="35" t="s">
        <v>25</v>
      </c>
      <c r="M27" s="34" t="s">
        <v>25</v>
      </c>
      <c r="N27" s="36" t="s">
        <v>31</v>
      </c>
      <c r="O27" s="2">
        <v>101</v>
      </c>
    </row>
    <row r="28" spans="1:15" s="2" customFormat="1" ht="60.5" customHeight="1" x14ac:dyDescent="0.2">
      <c r="A28" s="53">
        <v>24</v>
      </c>
      <c r="B28" s="29" t="s">
        <v>104</v>
      </c>
      <c r="C28" s="29" t="s">
        <v>22</v>
      </c>
      <c r="D28" s="30">
        <v>45791</v>
      </c>
      <c r="E28" s="29" t="s">
        <v>105</v>
      </c>
      <c r="F28" s="29" t="s">
        <v>24</v>
      </c>
      <c r="G28" s="31" t="s">
        <v>25</v>
      </c>
      <c r="H28" s="32">
        <v>6945222</v>
      </c>
      <c r="I28" s="33" t="s">
        <v>25</v>
      </c>
      <c r="J28" s="34"/>
      <c r="K28" s="34" t="s">
        <v>25</v>
      </c>
      <c r="L28" s="35" t="s">
        <v>25</v>
      </c>
      <c r="M28" s="34" t="s">
        <v>25</v>
      </c>
      <c r="N28" s="36" t="s">
        <v>31</v>
      </c>
      <c r="O28" s="2">
        <v>101</v>
      </c>
    </row>
    <row r="29" spans="1:15" s="2" customFormat="1" ht="66.5" x14ac:dyDescent="0.2">
      <c r="A29" s="53">
        <v>25</v>
      </c>
      <c r="B29" s="29" t="s">
        <v>88</v>
      </c>
      <c r="C29" s="29" t="s">
        <v>22</v>
      </c>
      <c r="D29" s="30">
        <v>45791</v>
      </c>
      <c r="E29" s="29" t="s">
        <v>89</v>
      </c>
      <c r="F29" s="29" t="s">
        <v>24</v>
      </c>
      <c r="G29" s="31" t="s">
        <v>25</v>
      </c>
      <c r="H29" s="32">
        <v>4447624</v>
      </c>
      <c r="I29" s="33" t="s">
        <v>25</v>
      </c>
      <c r="J29" s="34"/>
      <c r="K29" s="34" t="s">
        <v>25</v>
      </c>
      <c r="L29" s="35" t="s">
        <v>25</v>
      </c>
      <c r="M29" s="34" t="s">
        <v>25</v>
      </c>
      <c r="N29" s="36" t="s">
        <v>31</v>
      </c>
      <c r="O29" s="2">
        <v>101</v>
      </c>
    </row>
    <row r="30" spans="1:15" s="2" customFormat="1" ht="66.5" x14ac:dyDescent="0.2">
      <c r="A30" s="53">
        <v>26</v>
      </c>
      <c r="B30" s="29" t="s">
        <v>91</v>
      </c>
      <c r="C30" s="29" t="s">
        <v>22</v>
      </c>
      <c r="D30" s="30">
        <v>45791</v>
      </c>
      <c r="E30" s="29" t="s">
        <v>89</v>
      </c>
      <c r="F30" s="29" t="s">
        <v>24</v>
      </c>
      <c r="G30" s="31" t="s">
        <v>25</v>
      </c>
      <c r="H30" s="32">
        <v>4447624</v>
      </c>
      <c r="I30" s="33" t="s">
        <v>25</v>
      </c>
      <c r="J30" s="34"/>
      <c r="K30" s="34" t="s">
        <v>25</v>
      </c>
      <c r="L30" s="35" t="s">
        <v>25</v>
      </c>
      <c r="M30" s="34" t="s">
        <v>25</v>
      </c>
      <c r="N30" s="36" t="s">
        <v>31</v>
      </c>
      <c r="O30" s="2">
        <v>101</v>
      </c>
    </row>
    <row r="31" spans="1:15" s="2" customFormat="1" ht="104.5" x14ac:dyDescent="0.2">
      <c r="A31" s="53">
        <v>27</v>
      </c>
      <c r="B31" s="29" t="s">
        <v>66</v>
      </c>
      <c r="C31" s="29" t="s">
        <v>22</v>
      </c>
      <c r="D31" s="30">
        <v>45792</v>
      </c>
      <c r="E31" s="29" t="s">
        <v>67</v>
      </c>
      <c r="F31" s="29" t="s">
        <v>24</v>
      </c>
      <c r="G31" s="31" t="s">
        <v>25</v>
      </c>
      <c r="H31" s="32">
        <v>133796960</v>
      </c>
      <c r="I31" s="33" t="s">
        <v>25</v>
      </c>
      <c r="J31" s="34"/>
      <c r="K31" s="34" t="s">
        <v>25</v>
      </c>
      <c r="L31" s="35" t="s">
        <v>25</v>
      </c>
      <c r="M31" s="34" t="s">
        <v>25</v>
      </c>
      <c r="N31" s="36" t="s">
        <v>31</v>
      </c>
      <c r="O31" s="2">
        <v>101</v>
      </c>
    </row>
    <row r="32" spans="1:15" s="2" customFormat="1" ht="104.5" x14ac:dyDescent="0.2">
      <c r="A32" s="53">
        <v>28</v>
      </c>
      <c r="B32" s="29" t="s">
        <v>56</v>
      </c>
      <c r="C32" s="29" t="s">
        <v>22</v>
      </c>
      <c r="D32" s="30">
        <v>45792</v>
      </c>
      <c r="E32" s="29" t="s">
        <v>57</v>
      </c>
      <c r="F32" s="29" t="s">
        <v>24</v>
      </c>
      <c r="G32" s="31" t="s">
        <v>25</v>
      </c>
      <c r="H32" s="32">
        <v>56349509</v>
      </c>
      <c r="I32" s="33" t="s">
        <v>25</v>
      </c>
      <c r="J32" s="34"/>
      <c r="K32" s="34" t="s">
        <v>25</v>
      </c>
      <c r="L32" s="35" t="s">
        <v>25</v>
      </c>
      <c r="M32" s="34" t="s">
        <v>25</v>
      </c>
      <c r="N32" s="36" t="s">
        <v>31</v>
      </c>
      <c r="O32" s="2">
        <v>101</v>
      </c>
    </row>
    <row r="33" spans="1:15" s="2" customFormat="1" ht="61" customHeight="1" x14ac:dyDescent="0.2">
      <c r="A33" s="53">
        <v>29</v>
      </c>
      <c r="B33" s="29" t="s">
        <v>108</v>
      </c>
      <c r="C33" s="29" t="s">
        <v>22</v>
      </c>
      <c r="D33" s="30">
        <v>45792</v>
      </c>
      <c r="E33" s="29" t="s">
        <v>105</v>
      </c>
      <c r="F33" s="29" t="s">
        <v>24</v>
      </c>
      <c r="G33" s="31" t="s">
        <v>25</v>
      </c>
      <c r="H33" s="32">
        <v>32076378</v>
      </c>
      <c r="I33" s="33" t="s">
        <v>25</v>
      </c>
      <c r="J33" s="34"/>
      <c r="K33" s="34" t="s">
        <v>25</v>
      </c>
      <c r="L33" s="35" t="s">
        <v>25</v>
      </c>
      <c r="M33" s="34" t="s">
        <v>25</v>
      </c>
      <c r="N33" s="36" t="s">
        <v>31</v>
      </c>
      <c r="O33" s="2">
        <v>101</v>
      </c>
    </row>
    <row r="34" spans="1:15" s="2" customFormat="1" ht="57" x14ac:dyDescent="0.2">
      <c r="A34" s="53">
        <v>30</v>
      </c>
      <c r="B34" s="29" t="s">
        <v>140</v>
      </c>
      <c r="C34" s="29" t="s">
        <v>22</v>
      </c>
      <c r="D34" s="30">
        <v>45793</v>
      </c>
      <c r="E34" s="29" t="s">
        <v>141</v>
      </c>
      <c r="F34" s="29" t="s">
        <v>24</v>
      </c>
      <c r="G34" s="31" t="s">
        <v>25</v>
      </c>
      <c r="H34" s="32">
        <v>177967500</v>
      </c>
      <c r="I34" s="33" t="s">
        <v>25</v>
      </c>
      <c r="J34" s="34"/>
      <c r="K34" s="34" t="s">
        <v>25</v>
      </c>
      <c r="L34" s="35" t="s">
        <v>25</v>
      </c>
      <c r="M34" s="34" t="s">
        <v>25</v>
      </c>
      <c r="N34" s="36" t="s">
        <v>31</v>
      </c>
      <c r="O34" s="2">
        <v>101</v>
      </c>
    </row>
    <row r="35" spans="1:15" s="2" customFormat="1" ht="57" x14ac:dyDescent="0.2">
      <c r="A35" s="53">
        <v>31</v>
      </c>
      <c r="B35" s="29" t="s">
        <v>142</v>
      </c>
      <c r="C35" s="29" t="s">
        <v>22</v>
      </c>
      <c r="D35" s="30">
        <v>45793</v>
      </c>
      <c r="E35" s="29" t="s">
        <v>143</v>
      </c>
      <c r="F35" s="29" t="s">
        <v>24</v>
      </c>
      <c r="G35" s="31" t="s">
        <v>25</v>
      </c>
      <c r="H35" s="32">
        <v>21356100</v>
      </c>
      <c r="I35" s="33" t="s">
        <v>25</v>
      </c>
      <c r="J35" s="34"/>
      <c r="K35" s="34" t="s">
        <v>25</v>
      </c>
      <c r="L35" s="35" t="s">
        <v>25</v>
      </c>
      <c r="M35" s="34" t="s">
        <v>25</v>
      </c>
      <c r="N35" s="36" t="s">
        <v>31</v>
      </c>
      <c r="O35" s="2">
        <v>101</v>
      </c>
    </row>
    <row r="36" spans="1:15" s="2" customFormat="1" ht="57" x14ac:dyDescent="0.2">
      <c r="A36" s="53">
        <v>32</v>
      </c>
      <c r="B36" s="29" t="s">
        <v>131</v>
      </c>
      <c r="C36" s="29" t="s">
        <v>22</v>
      </c>
      <c r="D36" s="30">
        <v>45793</v>
      </c>
      <c r="E36" s="29" t="s">
        <v>132</v>
      </c>
      <c r="F36" s="29" t="s">
        <v>115</v>
      </c>
      <c r="G36" s="31" t="s">
        <v>25</v>
      </c>
      <c r="H36" s="32">
        <v>5115000</v>
      </c>
      <c r="I36" s="33" t="s">
        <v>25</v>
      </c>
      <c r="J36" s="34"/>
      <c r="K36" s="34" t="s">
        <v>25</v>
      </c>
      <c r="L36" s="35" t="s">
        <v>25</v>
      </c>
      <c r="M36" s="34" t="s">
        <v>25</v>
      </c>
      <c r="N36" s="36" t="s">
        <v>116</v>
      </c>
      <c r="O36" s="2">
        <v>101</v>
      </c>
    </row>
    <row r="37" spans="1:15" s="2" customFormat="1" ht="114" x14ac:dyDescent="0.2">
      <c r="A37" s="53">
        <v>33</v>
      </c>
      <c r="B37" s="29" t="s">
        <v>54</v>
      </c>
      <c r="C37" s="29" t="s">
        <v>22</v>
      </c>
      <c r="D37" s="30">
        <v>45796</v>
      </c>
      <c r="E37" s="29" t="s">
        <v>55</v>
      </c>
      <c r="F37" s="29" t="s">
        <v>24</v>
      </c>
      <c r="G37" s="31" t="s">
        <v>25</v>
      </c>
      <c r="H37" s="32">
        <v>289886043</v>
      </c>
      <c r="I37" s="33" t="s">
        <v>25</v>
      </c>
      <c r="J37" s="34"/>
      <c r="K37" s="34" t="s">
        <v>25</v>
      </c>
      <c r="L37" s="35" t="s">
        <v>25</v>
      </c>
      <c r="M37" s="34" t="s">
        <v>25</v>
      </c>
      <c r="N37" s="36" t="s">
        <v>31</v>
      </c>
      <c r="O37" s="2">
        <v>101</v>
      </c>
    </row>
    <row r="38" spans="1:15" s="2" customFormat="1" ht="95" x14ac:dyDescent="0.2">
      <c r="A38" s="53">
        <v>34</v>
      </c>
      <c r="B38" s="29" t="s">
        <v>49</v>
      </c>
      <c r="C38" s="29" t="s">
        <v>22</v>
      </c>
      <c r="D38" s="30">
        <v>45797</v>
      </c>
      <c r="E38" s="29" t="s">
        <v>50</v>
      </c>
      <c r="F38" s="29" t="s">
        <v>24</v>
      </c>
      <c r="G38" s="31" t="s">
        <v>25</v>
      </c>
      <c r="H38" s="32">
        <v>295225608</v>
      </c>
      <c r="I38" s="33" t="s">
        <v>25</v>
      </c>
      <c r="J38" s="34"/>
      <c r="K38" s="34" t="s">
        <v>51</v>
      </c>
      <c r="L38" s="35" t="s">
        <v>38</v>
      </c>
      <c r="M38" s="34">
        <v>1</v>
      </c>
      <c r="N38" s="36" t="s">
        <v>31</v>
      </c>
      <c r="O38" s="2">
        <v>101</v>
      </c>
    </row>
    <row r="39" spans="1:15" s="2" customFormat="1" ht="57.5" customHeight="1" x14ac:dyDescent="0.2">
      <c r="A39" s="53">
        <v>35</v>
      </c>
      <c r="B39" s="29" t="s">
        <v>125</v>
      </c>
      <c r="C39" s="29" t="s">
        <v>22</v>
      </c>
      <c r="D39" s="30">
        <v>45797</v>
      </c>
      <c r="E39" s="29" t="s">
        <v>126</v>
      </c>
      <c r="F39" s="29" t="s">
        <v>115</v>
      </c>
      <c r="G39" s="31" t="s">
        <v>25</v>
      </c>
      <c r="H39" s="32">
        <v>191732450</v>
      </c>
      <c r="I39" s="33" t="s">
        <v>25</v>
      </c>
      <c r="J39" s="34"/>
      <c r="K39" s="34" t="s">
        <v>25</v>
      </c>
      <c r="L39" s="35" t="s">
        <v>25</v>
      </c>
      <c r="M39" s="34" t="s">
        <v>25</v>
      </c>
      <c r="N39" s="36" t="s">
        <v>116</v>
      </c>
      <c r="O39" s="2">
        <v>101</v>
      </c>
    </row>
    <row r="40" spans="1:15" s="2" customFormat="1" ht="66.5" x14ac:dyDescent="0.2">
      <c r="A40" s="53">
        <v>36</v>
      </c>
      <c r="B40" s="29" t="s">
        <v>111</v>
      </c>
      <c r="C40" s="29" t="s">
        <v>22</v>
      </c>
      <c r="D40" s="30">
        <v>45797</v>
      </c>
      <c r="E40" s="29" t="s">
        <v>112</v>
      </c>
      <c r="F40" s="29" t="s">
        <v>24</v>
      </c>
      <c r="G40" s="31" t="s">
        <v>25</v>
      </c>
      <c r="H40" s="32">
        <v>36076700</v>
      </c>
      <c r="I40" s="33" t="s">
        <v>25</v>
      </c>
      <c r="J40" s="34"/>
      <c r="K40" s="34" t="s">
        <v>25</v>
      </c>
      <c r="L40" s="35" t="s">
        <v>25</v>
      </c>
      <c r="M40" s="34" t="s">
        <v>25</v>
      </c>
      <c r="N40" s="36" t="s">
        <v>31</v>
      </c>
      <c r="O40" s="2">
        <v>101</v>
      </c>
    </row>
    <row r="41" spans="1:15" s="2" customFormat="1" ht="66.5" x14ac:dyDescent="0.2">
      <c r="A41" s="53">
        <v>37</v>
      </c>
      <c r="B41" s="29" t="s">
        <v>96</v>
      </c>
      <c r="C41" s="29" t="s">
        <v>22</v>
      </c>
      <c r="D41" s="30">
        <v>45797</v>
      </c>
      <c r="E41" s="29" t="s">
        <v>97</v>
      </c>
      <c r="F41" s="29" t="s">
        <v>24</v>
      </c>
      <c r="G41" s="31" t="s">
        <v>25</v>
      </c>
      <c r="H41" s="32">
        <v>7108657</v>
      </c>
      <c r="I41" s="33" t="s">
        <v>25</v>
      </c>
      <c r="J41" s="34"/>
      <c r="K41" s="34" t="s">
        <v>25</v>
      </c>
      <c r="L41" s="35" t="s">
        <v>25</v>
      </c>
      <c r="M41" s="34" t="s">
        <v>25</v>
      </c>
      <c r="N41" s="36" t="s">
        <v>31</v>
      </c>
      <c r="O41" s="2">
        <v>101</v>
      </c>
    </row>
    <row r="42" spans="1:15" s="2" customFormat="1" ht="66.5" x14ac:dyDescent="0.2">
      <c r="A42" s="53">
        <v>38</v>
      </c>
      <c r="B42" s="29" t="s">
        <v>94</v>
      </c>
      <c r="C42" s="29" t="s">
        <v>22</v>
      </c>
      <c r="D42" s="30">
        <v>45797</v>
      </c>
      <c r="E42" s="29" t="s">
        <v>95</v>
      </c>
      <c r="F42" s="29" t="s">
        <v>24</v>
      </c>
      <c r="G42" s="31" t="s">
        <v>25</v>
      </c>
      <c r="H42" s="32">
        <v>6622287</v>
      </c>
      <c r="I42" s="33" t="s">
        <v>25</v>
      </c>
      <c r="J42" s="34"/>
      <c r="K42" s="34" t="s">
        <v>25</v>
      </c>
      <c r="L42" s="35" t="s">
        <v>25</v>
      </c>
      <c r="M42" s="34" t="s">
        <v>25</v>
      </c>
      <c r="N42" s="36" t="s">
        <v>31</v>
      </c>
      <c r="O42" s="2">
        <v>101</v>
      </c>
    </row>
    <row r="43" spans="1:15" s="2" customFormat="1" ht="57.5" customHeight="1" x14ac:dyDescent="0.2">
      <c r="A43" s="53">
        <v>39</v>
      </c>
      <c r="B43" s="29" t="s">
        <v>127</v>
      </c>
      <c r="C43" s="29" t="s">
        <v>22</v>
      </c>
      <c r="D43" s="30">
        <v>45798</v>
      </c>
      <c r="E43" s="29" t="s">
        <v>128</v>
      </c>
      <c r="F43" s="29" t="s">
        <v>24</v>
      </c>
      <c r="G43" s="31" t="s">
        <v>25</v>
      </c>
      <c r="H43" s="32">
        <v>300000000</v>
      </c>
      <c r="I43" s="33" t="s">
        <v>25</v>
      </c>
      <c r="J43" s="34"/>
      <c r="K43" s="34" t="s">
        <v>25</v>
      </c>
      <c r="L43" s="35" t="s">
        <v>25</v>
      </c>
      <c r="M43" s="34" t="s">
        <v>25</v>
      </c>
      <c r="N43" s="36" t="s">
        <v>26</v>
      </c>
      <c r="O43" s="2">
        <v>101</v>
      </c>
    </row>
    <row r="44" spans="1:15" s="2" customFormat="1" ht="114" x14ac:dyDescent="0.2">
      <c r="A44" s="53">
        <v>40</v>
      </c>
      <c r="B44" s="29" t="s">
        <v>70</v>
      </c>
      <c r="C44" s="29" t="s">
        <v>22</v>
      </c>
      <c r="D44" s="30">
        <v>45798</v>
      </c>
      <c r="E44" s="29" t="s">
        <v>71</v>
      </c>
      <c r="F44" s="29" t="s">
        <v>24</v>
      </c>
      <c r="G44" s="31" t="s">
        <v>25</v>
      </c>
      <c r="H44" s="32">
        <v>67398320</v>
      </c>
      <c r="I44" s="33" t="s">
        <v>25</v>
      </c>
      <c r="J44" s="34"/>
      <c r="K44" s="34" t="s">
        <v>25</v>
      </c>
      <c r="L44" s="35" t="s">
        <v>25</v>
      </c>
      <c r="M44" s="34" t="s">
        <v>25</v>
      </c>
      <c r="N44" s="36" t="s">
        <v>31</v>
      </c>
      <c r="O44" s="2">
        <v>101</v>
      </c>
    </row>
    <row r="45" spans="1:15" s="2" customFormat="1" ht="57" x14ac:dyDescent="0.2">
      <c r="A45" s="53">
        <v>41</v>
      </c>
      <c r="B45" s="29" t="s">
        <v>21</v>
      </c>
      <c r="C45" s="29" t="s">
        <v>22</v>
      </c>
      <c r="D45" s="30">
        <v>45799</v>
      </c>
      <c r="E45" s="29" t="s">
        <v>23</v>
      </c>
      <c r="F45" s="29" t="s">
        <v>24</v>
      </c>
      <c r="G45" s="31" t="s">
        <v>25</v>
      </c>
      <c r="H45" s="32">
        <v>149396218</v>
      </c>
      <c r="I45" s="33" t="s">
        <v>25</v>
      </c>
      <c r="J45" s="34"/>
      <c r="K45" s="34" t="s">
        <v>25</v>
      </c>
      <c r="L45" s="35" t="s">
        <v>25</v>
      </c>
      <c r="M45" s="34" t="s">
        <v>25</v>
      </c>
      <c r="N45" s="36" t="s">
        <v>26</v>
      </c>
      <c r="O45" s="2">
        <v>101</v>
      </c>
    </row>
    <row r="46" spans="1:15" s="2" customFormat="1" ht="152" x14ac:dyDescent="0.2">
      <c r="A46" s="53">
        <v>42</v>
      </c>
      <c r="B46" s="29" t="s">
        <v>74</v>
      </c>
      <c r="C46" s="29" t="s">
        <v>22</v>
      </c>
      <c r="D46" s="30">
        <v>45799</v>
      </c>
      <c r="E46" s="29" t="s">
        <v>75</v>
      </c>
      <c r="F46" s="29" t="s">
        <v>24</v>
      </c>
      <c r="G46" s="31" t="s">
        <v>25</v>
      </c>
      <c r="H46" s="32">
        <v>110010967</v>
      </c>
      <c r="I46" s="33" t="s">
        <v>25</v>
      </c>
      <c r="J46" s="34"/>
      <c r="K46" s="34" t="s">
        <v>25</v>
      </c>
      <c r="L46" s="35" t="s">
        <v>25</v>
      </c>
      <c r="M46" s="34" t="s">
        <v>25</v>
      </c>
      <c r="N46" s="36" t="s">
        <v>31</v>
      </c>
      <c r="O46" s="2">
        <v>101</v>
      </c>
    </row>
    <row r="47" spans="1:15" s="2" customFormat="1" ht="104.5" x14ac:dyDescent="0.2">
      <c r="A47" s="53">
        <v>43</v>
      </c>
      <c r="B47" s="29" t="s">
        <v>41</v>
      </c>
      <c r="C47" s="29" t="s">
        <v>22</v>
      </c>
      <c r="D47" s="30">
        <v>45800</v>
      </c>
      <c r="E47" s="29" t="s">
        <v>42</v>
      </c>
      <c r="F47" s="29" t="s">
        <v>24</v>
      </c>
      <c r="G47" s="31" t="s">
        <v>25</v>
      </c>
      <c r="H47" s="32">
        <v>470997827</v>
      </c>
      <c r="I47" s="33" t="s">
        <v>25</v>
      </c>
      <c r="J47" s="34"/>
      <c r="K47" s="34" t="s">
        <v>25</v>
      </c>
      <c r="L47" s="35" t="s">
        <v>25</v>
      </c>
      <c r="M47" s="34" t="s">
        <v>25</v>
      </c>
      <c r="N47" s="36" t="s">
        <v>31</v>
      </c>
      <c r="O47" s="2">
        <v>101</v>
      </c>
    </row>
    <row r="48" spans="1:15" s="2" customFormat="1" ht="104.5" x14ac:dyDescent="0.2">
      <c r="A48" s="53">
        <v>44</v>
      </c>
      <c r="B48" s="29" t="s">
        <v>62</v>
      </c>
      <c r="C48" s="29" t="s">
        <v>22</v>
      </c>
      <c r="D48" s="30">
        <v>45800</v>
      </c>
      <c r="E48" s="29" t="s">
        <v>63</v>
      </c>
      <c r="F48" s="29" t="s">
        <v>24</v>
      </c>
      <c r="G48" s="31" t="s">
        <v>25</v>
      </c>
      <c r="H48" s="32">
        <v>46425677</v>
      </c>
      <c r="I48" s="33" t="s">
        <v>25</v>
      </c>
      <c r="J48" s="34"/>
      <c r="K48" s="34" t="s">
        <v>25</v>
      </c>
      <c r="L48" s="35" t="s">
        <v>25</v>
      </c>
      <c r="M48" s="34" t="s">
        <v>25</v>
      </c>
      <c r="N48" s="36" t="s">
        <v>31</v>
      </c>
      <c r="O48" s="2">
        <v>101</v>
      </c>
    </row>
    <row r="49" spans="1:15" s="2" customFormat="1" ht="57.5" customHeight="1" x14ac:dyDescent="0.2">
      <c r="A49" s="53">
        <v>45</v>
      </c>
      <c r="B49" s="29" t="s">
        <v>129</v>
      </c>
      <c r="C49" s="29" t="s">
        <v>22</v>
      </c>
      <c r="D49" s="30">
        <v>45803</v>
      </c>
      <c r="E49" s="29" t="s">
        <v>130</v>
      </c>
      <c r="F49" s="29" t="s">
        <v>115</v>
      </c>
      <c r="G49" s="31" t="s">
        <v>25</v>
      </c>
      <c r="H49" s="32">
        <v>50367900</v>
      </c>
      <c r="I49" s="33" t="s">
        <v>25</v>
      </c>
      <c r="J49" s="34"/>
      <c r="K49" s="34" t="s">
        <v>25</v>
      </c>
      <c r="L49" s="35" t="s">
        <v>25</v>
      </c>
      <c r="M49" s="34" t="s">
        <v>25</v>
      </c>
      <c r="N49" s="36" t="s">
        <v>116</v>
      </c>
      <c r="O49" s="2">
        <v>101</v>
      </c>
    </row>
    <row r="50" spans="1:15" s="2" customFormat="1" ht="57" x14ac:dyDescent="0.2">
      <c r="A50" s="53">
        <v>46</v>
      </c>
      <c r="B50" s="29" t="s">
        <v>103</v>
      </c>
      <c r="C50" s="29" t="s">
        <v>22</v>
      </c>
      <c r="D50" s="30">
        <v>45804</v>
      </c>
      <c r="E50" s="29" t="s">
        <v>102</v>
      </c>
      <c r="F50" s="29" t="s">
        <v>24</v>
      </c>
      <c r="G50" s="31" t="s">
        <v>25</v>
      </c>
      <c r="H50" s="32">
        <v>8911027</v>
      </c>
      <c r="I50" s="33" t="s">
        <v>25</v>
      </c>
      <c r="J50" s="34"/>
      <c r="K50" s="34" t="s">
        <v>25</v>
      </c>
      <c r="L50" s="35" t="s">
        <v>25</v>
      </c>
      <c r="M50" s="34" t="s">
        <v>25</v>
      </c>
      <c r="N50" s="36" t="s">
        <v>31</v>
      </c>
      <c r="O50" s="2">
        <v>101</v>
      </c>
    </row>
    <row r="51" spans="1:15" s="2" customFormat="1" ht="66.5" x14ac:dyDescent="0.2">
      <c r="A51" s="53">
        <v>47</v>
      </c>
      <c r="B51" s="29" t="s">
        <v>98</v>
      </c>
      <c r="C51" s="29" t="s">
        <v>22</v>
      </c>
      <c r="D51" s="30">
        <v>45804</v>
      </c>
      <c r="E51" s="29" t="s">
        <v>99</v>
      </c>
      <c r="F51" s="29" t="s">
        <v>24</v>
      </c>
      <c r="G51" s="31" t="s">
        <v>25</v>
      </c>
      <c r="H51" s="32">
        <v>5386702</v>
      </c>
      <c r="I51" s="33" t="s">
        <v>25</v>
      </c>
      <c r="J51" s="34"/>
      <c r="K51" s="34" t="s">
        <v>25</v>
      </c>
      <c r="L51" s="35" t="s">
        <v>25</v>
      </c>
      <c r="M51" s="34" t="s">
        <v>25</v>
      </c>
      <c r="N51" s="36" t="s">
        <v>31</v>
      </c>
      <c r="O51" s="2">
        <v>101</v>
      </c>
    </row>
    <row r="52" spans="1:15" s="2" customFormat="1" ht="55" customHeight="1" x14ac:dyDescent="0.2">
      <c r="A52" s="53">
        <v>48</v>
      </c>
      <c r="B52" s="29" t="s">
        <v>100</v>
      </c>
      <c r="C52" s="29" t="s">
        <v>22</v>
      </c>
      <c r="D52" s="30">
        <v>45804</v>
      </c>
      <c r="E52" s="29" t="s">
        <v>85</v>
      </c>
      <c r="F52" s="29" t="s">
        <v>24</v>
      </c>
      <c r="G52" s="31" t="s">
        <v>25</v>
      </c>
      <c r="H52" s="32">
        <v>5040992</v>
      </c>
      <c r="I52" s="33" t="s">
        <v>25</v>
      </c>
      <c r="J52" s="34"/>
      <c r="K52" s="34" t="s">
        <v>25</v>
      </c>
      <c r="L52" s="35" t="s">
        <v>25</v>
      </c>
      <c r="M52" s="34" t="s">
        <v>25</v>
      </c>
      <c r="N52" s="36" t="s">
        <v>31</v>
      </c>
      <c r="O52" s="2">
        <v>101</v>
      </c>
    </row>
    <row r="53" spans="1:15" s="2" customFormat="1" ht="57" x14ac:dyDescent="0.2">
      <c r="A53" s="53">
        <v>49</v>
      </c>
      <c r="B53" s="29" t="s">
        <v>101</v>
      </c>
      <c r="C53" s="29" t="s">
        <v>22</v>
      </c>
      <c r="D53" s="30">
        <v>45804</v>
      </c>
      <c r="E53" s="29" t="s">
        <v>102</v>
      </c>
      <c r="F53" s="29" t="s">
        <v>24</v>
      </c>
      <c r="G53" s="31" t="s">
        <v>25</v>
      </c>
      <c r="H53" s="32">
        <v>4886152</v>
      </c>
      <c r="I53" s="33" t="s">
        <v>25</v>
      </c>
      <c r="J53" s="34"/>
      <c r="K53" s="34" t="s">
        <v>25</v>
      </c>
      <c r="L53" s="35" t="s">
        <v>25</v>
      </c>
      <c r="M53" s="34" t="s">
        <v>25</v>
      </c>
      <c r="N53" s="36" t="s">
        <v>31</v>
      </c>
      <c r="O53" s="2">
        <v>101</v>
      </c>
    </row>
    <row r="54" spans="1:15" s="2" customFormat="1" ht="56.5" customHeight="1" x14ac:dyDescent="0.2">
      <c r="A54" s="53">
        <v>50</v>
      </c>
      <c r="B54" s="29" t="s">
        <v>135</v>
      </c>
      <c r="C54" s="29" t="s">
        <v>22</v>
      </c>
      <c r="D54" s="30">
        <v>45804</v>
      </c>
      <c r="E54" s="29" t="s">
        <v>134</v>
      </c>
      <c r="F54" s="29" t="s">
        <v>115</v>
      </c>
      <c r="G54" s="31" t="s">
        <v>25</v>
      </c>
      <c r="H54" s="32">
        <v>1100000</v>
      </c>
      <c r="I54" s="33" t="s">
        <v>25</v>
      </c>
      <c r="J54" s="34"/>
      <c r="K54" s="34" t="s">
        <v>25</v>
      </c>
      <c r="L54" s="35" t="s">
        <v>25</v>
      </c>
      <c r="M54" s="34" t="s">
        <v>25</v>
      </c>
      <c r="N54" s="36" t="s">
        <v>116</v>
      </c>
      <c r="O54" s="2">
        <v>101</v>
      </c>
    </row>
    <row r="55" spans="1:15" s="2" customFormat="1" ht="104.5" x14ac:dyDescent="0.2">
      <c r="A55" s="53">
        <v>51</v>
      </c>
      <c r="B55" s="29" t="s">
        <v>80</v>
      </c>
      <c r="C55" s="29" t="s">
        <v>22</v>
      </c>
      <c r="D55" s="30">
        <v>45806</v>
      </c>
      <c r="E55" s="29" t="s">
        <v>81</v>
      </c>
      <c r="F55" s="29" t="s">
        <v>24</v>
      </c>
      <c r="G55" s="31" t="s">
        <v>25</v>
      </c>
      <c r="H55" s="32">
        <v>47580161</v>
      </c>
      <c r="I55" s="33" t="s">
        <v>25</v>
      </c>
      <c r="J55" s="34"/>
      <c r="K55" s="34" t="s">
        <v>25</v>
      </c>
      <c r="L55" s="35" t="s">
        <v>25</v>
      </c>
      <c r="M55" s="34" t="s">
        <v>25</v>
      </c>
      <c r="N55" s="36" t="s">
        <v>31</v>
      </c>
      <c r="O55" s="2">
        <v>101</v>
      </c>
    </row>
    <row r="56" spans="1:15" s="2" customFormat="1" ht="114" x14ac:dyDescent="0.2">
      <c r="A56" s="53">
        <v>52</v>
      </c>
      <c r="B56" s="29" t="s">
        <v>72</v>
      </c>
      <c r="C56" s="29" t="s">
        <v>22</v>
      </c>
      <c r="D56" s="30">
        <v>45806</v>
      </c>
      <c r="E56" s="29" t="s">
        <v>73</v>
      </c>
      <c r="F56" s="29" t="s">
        <v>24</v>
      </c>
      <c r="G56" s="31" t="s">
        <v>25</v>
      </c>
      <c r="H56" s="32">
        <v>39601724</v>
      </c>
      <c r="I56" s="33" t="s">
        <v>25</v>
      </c>
      <c r="J56" s="34"/>
      <c r="K56" s="34" t="s">
        <v>25</v>
      </c>
      <c r="L56" s="35" t="s">
        <v>25</v>
      </c>
      <c r="M56" s="34" t="s">
        <v>25</v>
      </c>
      <c r="N56" s="36" t="s">
        <v>31</v>
      </c>
      <c r="O56" s="2">
        <v>101</v>
      </c>
    </row>
    <row r="57" spans="1:15" s="2" customFormat="1" ht="58" customHeight="1" x14ac:dyDescent="0.2">
      <c r="A57" s="53">
        <v>53</v>
      </c>
      <c r="B57" s="29" t="s">
        <v>76</v>
      </c>
      <c r="C57" s="29" t="s">
        <v>22</v>
      </c>
      <c r="D57" s="30">
        <v>45807</v>
      </c>
      <c r="E57" s="29" t="s">
        <v>77</v>
      </c>
      <c r="F57" s="29" t="s">
        <v>24</v>
      </c>
      <c r="G57" s="31" t="s">
        <v>25</v>
      </c>
      <c r="H57" s="32">
        <v>51026800</v>
      </c>
      <c r="I57" s="33" t="s">
        <v>25</v>
      </c>
      <c r="J57" s="34"/>
      <c r="K57" s="34" t="s">
        <v>25</v>
      </c>
      <c r="L57" s="35" t="s">
        <v>25</v>
      </c>
      <c r="M57" s="34" t="s">
        <v>25</v>
      </c>
      <c r="N57" s="36" t="s">
        <v>31</v>
      </c>
      <c r="O57" s="2">
        <v>101</v>
      </c>
    </row>
    <row r="58" spans="1:15" s="2" customFormat="1" ht="62.5" customHeight="1" x14ac:dyDescent="0.2">
      <c r="A58" s="53">
        <v>54</v>
      </c>
      <c r="B58" s="29" t="s">
        <v>117</v>
      </c>
      <c r="C58" s="29" t="s">
        <v>22</v>
      </c>
      <c r="D58" s="30">
        <v>45807</v>
      </c>
      <c r="E58" s="29" t="s">
        <v>118</v>
      </c>
      <c r="F58" s="29" t="s">
        <v>24</v>
      </c>
      <c r="G58" s="31" t="s">
        <v>25</v>
      </c>
      <c r="H58" s="32">
        <v>36325244</v>
      </c>
      <c r="I58" s="33" t="s">
        <v>25</v>
      </c>
      <c r="J58" s="34"/>
      <c r="K58" s="34" t="s">
        <v>25</v>
      </c>
      <c r="L58" s="35" t="s">
        <v>25</v>
      </c>
      <c r="M58" s="34" t="s">
        <v>25</v>
      </c>
      <c r="N58" s="36" t="s">
        <v>31</v>
      </c>
      <c r="O58" s="2">
        <v>101</v>
      </c>
    </row>
    <row r="59" spans="1:15" s="2" customFormat="1" ht="57" x14ac:dyDescent="0.2">
      <c r="A59" s="53">
        <v>55</v>
      </c>
      <c r="B59" s="29" t="s">
        <v>119</v>
      </c>
      <c r="C59" s="29" t="s">
        <v>22</v>
      </c>
      <c r="D59" s="30">
        <v>45807</v>
      </c>
      <c r="E59" s="29" t="s">
        <v>120</v>
      </c>
      <c r="F59" s="29" t="s">
        <v>24</v>
      </c>
      <c r="G59" s="31" t="s">
        <v>25</v>
      </c>
      <c r="H59" s="32">
        <v>5851501</v>
      </c>
      <c r="I59" s="33" t="s">
        <v>25</v>
      </c>
      <c r="J59" s="34"/>
      <c r="K59" s="34" t="s">
        <v>25</v>
      </c>
      <c r="L59" s="35" t="s">
        <v>25</v>
      </c>
      <c r="M59" s="34" t="s">
        <v>25</v>
      </c>
      <c r="N59" s="36" t="s">
        <v>31</v>
      </c>
      <c r="O59" s="2">
        <v>101</v>
      </c>
    </row>
    <row r="60" spans="1:15" s="2" customFormat="1" ht="57" x14ac:dyDescent="0.2">
      <c r="A60" s="53">
        <v>56</v>
      </c>
      <c r="B60" s="29" t="s">
        <v>121</v>
      </c>
      <c r="C60" s="29" t="s">
        <v>22</v>
      </c>
      <c r="D60" s="30">
        <v>45807</v>
      </c>
      <c r="E60" s="29" t="s">
        <v>122</v>
      </c>
      <c r="F60" s="29" t="s">
        <v>24</v>
      </c>
      <c r="G60" s="31" t="s">
        <v>25</v>
      </c>
      <c r="H60" s="32">
        <v>5494957</v>
      </c>
      <c r="I60" s="33" t="s">
        <v>25</v>
      </c>
      <c r="J60" s="34"/>
      <c r="K60" s="34" t="s">
        <v>25</v>
      </c>
      <c r="L60" s="35" t="s">
        <v>25</v>
      </c>
      <c r="M60" s="34" t="s">
        <v>25</v>
      </c>
      <c r="N60" s="36" t="s">
        <v>31</v>
      </c>
      <c r="O60" s="2">
        <v>101</v>
      </c>
    </row>
    <row r="61" spans="1:15" s="2" customFormat="1" ht="57" x14ac:dyDescent="0.2">
      <c r="A61" s="53">
        <v>57</v>
      </c>
      <c r="B61" s="29" t="s">
        <v>106</v>
      </c>
      <c r="C61" s="29" t="s">
        <v>22</v>
      </c>
      <c r="D61" s="30">
        <v>45807</v>
      </c>
      <c r="E61" s="29" t="s">
        <v>107</v>
      </c>
      <c r="F61" s="29" t="s">
        <v>24</v>
      </c>
      <c r="G61" s="31" t="s">
        <v>25</v>
      </c>
      <c r="H61" s="32">
        <v>2620944</v>
      </c>
      <c r="I61" s="33" t="s">
        <v>25</v>
      </c>
      <c r="J61" s="34"/>
      <c r="K61" s="34" t="s">
        <v>25</v>
      </c>
      <c r="L61" s="35" t="s">
        <v>25</v>
      </c>
      <c r="M61" s="34" t="s">
        <v>25</v>
      </c>
      <c r="N61" s="36" t="s">
        <v>31</v>
      </c>
      <c r="O61" s="2">
        <v>101</v>
      </c>
    </row>
    <row r="62" spans="1:15" s="2" customFormat="1" ht="52.5" customHeight="1" x14ac:dyDescent="0.2">
      <c r="A62" s="53">
        <v>58</v>
      </c>
      <c r="B62" s="29" t="s">
        <v>166</v>
      </c>
      <c r="C62" s="29" t="s">
        <v>167</v>
      </c>
      <c r="D62" s="30">
        <v>45778</v>
      </c>
      <c r="E62" s="29" t="s">
        <v>114</v>
      </c>
      <c r="F62" s="29" t="s">
        <v>115</v>
      </c>
      <c r="G62" s="31" t="s">
        <v>25</v>
      </c>
      <c r="H62" s="32">
        <v>1701200</v>
      </c>
      <c r="I62" s="33" t="s">
        <v>25</v>
      </c>
      <c r="J62" s="34"/>
      <c r="K62" s="34" t="s">
        <v>25</v>
      </c>
      <c r="L62" s="35" t="s">
        <v>25</v>
      </c>
      <c r="M62" s="34" t="s">
        <v>25</v>
      </c>
      <c r="N62" s="36" t="s">
        <v>116</v>
      </c>
      <c r="O62" s="2">
        <v>201</v>
      </c>
    </row>
    <row r="63" spans="1:15" s="2" customFormat="1" ht="66.5" x14ac:dyDescent="0.2">
      <c r="A63" s="53">
        <v>59</v>
      </c>
      <c r="B63" s="29" t="s">
        <v>168</v>
      </c>
      <c r="C63" s="29" t="s">
        <v>167</v>
      </c>
      <c r="D63" s="30">
        <v>45785</v>
      </c>
      <c r="E63" s="29" t="s">
        <v>169</v>
      </c>
      <c r="F63" s="29" t="s">
        <v>115</v>
      </c>
      <c r="G63" s="31" t="s">
        <v>25</v>
      </c>
      <c r="H63" s="32">
        <v>20310732</v>
      </c>
      <c r="I63" s="33" t="s">
        <v>25</v>
      </c>
      <c r="J63" s="34"/>
      <c r="K63" s="34" t="s">
        <v>25</v>
      </c>
      <c r="L63" s="35" t="s">
        <v>25</v>
      </c>
      <c r="M63" s="34" t="s">
        <v>25</v>
      </c>
      <c r="N63" s="36" t="s">
        <v>139</v>
      </c>
      <c r="O63" s="2">
        <v>201</v>
      </c>
    </row>
    <row r="64" spans="1:15" s="2" customFormat="1" ht="66.5" x14ac:dyDescent="0.2">
      <c r="A64" s="53">
        <v>60</v>
      </c>
      <c r="B64" s="29" t="s">
        <v>144</v>
      </c>
      <c r="C64" s="29" t="s">
        <v>145</v>
      </c>
      <c r="D64" s="30">
        <v>45797</v>
      </c>
      <c r="E64" s="29" t="s">
        <v>146</v>
      </c>
      <c r="F64" s="29" t="s">
        <v>115</v>
      </c>
      <c r="G64" s="31" t="s">
        <v>25</v>
      </c>
      <c r="H64" s="32">
        <v>14181363</v>
      </c>
      <c r="I64" s="33" t="s">
        <v>25</v>
      </c>
      <c r="J64" s="34"/>
      <c r="K64" s="34" t="s">
        <v>25</v>
      </c>
      <c r="L64" s="35" t="s">
        <v>25</v>
      </c>
      <c r="M64" s="34" t="s">
        <v>25</v>
      </c>
      <c r="N64" s="36" t="s">
        <v>139</v>
      </c>
      <c r="O64" s="2">
        <v>202</v>
      </c>
    </row>
    <row r="65" spans="1:15" s="2" customFormat="1" ht="66.5" x14ac:dyDescent="0.2">
      <c r="A65" s="53">
        <v>61</v>
      </c>
      <c r="B65" s="29" t="s">
        <v>147</v>
      </c>
      <c r="C65" s="29" t="s">
        <v>145</v>
      </c>
      <c r="D65" s="30">
        <v>45798</v>
      </c>
      <c r="E65" s="29" t="s">
        <v>146</v>
      </c>
      <c r="F65" s="29" t="s">
        <v>115</v>
      </c>
      <c r="G65" s="31" t="s">
        <v>25</v>
      </c>
      <c r="H65" s="32">
        <v>9525444</v>
      </c>
      <c r="I65" s="33" t="s">
        <v>25</v>
      </c>
      <c r="J65" s="34"/>
      <c r="K65" s="34" t="s">
        <v>25</v>
      </c>
      <c r="L65" s="35" t="s">
        <v>25</v>
      </c>
      <c r="M65" s="34" t="s">
        <v>25</v>
      </c>
      <c r="N65" s="36" t="s">
        <v>139</v>
      </c>
      <c r="O65" s="2">
        <v>202</v>
      </c>
    </row>
    <row r="66" spans="1:15" s="2" customFormat="1" ht="56.5" customHeight="1" x14ac:dyDescent="0.2">
      <c r="A66" s="53">
        <v>62</v>
      </c>
      <c r="B66" s="29" t="s">
        <v>151</v>
      </c>
      <c r="C66" s="29" t="s">
        <v>137</v>
      </c>
      <c r="D66" s="30">
        <v>45778</v>
      </c>
      <c r="E66" s="29" t="s">
        <v>152</v>
      </c>
      <c r="F66" s="29" t="s">
        <v>115</v>
      </c>
      <c r="G66" s="31" t="s">
        <v>25</v>
      </c>
      <c r="H66" s="32">
        <v>1616600</v>
      </c>
      <c r="I66" s="33" t="s">
        <v>25</v>
      </c>
      <c r="J66" s="34"/>
      <c r="K66" s="34" t="s">
        <v>25</v>
      </c>
      <c r="L66" s="35" t="s">
        <v>25</v>
      </c>
      <c r="M66" s="34" t="s">
        <v>25</v>
      </c>
      <c r="N66" s="36" t="s">
        <v>116</v>
      </c>
      <c r="O66" s="2">
        <v>221</v>
      </c>
    </row>
    <row r="67" spans="1:15" s="2" customFormat="1" ht="66.5" x14ac:dyDescent="0.2">
      <c r="A67" s="53">
        <v>63</v>
      </c>
      <c r="B67" s="29" t="s">
        <v>136</v>
      </c>
      <c r="C67" s="29" t="s">
        <v>137</v>
      </c>
      <c r="D67" s="30">
        <v>45790</v>
      </c>
      <c r="E67" s="29" t="s">
        <v>138</v>
      </c>
      <c r="F67" s="29" t="s">
        <v>115</v>
      </c>
      <c r="G67" s="31" t="s">
        <v>25</v>
      </c>
      <c r="H67" s="32">
        <v>18605755</v>
      </c>
      <c r="I67" s="33" t="s">
        <v>25</v>
      </c>
      <c r="J67" s="34"/>
      <c r="K67" s="34" t="s">
        <v>25</v>
      </c>
      <c r="L67" s="35" t="s">
        <v>25</v>
      </c>
      <c r="M67" s="34" t="s">
        <v>25</v>
      </c>
      <c r="N67" s="36" t="s">
        <v>139</v>
      </c>
      <c r="O67" s="2">
        <v>221</v>
      </c>
    </row>
    <row r="68" spans="1:15" s="2" customFormat="1" ht="57" x14ac:dyDescent="0.2">
      <c r="A68" s="53">
        <v>64</v>
      </c>
      <c r="B68" s="29" t="s">
        <v>178</v>
      </c>
      <c r="C68" s="29" t="s">
        <v>179</v>
      </c>
      <c r="D68" s="30">
        <v>45793</v>
      </c>
      <c r="E68" s="29" t="s">
        <v>180</v>
      </c>
      <c r="F68" s="29" t="s">
        <v>115</v>
      </c>
      <c r="G68" s="31" t="s">
        <v>25</v>
      </c>
      <c r="H68" s="32">
        <v>3955139</v>
      </c>
      <c r="I68" s="33" t="s">
        <v>25</v>
      </c>
      <c r="J68" s="34"/>
      <c r="K68" s="34" t="s">
        <v>25</v>
      </c>
      <c r="L68" s="35" t="s">
        <v>25</v>
      </c>
      <c r="M68" s="34" t="s">
        <v>25</v>
      </c>
      <c r="N68" s="36" t="s">
        <v>116</v>
      </c>
      <c r="O68" s="2">
        <v>222</v>
      </c>
    </row>
    <row r="69" spans="1:15" s="2" customFormat="1" ht="57" x14ac:dyDescent="0.2">
      <c r="A69" s="53">
        <v>65</v>
      </c>
      <c r="B69" s="29" t="s">
        <v>148</v>
      </c>
      <c r="C69" s="29" t="s">
        <v>149</v>
      </c>
      <c r="D69" s="30">
        <v>45779</v>
      </c>
      <c r="E69" s="29" t="s">
        <v>150</v>
      </c>
      <c r="F69" s="29" t="s">
        <v>24</v>
      </c>
      <c r="G69" s="31" t="s">
        <v>25</v>
      </c>
      <c r="H69" s="32">
        <v>5740228</v>
      </c>
      <c r="I69" s="33" t="s">
        <v>25</v>
      </c>
      <c r="J69" s="34"/>
      <c r="K69" s="34" t="s">
        <v>51</v>
      </c>
      <c r="L69" s="35" t="s">
        <v>38</v>
      </c>
      <c r="M69" s="34">
        <v>61</v>
      </c>
      <c r="N69" s="36" t="s">
        <v>26</v>
      </c>
      <c r="O69" s="2">
        <v>223</v>
      </c>
    </row>
    <row r="70" spans="1:15" s="2" customFormat="1" ht="57" x14ac:dyDescent="0.2">
      <c r="A70" s="53">
        <v>66</v>
      </c>
      <c r="B70" s="29" t="s">
        <v>173</v>
      </c>
      <c r="C70" s="29" t="s">
        <v>149</v>
      </c>
      <c r="D70" s="30">
        <v>45785</v>
      </c>
      <c r="E70" s="29" t="s">
        <v>150</v>
      </c>
      <c r="F70" s="29" t="s">
        <v>24</v>
      </c>
      <c r="G70" s="31" t="s">
        <v>25</v>
      </c>
      <c r="H70" s="32">
        <v>5354044</v>
      </c>
      <c r="I70" s="33" t="s">
        <v>25</v>
      </c>
      <c r="J70" s="34"/>
      <c r="K70" s="34" t="s">
        <v>51</v>
      </c>
      <c r="L70" s="35" t="s">
        <v>38</v>
      </c>
      <c r="M70" s="34">
        <v>61</v>
      </c>
      <c r="N70" s="36" t="s">
        <v>26</v>
      </c>
      <c r="O70" s="2">
        <v>223</v>
      </c>
    </row>
    <row r="71" spans="1:15" s="2" customFormat="1" ht="59.5" customHeight="1" x14ac:dyDescent="0.2">
      <c r="A71" s="53">
        <v>67</v>
      </c>
      <c r="B71" s="29" t="s">
        <v>174</v>
      </c>
      <c r="C71" s="29" t="s">
        <v>149</v>
      </c>
      <c r="D71" s="30">
        <v>45786</v>
      </c>
      <c r="E71" s="29" t="s">
        <v>175</v>
      </c>
      <c r="F71" s="29" t="s">
        <v>24</v>
      </c>
      <c r="G71" s="31" t="s">
        <v>25</v>
      </c>
      <c r="H71" s="32">
        <v>1740200</v>
      </c>
      <c r="I71" s="33" t="s">
        <v>25</v>
      </c>
      <c r="J71" s="34"/>
      <c r="K71" s="34" t="s">
        <v>25</v>
      </c>
      <c r="L71" s="35" t="s">
        <v>25</v>
      </c>
      <c r="M71" s="34" t="s">
        <v>25</v>
      </c>
      <c r="N71" s="36" t="s">
        <v>26</v>
      </c>
      <c r="O71" s="2">
        <v>223</v>
      </c>
    </row>
    <row r="72" spans="1:15" s="2" customFormat="1" ht="57" x14ac:dyDescent="0.2">
      <c r="A72" s="53">
        <v>68</v>
      </c>
      <c r="B72" s="29" t="s">
        <v>161</v>
      </c>
      <c r="C72" s="29" t="s">
        <v>149</v>
      </c>
      <c r="D72" s="30">
        <v>45793</v>
      </c>
      <c r="E72" s="29" t="s">
        <v>162</v>
      </c>
      <c r="F72" s="29" t="s">
        <v>24</v>
      </c>
      <c r="G72" s="31" t="s">
        <v>25</v>
      </c>
      <c r="H72" s="32">
        <v>1491600</v>
      </c>
      <c r="I72" s="33" t="s">
        <v>25</v>
      </c>
      <c r="J72" s="34"/>
      <c r="K72" s="34" t="s">
        <v>25</v>
      </c>
      <c r="L72" s="35" t="s">
        <v>25</v>
      </c>
      <c r="M72" s="34" t="s">
        <v>25</v>
      </c>
      <c r="N72" s="36" t="s">
        <v>26</v>
      </c>
      <c r="O72" s="2">
        <v>223</v>
      </c>
    </row>
    <row r="73" spans="1:15" s="2" customFormat="1" ht="57" x14ac:dyDescent="0.2">
      <c r="A73" s="53">
        <v>69</v>
      </c>
      <c r="B73" s="29" t="s">
        <v>163</v>
      </c>
      <c r="C73" s="29" t="s">
        <v>164</v>
      </c>
      <c r="D73" s="30">
        <v>45778</v>
      </c>
      <c r="E73" s="29" t="s">
        <v>165</v>
      </c>
      <c r="F73" s="29" t="s">
        <v>115</v>
      </c>
      <c r="G73" s="31" t="s">
        <v>25</v>
      </c>
      <c r="H73" s="32">
        <v>1430000</v>
      </c>
      <c r="I73" s="33" t="s">
        <v>25</v>
      </c>
      <c r="J73" s="34"/>
      <c r="K73" s="34" t="s">
        <v>25</v>
      </c>
      <c r="L73" s="35" t="s">
        <v>25</v>
      </c>
      <c r="M73" s="34" t="s">
        <v>25</v>
      </c>
      <c r="N73" s="36" t="s">
        <v>116</v>
      </c>
      <c r="O73" s="2">
        <v>231</v>
      </c>
    </row>
    <row r="74" spans="1:15" s="2" customFormat="1" ht="57" x14ac:dyDescent="0.2">
      <c r="A74" s="53">
        <v>70</v>
      </c>
      <c r="B74" s="29" t="s">
        <v>184</v>
      </c>
      <c r="C74" s="29" t="s">
        <v>185</v>
      </c>
      <c r="D74" s="30">
        <v>45799</v>
      </c>
      <c r="E74" s="29" t="s">
        <v>186</v>
      </c>
      <c r="F74" s="29" t="s">
        <v>115</v>
      </c>
      <c r="G74" s="31" t="s">
        <v>25</v>
      </c>
      <c r="H74" s="32">
        <v>21699109</v>
      </c>
      <c r="I74" s="33" t="s">
        <v>25</v>
      </c>
      <c r="J74" s="34"/>
      <c r="K74" s="34" t="s">
        <v>25</v>
      </c>
      <c r="L74" s="35" t="s">
        <v>25</v>
      </c>
      <c r="M74" s="34" t="s">
        <v>25</v>
      </c>
      <c r="N74" s="36" t="s">
        <v>139</v>
      </c>
      <c r="O74" s="2">
        <v>241</v>
      </c>
    </row>
    <row r="75" spans="1:15" s="2" customFormat="1" ht="63" customHeight="1" x14ac:dyDescent="0.2">
      <c r="A75" s="53">
        <v>71</v>
      </c>
      <c r="B75" s="29" t="s">
        <v>156</v>
      </c>
      <c r="C75" s="29" t="s">
        <v>154</v>
      </c>
      <c r="D75" s="30">
        <v>45779</v>
      </c>
      <c r="E75" s="29" t="s">
        <v>155</v>
      </c>
      <c r="F75" s="29" t="s">
        <v>157</v>
      </c>
      <c r="G75" s="31" t="s">
        <v>25</v>
      </c>
      <c r="H75" s="32">
        <v>1491600</v>
      </c>
      <c r="I75" s="33" t="s">
        <v>25</v>
      </c>
      <c r="J75" s="34"/>
      <c r="K75" s="34" t="s">
        <v>25</v>
      </c>
      <c r="L75" s="35" t="s">
        <v>25</v>
      </c>
      <c r="M75" s="34" t="s">
        <v>25</v>
      </c>
      <c r="N75" s="36" t="s">
        <v>116</v>
      </c>
      <c r="O75" s="2">
        <v>251</v>
      </c>
    </row>
    <row r="76" spans="1:15" s="2" customFormat="1" ht="52" customHeight="1" x14ac:dyDescent="0.2">
      <c r="A76" s="53">
        <v>72</v>
      </c>
      <c r="B76" s="29" t="s">
        <v>153</v>
      </c>
      <c r="C76" s="29" t="s">
        <v>154</v>
      </c>
      <c r="D76" s="30">
        <v>45790</v>
      </c>
      <c r="E76" s="29" t="s">
        <v>155</v>
      </c>
      <c r="F76" s="29" t="s">
        <v>24</v>
      </c>
      <c r="G76" s="31" t="s">
        <v>25</v>
      </c>
      <c r="H76" s="32">
        <v>2887400</v>
      </c>
      <c r="I76" s="33" t="s">
        <v>25</v>
      </c>
      <c r="J76" s="34"/>
      <c r="K76" s="34" t="s">
        <v>25</v>
      </c>
      <c r="L76" s="35" t="s">
        <v>25</v>
      </c>
      <c r="M76" s="34" t="s">
        <v>25</v>
      </c>
      <c r="N76" s="36" t="s">
        <v>26</v>
      </c>
      <c r="O76" s="2">
        <v>251</v>
      </c>
    </row>
    <row r="77" spans="1:15" s="2" customFormat="1" ht="66.5" x14ac:dyDescent="0.2">
      <c r="A77" s="53">
        <v>73</v>
      </c>
      <c r="B77" s="29" t="s">
        <v>158</v>
      </c>
      <c r="C77" s="29" t="s">
        <v>159</v>
      </c>
      <c r="D77" s="30">
        <v>45779</v>
      </c>
      <c r="E77" s="29" t="s">
        <v>160</v>
      </c>
      <c r="F77" s="29" t="s">
        <v>24</v>
      </c>
      <c r="G77" s="31" t="s">
        <v>25</v>
      </c>
      <c r="H77" s="32">
        <v>5695748</v>
      </c>
      <c r="I77" s="33" t="s">
        <v>25</v>
      </c>
      <c r="J77" s="34"/>
      <c r="K77" s="34" t="s">
        <v>25</v>
      </c>
      <c r="L77" s="35" t="s">
        <v>25</v>
      </c>
      <c r="M77" s="34" t="s">
        <v>25</v>
      </c>
      <c r="N77" s="36" t="s">
        <v>26</v>
      </c>
      <c r="O77" s="2">
        <v>261</v>
      </c>
    </row>
    <row r="78" spans="1:15" s="2" customFormat="1" ht="55" customHeight="1" x14ac:dyDescent="0.2">
      <c r="A78" s="53">
        <v>74</v>
      </c>
      <c r="B78" s="29" t="s">
        <v>170</v>
      </c>
      <c r="C78" s="29" t="s">
        <v>171</v>
      </c>
      <c r="D78" s="30">
        <v>45789</v>
      </c>
      <c r="E78" s="29" t="s">
        <v>172</v>
      </c>
      <c r="F78" s="29" t="s">
        <v>115</v>
      </c>
      <c r="G78" s="31" t="s">
        <v>25</v>
      </c>
      <c r="H78" s="32">
        <v>4266000</v>
      </c>
      <c r="I78" s="33" t="s">
        <v>25</v>
      </c>
      <c r="J78" s="34"/>
      <c r="K78" s="34" t="s">
        <v>25</v>
      </c>
      <c r="L78" s="35" t="s">
        <v>25</v>
      </c>
      <c r="M78" s="34" t="s">
        <v>25</v>
      </c>
      <c r="N78" s="36" t="s">
        <v>116</v>
      </c>
      <c r="O78" s="2">
        <v>271</v>
      </c>
    </row>
    <row r="79" spans="1:15" s="2" customFormat="1" ht="53" customHeight="1" x14ac:dyDescent="0.2">
      <c r="A79" s="53">
        <v>75</v>
      </c>
      <c r="B79" s="29" t="s">
        <v>176</v>
      </c>
      <c r="C79" s="29" t="s">
        <v>171</v>
      </c>
      <c r="D79" s="30">
        <v>45807</v>
      </c>
      <c r="E79" s="29" t="s">
        <v>177</v>
      </c>
      <c r="F79" s="29" t="s">
        <v>115</v>
      </c>
      <c r="G79" s="31" t="s">
        <v>25</v>
      </c>
      <c r="H79" s="32">
        <v>1422000</v>
      </c>
      <c r="I79" s="33" t="s">
        <v>25</v>
      </c>
      <c r="J79" s="34"/>
      <c r="K79" s="34" t="s">
        <v>25</v>
      </c>
      <c r="L79" s="35" t="s">
        <v>25</v>
      </c>
      <c r="M79" s="34" t="s">
        <v>25</v>
      </c>
      <c r="N79" s="36" t="s">
        <v>116</v>
      </c>
      <c r="O79" s="2">
        <v>271</v>
      </c>
    </row>
    <row r="80" spans="1:15" s="2" customFormat="1" ht="57.5" thickBot="1" x14ac:dyDescent="0.25">
      <c r="A80" s="53">
        <v>76</v>
      </c>
      <c r="B80" s="29" t="s">
        <v>181</v>
      </c>
      <c r="C80" s="29" t="s">
        <v>182</v>
      </c>
      <c r="D80" s="30">
        <v>45807</v>
      </c>
      <c r="E80" s="29" t="s">
        <v>183</v>
      </c>
      <c r="F80" s="29" t="s">
        <v>24</v>
      </c>
      <c r="G80" s="31" t="s">
        <v>25</v>
      </c>
      <c r="H80" s="32">
        <v>1751236</v>
      </c>
      <c r="I80" s="33" t="s">
        <v>25</v>
      </c>
      <c r="J80" s="34"/>
      <c r="K80" s="34" t="s">
        <v>25</v>
      </c>
      <c r="L80" s="35" t="s">
        <v>25</v>
      </c>
      <c r="M80" s="34" t="s">
        <v>25</v>
      </c>
      <c r="N80" s="36" t="s">
        <v>31</v>
      </c>
      <c r="O80" s="2">
        <v>272</v>
      </c>
    </row>
    <row r="81" spans="1:14" x14ac:dyDescent="0.2">
      <c r="A81" s="47"/>
      <c r="B81" s="43" t="s">
        <v>17</v>
      </c>
      <c r="C81" s="44"/>
      <c r="D81" s="45"/>
      <c r="E81" s="44"/>
      <c r="F81" s="44"/>
      <c r="G81" s="48"/>
      <c r="H81" s="49"/>
      <c r="I81" s="46"/>
      <c r="J81" s="47"/>
      <c r="K81" s="47"/>
      <c r="L81" s="47"/>
      <c r="M81" s="47"/>
      <c r="N81" s="44"/>
    </row>
    <row r="82" spans="1:14" x14ac:dyDescent="0.2">
      <c r="B82" s="2" t="s">
        <v>18</v>
      </c>
      <c r="G82" s="50"/>
      <c r="H82" s="51"/>
      <c r="I82" s="38"/>
    </row>
    <row r="83" spans="1:14" x14ac:dyDescent="0.2">
      <c r="B83" s="2" t="s">
        <v>19</v>
      </c>
    </row>
    <row r="84" spans="1:14" x14ac:dyDescent="0.2">
      <c r="B84" s="2" t="s">
        <v>20</v>
      </c>
    </row>
  </sheetData>
  <sortState xmlns:xlrd2="http://schemas.microsoft.com/office/spreadsheetml/2017/richdata2" ref="B5:P80">
    <sortCondition ref="O5:O80"/>
    <sortCondition ref="D5:D80"/>
    <sortCondition descending="1" ref="H5:H80"/>
  </sortState>
  <mergeCells count="13">
    <mergeCell ref="A3:A4"/>
    <mergeCell ref="A1:N1"/>
    <mergeCell ref="N3:N4"/>
    <mergeCell ref="B3:B4"/>
    <mergeCell ref="C3:C4"/>
    <mergeCell ref="D3:D4"/>
    <mergeCell ref="G3:G4"/>
    <mergeCell ref="H3:H4"/>
    <mergeCell ref="I3:I4"/>
    <mergeCell ref="J3:J4"/>
    <mergeCell ref="F3:F4"/>
    <mergeCell ref="K3:M3"/>
    <mergeCell ref="E3:E4"/>
  </mergeCells>
  <phoneticPr fontId="1"/>
  <dataValidations count="1">
    <dataValidation type="list" allowBlank="1" showInputMessage="1" showErrorMessage="1" sqref="F5:F80" xr:uid="{00000000-0002-0000-0000-000000000000}">
      <formula1>#REF!</formula1>
    </dataValidation>
  </dataValidations>
  <printOptions horizontalCentered="1"/>
  <pageMargins left="0.39370078740157483" right="0.39370078740157483" top="0.59055118110236227" bottom="0.39370078740157483" header="0" footer="0.19685039370078741"/>
  <pageSetup paperSize="9" scale="99" orientation="landscape" r:id="rId1"/>
  <headerFooter>
    <oddFooter>&amp;R&amp;9&amp;P/&amp;N</oddFooter>
  </headerFooter>
  <rowBreaks count="1" manualBreakCount="1">
    <brk id="73"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随契（物品・役務等）76件</vt:lpstr>
      <vt:lpstr>'随契（物品・役務等）76件'!Print_Area</vt:lpstr>
      <vt:lpstr>'随契（物品・役務等）76件'!Print_Titles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2025-06-30T03:15:44Z</dcterms:created>
  <dcterms:modified xsi:type="dcterms:W3CDTF">2025-07-02T01:34:16Z</dcterms:modified>
  <cp:category/>
  <cp:contentStatus/>
</cp:coreProperties>
</file>