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260F06A9-3D49-45D7-89D7-2C53F571E7B7}" xr6:coauthVersionLast="47" xr6:coauthVersionMax="47" xr10:uidLastSave="{00000000-0000-0000-0000-000000000000}"/>
  <bookViews>
    <workbookView xWindow="-110" yWindow="-110" windowWidth="19420" windowHeight="10300" xr2:uid="{00000000-000D-0000-FFFF-FFFF00000000}"/>
  </bookViews>
  <sheets>
    <sheet name="競争入札（物品・役務等）33件" sheetId="10" r:id="rId1"/>
  </sheets>
  <definedNames>
    <definedName name="_xlnm._FilterDatabase" localSheetId="0" hidden="1">'競争入札（物品・役務等）33件'!$A$3:$N$41</definedName>
    <definedName name="_xlnm.Print_Area" localSheetId="0">'競争入札（物品・役務等）33件'!$A$1:$N$41</definedName>
    <definedName name="_xlnm.Print_Titles" localSheetId="0">'競争入札（物品・役務等）33件'!$1:$4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<sst xmlns="http://schemas.openxmlformats.org/spreadsheetml/2006/main" count="285" uniqueCount="103">
  <si>
    <t>競争入札に係る情報の公開（物品・役務等）
及び公益法人に対する支出の公表・点検について（平成24年6月1日　行政改革実行本部決定）に基づく情報の公開</t>
    <rPh sb="0" eb="4">
      <t>キョウソウニュウサツ</t>
    </rPh>
    <phoneticPr fontId="1"/>
  </si>
  <si>
    <t>【本邦2025年4月分】</t>
    <phoneticPr fontId="1"/>
  </si>
  <si>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</si>
  <si>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</si>
  <si>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</si>
  <si>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</si>
  <si>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</si>
  <si>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</si>
  <si>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</si>
  <si>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</si>
  <si>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</si>
  <si>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</si>
  <si>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</si>
  <si>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</si>
  <si>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</si>
  <si>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</si>
  <si>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</si>
  <si>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</si>
  <si>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竹橋合同ビル総合管理業務委託契約（2025－2026年度）</t>
  </si>
  <si>
    <t>独立行政法人国際協力機構
契約担当役理事
小林広幸
東京都千代田区二番町5-25</t>
  </si>
  <si>
    <t xml:space="preserve">
大成株式会社
愛知県名古屋市中区栄３丁目３１番１２号
(7180001030988)
</t>
  </si>
  <si>
    <t>一般競争入札（総合評価落札方式）</t>
  </si>
  <si>
    <t>-</t>
  </si>
  <si>
    <t/>
  </si>
  <si>
    <t>2025－2026年度企業連携業務支援ユニット</t>
  </si>
  <si>
    <t xml:space="preserve">
一般社団法人国際協力サポーターズ
東京都八王子市北野町５７８番地１８
(4010105002317)
</t>
  </si>
  <si>
    <t>２０２５－２０２６年度業務自動化アドバイザリ業務</t>
  </si>
  <si>
    <t xml:space="preserve">
ＩＴｂｏｏｋ株式会社
東京都江東区豊洲３丁目２番２４号
(2010001089484)
</t>
  </si>
  <si>
    <t>2025-2026年度中小企業・SDGsビジネス支援事業における経費実地検査及び財務状況確認業務</t>
  </si>
  <si>
    <t xml:space="preserve">
合同会社テトラアクシス
神奈川県横浜市西区北幸２丁目１０番４８号むつみビル３階
(6010603007856)
</t>
  </si>
  <si>
    <t>2025-2026年度JICA事業部向け海外出張用Wi-Fi貸出業務（単価契約）</t>
  </si>
  <si>
    <t xml:space="preserve">
株式会社ビジョン
東京都新宿区新宿６丁目２７番３０号
(9011101033243)
</t>
  </si>
  <si>
    <t>一般競争入札</t>
  </si>
  <si>
    <t>2025-2026年度企業等信用調査業務（単価契約）</t>
  </si>
  <si>
    <t xml:space="preserve">
株式会社東京商工リサーチ
東京都千代田区大手町１丁目３番１号
(5010001134287)
</t>
  </si>
  <si>
    <t>2025年度-2027年度デジタルコンテンツ制作業務（ウェブサイト掲載記事・動画コンテンツ等の制作およびプロモーション）</t>
  </si>
  <si>
    <t xml:space="preserve">
共同企業体代表者
株式会社毎日新聞社
東京都千代田区一ツ橋１丁目１番１号
(2010001029969)
構成員
株式会社毎日広告社
(2010001029960)
</t>
  </si>
  <si>
    <t>事業関連法人等のバックグラウンドチェックに係る業務（単価契約）</t>
  </si>
  <si>
    <t xml:space="preserve">
ダウ・ジョーンズ・ジャパン株式会社
東京都千代田区大手町１丁目５番１号大手町ファーストスクエアイーストタワー１９階
(9010001022174)
</t>
  </si>
  <si>
    <t>2025-2026年度海外投融資業務支援ユニット</t>
  </si>
  <si>
    <t>横浜センター外壁・屋上等改修工事に係る監理業務</t>
  </si>
  <si>
    <t xml:space="preserve">
株式会社東建築設計事務所
東京都千代田区飯田橋４丁目７番１１号
(2010001009145)
</t>
  </si>
  <si>
    <t>パキスタン国シンド州における基礎学習推進のための算数教育の質に係る情報収集・確認調査（一般競争入札（総合評価落札方式-ランプサム型））</t>
  </si>
  <si>
    <t xml:space="preserve">
共同企業体代表者
株式会社国際開発センター
東京都港区港南１丁目６番４１号
(2010701024476)
構成員
国立大学法人福井大学
(4210005005077)
</t>
  </si>
  <si>
    <t>全世界2025年度テーマ別評価タイ国第三国研修に関する合同評価（一般競争入札（総合評価落札方式‐ランプサム型））</t>
  </si>
  <si>
    <t xml:space="preserve">
株式会社国際開発センター
東京都港区港南１丁目６番４１号
(2010701024476)
</t>
  </si>
  <si>
    <t>モロッコ国道路整備のための情報収集・確認調査【有償勘定技術支援】（一般競争入札（総合評価落札方式-ランプサム型））</t>
  </si>
  <si>
    <t xml:space="preserve">
共同企業体代表者
株式会社建設技研インターナショナル
東京都中央区日本橋浜町３丁目２１番１号
(6010601035306)
構成員
株式会社アンジェロセック
(9011101031882)
構成員
パシフィックコンサルタンツ株式会社
(8013401001509)
</t>
  </si>
  <si>
    <t>教員向け研修実施支援・メルマガ運営業務委託契約（2025年度-2027年度）</t>
  </si>
  <si>
    <t xml:space="preserve">
一般社団法人グローバル教育推進プロジェクト
東京都港区芝５丁目２６－２４
(2011005005188)
</t>
  </si>
  <si>
    <t>全世界（広域）全世界高齢化／NCDs分野課題対応力強化業務（一般競争入札（総合評価落札方式-ランプサム型））</t>
  </si>
  <si>
    <t xml:space="preserve">
株式会社コーエイリサーチ＆コンサルティング
東京都千代田区麹町４丁目２番地
(9011101024804)
</t>
  </si>
  <si>
    <t>アフリカ地域（広域）ジェンダー及び高齢化課題を見据えたアフリカにおけるUHC達成に係る情報収集・確認調査（一般競争入札（総合評価落札方式-ランプサム型））</t>
  </si>
  <si>
    <t xml:space="preserve">
共同企業体代表者
株式会社アースアンドヒューマンコーポレーション
東京都町田市玉川学園８丁目３番２３号
(8012301002823)
構成員
株式会社コーエイリサーチ＆コンサルティング
(9011101024804)
</t>
  </si>
  <si>
    <t>2025年度海外投融資業務にかかるRPAライセンスの調達</t>
  </si>
  <si>
    <t xml:space="preserve">
株式会社システナ
東京都港区海岸１丁目２番２０号
(6010401088867)
</t>
  </si>
  <si>
    <t>モルドバ国災害医療管理体制強化にかかる情報収集・確認調査（一般競争入札（総合評価落札方式‐ランプサム型））</t>
  </si>
  <si>
    <t xml:space="preserve">
株式会社フジタプランニング
東京都千代田区麹町６丁目６番２号
(5011101039806)
</t>
  </si>
  <si>
    <t>独立行政法人国際協力機構　北海道センター（札幌）建物管理・運営業務（２０２５年度－２０２９年度）</t>
  </si>
  <si>
    <t>独立行政法人国際協力機構
北海道センター（札幌）所長
中川岳春
北海道札幌市白石区本通16南4-25</t>
  </si>
  <si>
    <t xml:space="preserve">
日興美装工業株式会社
北海道札幌市北区北十九条西４丁目１番２１号
(5430001012590)
</t>
  </si>
  <si>
    <t>JICA北海道（帯広）の庁舎で使用する電気の調達（2025年度～2027年度）</t>
  </si>
  <si>
    <t>独立行政法人国際協力機構
北海道センター（帯広）
分任契約担当役代表
根本直幸
北海道帯広市西20条南6丁目1-2</t>
  </si>
  <si>
    <t xml:space="preserve">
北海道電力株式会社
北海道札幌市中央区大通東１丁目２番地
(4430001022351)
</t>
  </si>
  <si>
    <t>2025-2029 年度　筑波センター施設管理・運営業務</t>
    <phoneticPr fontId="1"/>
  </si>
  <si>
    <t>独立行政法人国際協力機構
筑波センター所長
高橋亮
茨城県つくば市高野台3-6-2</t>
  </si>
  <si>
    <t xml:space="preserve">
東京ビジネスサービス株式会社
東京都新宿区西新宿６丁目１４番１号
(6011101015161)
</t>
  </si>
  <si>
    <t>2025-2026年度JICA東京レンタカー賃貸借契約（単価契約）</t>
  </si>
  <si>
    <t>独立行政法人国際協力機構
東京センター所長
紺屋健一
東京都渋谷区西原2-49-5</t>
  </si>
  <si>
    <t xml:space="preserve">
ニッポンレンタカーアーバンネット株式会社
東京都千代田区神田紺屋町１７番地ＳＩＡ神田スクエア５階
(1020001058968)
</t>
  </si>
  <si>
    <t>JICA東京　開発教育支援事業に係る業務委託契約（2025年度～2027年度）</t>
  </si>
  <si>
    <t xml:space="preserve">
株式会社メディア総合研究所
東京都港区三田３丁目１３番１２号
(4011001041557)
</t>
  </si>
  <si>
    <t>2025年度JICA東京塵芥収集運搬処理業務</t>
    <phoneticPr fontId="1"/>
  </si>
  <si>
    <t xml:space="preserve">
株式会社田仲商店
東京都足立区梅田４丁目２９番５号
(4011801015801)
</t>
  </si>
  <si>
    <t>2025年度第1四半期JICA東京灯油調達（単価契約）</t>
  </si>
  <si>
    <t xml:space="preserve">
株式会社ＴＳＰ
東京都世田谷区喜多見５丁目２６番２７号
(8010901007977)
</t>
  </si>
  <si>
    <t>2025～2029年度日系社会次世代育成研修（高校生招へいプログラム、大学生招へいプログラム）にかかる運営管理業務</t>
  </si>
  <si>
    <t>独立行政法人国際協力機構
横浜センター所長
大野裕枝
神奈川県横浜市中区新港2-3-1</t>
  </si>
  <si>
    <t xml:space="preserve">
特定非営利活動法人ミタイ・ミタクニャイ子ども基金
神奈川県横浜市都筑区東山田４丁目１５番１号
(2020005011864)
</t>
  </si>
  <si>
    <t>2025～2029年度日系社会次世代育成研修（中学生招へいプログラム）にかかる運営管理業務</t>
  </si>
  <si>
    <t xml:space="preserve">
公益財団法人海外日系人協会
神奈川県横浜市中区新港２丁目３番１号
(6020005010243)
</t>
  </si>
  <si>
    <t>公財</t>
  </si>
  <si>
    <t>国所管</t>
  </si>
  <si>
    <t>2025年度-2027年度JICA中部開発教育指導者向け研修委託業務</t>
  </si>
  <si>
    <t>独立行政法人国際協力機構
中部センター所長
上町透
愛知県名古屋市中村区平池町4丁目60-7</t>
  </si>
  <si>
    <t xml:space="preserve">
特定非営利活動法人ＮＩＥＤ・国際理解教育センター
愛知県名古屋市中区新栄町２丁目３番地ＹＷＣＡビル７階
(4180005005923)
</t>
  </si>
  <si>
    <t>2025年度JICA中部の庁舎で使用する電気の調達(単価契約)</t>
  </si>
  <si>
    <t xml:space="preserve">
中部電力ミライズ株式会社
愛知県名古屋市東区東新町１番地
(2180001135973)
</t>
  </si>
  <si>
    <t>2025-2029年度関西センター翻訳・校正・編集・印刷・製本・動画作成（単価契約）</t>
  </si>
  <si>
    <t>独立行政法人国際協力機構
関西センター所長
木村出
兵庫県神戸市中央区脇浜海岸通1-5-2</t>
  </si>
  <si>
    <t xml:space="preserve">
株式会社フランシール
東京都豊島区目白４丁目１９番２７号
(9013301030086)
</t>
  </si>
  <si>
    <t>全世界（広域）／全世界「2025-2026年度民間連携促進のためのJICAコラボデスク運営業務」に係る委託業務</t>
  </si>
  <si>
    <t xml:space="preserve">
公益財団法人太平洋人材交流センター
大阪府大阪市天王寺区上本町８丁目２番６号
(6120005014556)
</t>
  </si>
  <si>
    <t>開発教育支援事業（2025～2027年度）に係る業務委託契約</t>
  </si>
  <si>
    <t>独立行政法人国際協力機構
中国センター所長
村岡啓道
広島県東広島市鏡山3-3-1</t>
  </si>
  <si>
    <t xml:space="preserve">
特定非営利活動法人ひろしまＮＰＯセンター
広島県広島市中区紙屋町１丁目６番１号紙屋町ガレリア３０３号室
(8240005002101)
</t>
  </si>
  <si>
    <t>2025年度－2029年度　沖縄センター施設管理・運営業務</t>
    <phoneticPr fontId="1"/>
  </si>
  <si>
    <t>独立行政法人国際協力機構
沖縄センター所長
倉科和子
沖縄県浦添市前田1143-1</t>
  </si>
  <si>
    <t xml:space="preserve">
株式会社沖縄ダイケン
沖縄県那覇市おもろまち１丁目１番１２号
(3360001000415)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</si>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</sst>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7" xfId="0" applyFont="1" applyBorder="1" applyAlignment="1">
      <alignment vertical="center" wrapText="1"/>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0" fontId="4" fillId="0" borderId="20" xfId="0" applyFont="1" applyBorder="1" applyAlignment="1">
      <alignment vertical="center" wrapText="1"/>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9" fontId="4" fillId="0" borderId="17" xfId="2" applyFont="1" applyFill="1" applyBorder="1" applyAlignment="1">
      <alignment horizontal="right" vertical="center"/>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176" fontId="4" fillId="0" borderId="14"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17" xfId="0" applyNumberFormat="1" applyFont="1" applyBorder="1" applyAlignment="1">
      <alignment horizontal="center" vertical="center"/>
    </xf>
    <xf numFmtId="9" fontId="4" fillId="0" borderId="14" xfId="2" applyFont="1" applyFill="1" applyBorder="1" applyAlignment="1">
      <alignment horizontal="right"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41"/>
  <sheetViews>
    <sheetView showGridLines="0" tabSelected="1" zoomScaleNormal="100" zoomScaleSheetLayoutView="96" workbookViewId="0">
      <pane ySplit="4" topLeftCell="A5" activePane="bottomLeft" state="frozen"/>
      <selection pane="bottomLeft" sqref="A1:N1"/>
    </sheetView>
  </sheetViews>
  <sheetFormatPr defaultColWidth="9" defaultRowHeight="13" x14ac:dyDescent="0.2"/>
  <cols>
    <col min="1" max="1" width="3.54296875" style="25" customWidth="1"/>
    <col min="2" max="3" width="23.54296875" style="16" customWidth="1"/>
    <col min="4" max="4" width="8.54296875" style="24" customWidth="1"/>
    <col min="5" max="5" width="23.54296875" style="16" customWidth="1"/>
    <col min="6" max="6" width="14.1796875" style="16" customWidth="1"/>
    <col min="7" max="7" width="13.453125" style="26" bestFit="1" customWidth="1"/>
    <col min="8" max="8" width="10.1796875" style="27" customWidth="1"/>
    <col min="9" max="9" width="5.7265625" style="47" customWidth="1"/>
    <col min="10" max="10" width="3.54296875" style="25" hidden="1" customWidth="1"/>
    <col min="11" max="11" width="4.81640625" style="25" customWidth="1"/>
    <col min="12" max="12" width="6.54296875" style="25" customWidth="1"/>
    <col min="13" max="13" width="4.54296875" style="25" customWidth="1"/>
    <col min="14" max="14" width="9.54296875" style="16" customWidth="1"/>
    <col min="15" max="16384" width="9" style="16"/>
  </cols>
  <sheetData>
    <row r="1" spans="1:16" s="9" customFormat="1" ht="30" customHeight="1" x14ac:dyDescent="0.2">
      <c r="A1" s="61" t="s">
        <v>0</v>
      </c>
      <c r="B1" s="61"/>
      <c r="C1" s="61"/>
      <c r="D1" s="61"/>
      <c r="E1" s="61"/>
      <c r="F1" s="61"/>
      <c r="G1" s="61"/>
      <c r="H1" s="61"/>
      <c r="I1" s="61"/>
      <c r="J1" s="61"/>
      <c r="K1" s="61"/>
      <c r="L1" s="61"/>
      <c r="M1" s="61"/>
      <c r="N1" s="61"/>
    </row>
    <row r="2" spans="1:16" s="9" customFormat="1" ht="12.75" customHeight="1" thickBot="1" x14ac:dyDescent="0.25">
      <c r="A2" s="10" t="s">
        <v>1</v>
      </c>
      <c r="D2" s="11"/>
      <c r="G2" s="12"/>
      <c r="H2" s="13"/>
      <c r="I2" s="36"/>
      <c r="J2" s="14"/>
      <c r="K2" s="14"/>
      <c r="L2" s="14"/>
      <c r="M2" s="14"/>
      <c r="N2" s="15" t="s">
        <v>2</v>
      </c>
    </row>
    <row r="3" spans="1:16" s="1" customFormat="1" ht="9.65" customHeight="1" x14ac:dyDescent="0.2">
      <c r="A3" s="62" t="s">
        <v>3</v>
      </c>
      <c r="B3" s="64" t="s">
        <v>4</v>
      </c>
      <c r="C3" s="54" t="s">
        <v>5</v>
      </c>
      <c r="D3" s="66" t="s">
        <v>6</v>
      </c>
      <c r="E3" s="54" t="s">
        <v>7</v>
      </c>
      <c r="F3" s="54" t="s">
        <v>8</v>
      </c>
      <c r="G3" s="68" t="s">
        <v>9</v>
      </c>
      <c r="H3" s="70" t="s">
        <v>10</v>
      </c>
      <c r="I3" s="72" t="s">
        <v>11</v>
      </c>
      <c r="J3" s="54"/>
      <c r="K3" s="56" t="s">
        <v>12</v>
      </c>
      <c r="L3" s="57"/>
      <c r="M3" s="58"/>
      <c r="N3" s="59" t="s">
        <v>13</v>
      </c>
    </row>
    <row r="4" spans="1:16" s="1" customFormat="1" ht="51.65" customHeight="1" thickBot="1" x14ac:dyDescent="0.25">
      <c r="A4" s="63"/>
      <c r="B4" s="65"/>
      <c r="C4" s="55"/>
      <c r="D4" s="67"/>
      <c r="E4" s="55"/>
      <c r="F4" s="55"/>
      <c r="G4" s="69"/>
      <c r="H4" s="71"/>
      <c r="I4" s="73"/>
      <c r="J4" s="55"/>
      <c r="K4" s="2" t="s">
        <v>14</v>
      </c>
      <c r="L4" s="2" t="s">
        <v>15</v>
      </c>
      <c r="M4" s="2" t="s">
        <v>16</v>
      </c>
      <c r="N4" s="60"/>
      <c r="O4" s="1" t="s">
        <v>17</v>
      </c>
      <c r="P4" s="1" t="s">
        <v>17</v>
      </c>
    </row>
    <row r="5" spans="1:16" s="23" customFormat="1" ht="57" x14ac:dyDescent="0.2">
      <c r="A5" s="52">
        <f>ROW()-4</f>
        <v>1</v>
      </c>
      <c r="B5" s="3" t="s">
        <v>18</v>
      </c>
      <c r="C5" s="3" t="s">
        <v>19</v>
      </c>
      <c r="D5" s="48">
        <v>45748</v>
      </c>
      <c r="E5" s="3" t="s">
        <v>20</v>
      </c>
      <c r="F5" s="3" t="s">
        <v>21</v>
      </c>
      <c r="G5" s="4">
        <v>166775476</v>
      </c>
      <c r="H5" s="5">
        <v>166775476</v>
      </c>
      <c r="I5" s="51">
        <v>0.99</v>
      </c>
      <c r="J5" s="6"/>
      <c r="K5" s="6" t="s">
        <v>22</v>
      </c>
      <c r="L5" s="7" t="s">
        <v>22</v>
      </c>
      <c r="M5" s="6" t="s">
        <v>22</v>
      </c>
      <c r="N5" s="8" t="s">
        <v>23</v>
      </c>
      <c r="O5" s="23">
        <v>101</v>
      </c>
    </row>
    <row r="6" spans="1:16" s="23" customFormat="1" ht="66.5" x14ac:dyDescent="0.2">
      <c r="A6" s="53">
        <v>2</v>
      </c>
      <c r="B6" s="37" t="s">
        <v>24</v>
      </c>
      <c r="C6" s="37" t="s">
        <v>19</v>
      </c>
      <c r="D6" s="49">
        <v>45748</v>
      </c>
      <c r="E6" s="37" t="s">
        <v>25</v>
      </c>
      <c r="F6" s="37" t="s">
        <v>21</v>
      </c>
      <c r="G6" s="38">
        <v>129456241</v>
      </c>
      <c r="H6" s="39">
        <v>123640000</v>
      </c>
      <c r="I6" s="40">
        <v>0.95507176050322673</v>
      </c>
      <c r="J6" s="41"/>
      <c r="K6" s="41" t="s">
        <v>22</v>
      </c>
      <c r="L6" s="42" t="s">
        <v>22</v>
      </c>
      <c r="M6" s="41" t="s">
        <v>22</v>
      </c>
      <c r="N6" s="43" t="s">
        <v>23</v>
      </c>
      <c r="O6" s="23">
        <v>101</v>
      </c>
    </row>
    <row r="7" spans="1:16" s="23" customFormat="1" ht="57" x14ac:dyDescent="0.2">
      <c r="A7" s="53">
        <v>3</v>
      </c>
      <c r="B7" s="37" t="s">
        <v>26</v>
      </c>
      <c r="C7" s="37" t="s">
        <v>19</v>
      </c>
      <c r="D7" s="49">
        <v>45748</v>
      </c>
      <c r="E7" s="37" t="s">
        <v>27</v>
      </c>
      <c r="F7" s="37" t="s">
        <v>21</v>
      </c>
      <c r="G7" s="38">
        <v>37754600</v>
      </c>
      <c r="H7" s="39">
        <v>33660000</v>
      </c>
      <c r="I7" s="40">
        <v>0.89154699030051965</v>
      </c>
      <c r="J7" s="41"/>
      <c r="K7" s="41" t="s">
        <v>22</v>
      </c>
      <c r="L7" s="42" t="s">
        <v>22</v>
      </c>
      <c r="M7" s="41" t="s">
        <v>22</v>
      </c>
      <c r="N7" s="43" t="s">
        <v>23</v>
      </c>
      <c r="O7" s="23">
        <v>101</v>
      </c>
    </row>
    <row r="8" spans="1:16" s="23" customFormat="1" ht="57" x14ac:dyDescent="0.2">
      <c r="A8" s="53">
        <v>4</v>
      </c>
      <c r="B8" s="37" t="s">
        <v>28</v>
      </c>
      <c r="C8" s="37" t="s">
        <v>19</v>
      </c>
      <c r="D8" s="49">
        <v>45748</v>
      </c>
      <c r="E8" s="37" t="s">
        <v>29</v>
      </c>
      <c r="F8" s="37" t="s">
        <v>21</v>
      </c>
      <c r="G8" s="38">
        <v>41858562</v>
      </c>
      <c r="H8" s="39">
        <v>28859904</v>
      </c>
      <c r="I8" s="40">
        <v>0.68946238525824177</v>
      </c>
      <c r="J8" s="41"/>
      <c r="K8" s="41" t="s">
        <v>22</v>
      </c>
      <c r="L8" s="42" t="s">
        <v>22</v>
      </c>
      <c r="M8" s="41" t="s">
        <v>22</v>
      </c>
      <c r="N8" s="43" t="s">
        <v>23</v>
      </c>
      <c r="O8" s="23">
        <v>101</v>
      </c>
    </row>
    <row r="9" spans="1:16" s="23" customFormat="1" ht="57" x14ac:dyDescent="0.2">
      <c r="A9" s="53">
        <v>5</v>
      </c>
      <c r="B9" s="37" t="s">
        <v>30</v>
      </c>
      <c r="C9" s="37" t="s">
        <v>19</v>
      </c>
      <c r="D9" s="49">
        <v>45748</v>
      </c>
      <c r="E9" s="37" t="s">
        <v>31</v>
      </c>
      <c r="F9" s="37" t="s">
        <v>32</v>
      </c>
      <c r="G9" s="38">
        <v>19096166</v>
      </c>
      <c r="H9" s="39">
        <v>16021600</v>
      </c>
      <c r="I9" s="40">
        <v>0.83899563922936149</v>
      </c>
      <c r="J9" s="41"/>
      <c r="K9" s="41" t="s">
        <v>22</v>
      </c>
      <c r="L9" s="42" t="s">
        <v>22</v>
      </c>
      <c r="M9" s="41" t="s">
        <v>22</v>
      </c>
      <c r="N9" s="43" t="s">
        <v>23</v>
      </c>
      <c r="O9" s="23">
        <v>101</v>
      </c>
    </row>
    <row r="10" spans="1:16" s="23" customFormat="1" ht="57" x14ac:dyDescent="0.2">
      <c r="A10" s="53">
        <v>6</v>
      </c>
      <c r="B10" s="37" t="s">
        <v>33</v>
      </c>
      <c r="C10" s="37" t="s">
        <v>19</v>
      </c>
      <c r="D10" s="49">
        <v>45748</v>
      </c>
      <c r="E10" s="37" t="s">
        <v>34</v>
      </c>
      <c r="F10" s="37" t="s">
        <v>32</v>
      </c>
      <c r="G10" s="38">
        <v>22022000</v>
      </c>
      <c r="H10" s="39">
        <v>15752000</v>
      </c>
      <c r="I10" s="40">
        <v>0.71528471528471527</v>
      </c>
      <c r="J10" s="41"/>
      <c r="K10" s="41" t="s">
        <v>22</v>
      </c>
      <c r="L10" s="42" t="s">
        <v>22</v>
      </c>
      <c r="M10" s="41" t="s">
        <v>22</v>
      </c>
      <c r="N10" s="43" t="s">
        <v>23</v>
      </c>
      <c r="O10" s="23">
        <v>101</v>
      </c>
    </row>
    <row r="11" spans="1:16" s="23" customFormat="1" ht="95" x14ac:dyDescent="0.2">
      <c r="A11" s="53">
        <v>7</v>
      </c>
      <c r="B11" s="37" t="s">
        <v>35</v>
      </c>
      <c r="C11" s="37" t="s">
        <v>19</v>
      </c>
      <c r="D11" s="49">
        <v>45754</v>
      </c>
      <c r="E11" s="37" t="s">
        <v>36</v>
      </c>
      <c r="F11" s="37" t="s">
        <v>21</v>
      </c>
      <c r="G11" s="38">
        <v>239610000</v>
      </c>
      <c r="H11" s="39">
        <v>199247722</v>
      </c>
      <c r="I11" s="40">
        <v>0.83155011059638584</v>
      </c>
      <c r="J11" s="41"/>
      <c r="K11" s="41" t="s">
        <v>22</v>
      </c>
      <c r="L11" s="42" t="s">
        <v>22</v>
      </c>
      <c r="M11" s="41" t="s">
        <v>22</v>
      </c>
      <c r="N11" s="43" t="s">
        <v>23</v>
      </c>
      <c r="O11" s="23">
        <v>101</v>
      </c>
    </row>
    <row r="12" spans="1:16" s="23" customFormat="1" ht="76" x14ac:dyDescent="0.2">
      <c r="A12" s="53">
        <v>8</v>
      </c>
      <c r="B12" s="37" t="s">
        <v>37</v>
      </c>
      <c r="C12" s="37" t="s">
        <v>19</v>
      </c>
      <c r="D12" s="49">
        <v>45754</v>
      </c>
      <c r="E12" s="37" t="s">
        <v>38</v>
      </c>
      <c r="F12" s="37" t="s">
        <v>21</v>
      </c>
      <c r="G12" s="38">
        <v>29130000</v>
      </c>
      <c r="H12" s="39">
        <v>28777487</v>
      </c>
      <c r="I12" s="40">
        <v>0.98789862684517682</v>
      </c>
      <c r="J12" s="41"/>
      <c r="K12" s="41" t="s">
        <v>22</v>
      </c>
      <c r="L12" s="42" t="s">
        <v>22</v>
      </c>
      <c r="M12" s="41" t="s">
        <v>22</v>
      </c>
      <c r="N12" s="43" t="s">
        <v>23</v>
      </c>
      <c r="O12" s="23">
        <v>101</v>
      </c>
    </row>
    <row r="13" spans="1:16" s="23" customFormat="1" ht="66.5" x14ac:dyDescent="0.2">
      <c r="A13" s="53">
        <v>9</v>
      </c>
      <c r="B13" s="37" t="s">
        <v>39</v>
      </c>
      <c r="C13" s="37" t="s">
        <v>19</v>
      </c>
      <c r="D13" s="49">
        <v>45755</v>
      </c>
      <c r="E13" s="37" t="s">
        <v>25</v>
      </c>
      <c r="F13" s="37" t="s">
        <v>21</v>
      </c>
      <c r="G13" s="38">
        <v>43710444</v>
      </c>
      <c r="H13" s="39">
        <v>43450000</v>
      </c>
      <c r="I13" s="40">
        <v>0.9940416070813648</v>
      </c>
      <c r="J13" s="41"/>
      <c r="K13" s="41" t="s">
        <v>22</v>
      </c>
      <c r="L13" s="42" t="s">
        <v>22</v>
      </c>
      <c r="M13" s="41" t="s">
        <v>22</v>
      </c>
      <c r="N13" s="43" t="s">
        <v>23</v>
      </c>
      <c r="O13" s="23">
        <v>101</v>
      </c>
    </row>
    <row r="14" spans="1:16" s="23" customFormat="1" ht="57" x14ac:dyDescent="0.2">
      <c r="A14" s="53">
        <v>10</v>
      </c>
      <c r="B14" s="37" t="s">
        <v>40</v>
      </c>
      <c r="C14" s="37" t="s">
        <v>19</v>
      </c>
      <c r="D14" s="49">
        <v>45755</v>
      </c>
      <c r="E14" s="37" t="s">
        <v>41</v>
      </c>
      <c r="F14" s="37" t="s">
        <v>32</v>
      </c>
      <c r="G14" s="38">
        <v>13051312</v>
      </c>
      <c r="H14" s="39">
        <v>9273000</v>
      </c>
      <c r="I14" s="40">
        <v>0.7105032812026868</v>
      </c>
      <c r="J14" s="41"/>
      <c r="K14" s="41" t="s">
        <v>22</v>
      </c>
      <c r="L14" s="42" t="s">
        <v>22</v>
      </c>
      <c r="M14" s="41" t="s">
        <v>22</v>
      </c>
      <c r="N14" s="43" t="s">
        <v>23</v>
      </c>
      <c r="O14" s="23">
        <v>101</v>
      </c>
    </row>
    <row r="15" spans="1:16" s="23" customFormat="1" ht="85.5" x14ac:dyDescent="0.2">
      <c r="A15" s="53">
        <v>11</v>
      </c>
      <c r="B15" s="37" t="s">
        <v>42</v>
      </c>
      <c r="C15" s="37" t="s">
        <v>19</v>
      </c>
      <c r="D15" s="49">
        <v>45757</v>
      </c>
      <c r="E15" s="37" t="s">
        <v>43</v>
      </c>
      <c r="F15" s="37" t="s">
        <v>21</v>
      </c>
      <c r="G15" s="38">
        <v>50740712</v>
      </c>
      <c r="H15" s="39">
        <v>38005860</v>
      </c>
      <c r="I15" s="40">
        <v>0.74902102280314864</v>
      </c>
      <c r="J15" s="41"/>
      <c r="K15" s="41" t="s">
        <v>22</v>
      </c>
      <c r="L15" s="42" t="s">
        <v>22</v>
      </c>
      <c r="M15" s="41" t="s">
        <v>22</v>
      </c>
      <c r="N15" s="43" t="s">
        <v>23</v>
      </c>
      <c r="O15" s="23">
        <v>101</v>
      </c>
    </row>
    <row r="16" spans="1:16" s="23" customFormat="1" ht="47.5" x14ac:dyDescent="0.2">
      <c r="A16" s="53">
        <v>12</v>
      </c>
      <c r="B16" s="17" t="s">
        <v>44</v>
      </c>
      <c r="C16" s="17" t="s">
        <v>19</v>
      </c>
      <c r="D16" s="50">
        <v>45761</v>
      </c>
      <c r="E16" s="17" t="s">
        <v>45</v>
      </c>
      <c r="F16" s="17" t="s">
        <v>21</v>
      </c>
      <c r="G16" s="18">
        <v>30030220</v>
      </c>
      <c r="H16" s="19">
        <v>22669240</v>
      </c>
      <c r="I16" s="44">
        <v>0.75488091662332146</v>
      </c>
      <c r="J16" s="20"/>
      <c r="K16" s="20" t="s">
        <v>22</v>
      </c>
      <c r="L16" s="21" t="s">
        <v>22</v>
      </c>
      <c r="M16" s="20" t="s">
        <v>22</v>
      </c>
      <c r="N16" s="22" t="s">
        <v>23</v>
      </c>
      <c r="O16" s="23">
        <v>101</v>
      </c>
    </row>
    <row r="17" spans="1:15" s="23" customFormat="1" ht="142.5" x14ac:dyDescent="0.2">
      <c r="A17" s="53">
        <v>13</v>
      </c>
      <c r="B17" s="17" t="s">
        <v>46</v>
      </c>
      <c r="C17" s="17" t="s">
        <v>19</v>
      </c>
      <c r="D17" s="50">
        <v>45762</v>
      </c>
      <c r="E17" s="17" t="s">
        <v>47</v>
      </c>
      <c r="F17" s="17" t="s">
        <v>21</v>
      </c>
      <c r="G17" s="18">
        <v>51823200</v>
      </c>
      <c r="H17" s="19">
        <v>29700255</v>
      </c>
      <c r="I17" s="44">
        <v>0.57310731487055988</v>
      </c>
      <c r="J17" s="20"/>
      <c r="K17" s="20" t="s">
        <v>22</v>
      </c>
      <c r="L17" s="21" t="s">
        <v>22</v>
      </c>
      <c r="M17" s="20" t="s">
        <v>22</v>
      </c>
      <c r="N17" s="22" t="s">
        <v>23</v>
      </c>
      <c r="O17" s="23">
        <v>101</v>
      </c>
    </row>
    <row r="18" spans="1:15" s="23" customFormat="1" ht="57" x14ac:dyDescent="0.2">
      <c r="A18" s="53">
        <v>14</v>
      </c>
      <c r="B18" s="17" t="s">
        <v>48</v>
      </c>
      <c r="C18" s="17" t="s">
        <v>19</v>
      </c>
      <c r="D18" s="50">
        <v>45764</v>
      </c>
      <c r="E18" s="17" t="s">
        <v>49</v>
      </c>
      <c r="F18" s="17" t="s">
        <v>21</v>
      </c>
      <c r="G18" s="18">
        <v>77861714</v>
      </c>
      <c r="H18" s="19">
        <v>73895085</v>
      </c>
      <c r="I18" s="44">
        <v>0.94905546261157314</v>
      </c>
      <c r="J18" s="20"/>
      <c r="K18" s="20" t="s">
        <v>22</v>
      </c>
      <c r="L18" s="21" t="s">
        <v>22</v>
      </c>
      <c r="M18" s="20" t="s">
        <v>22</v>
      </c>
      <c r="N18" s="22" t="s">
        <v>23</v>
      </c>
      <c r="O18" s="23">
        <v>101</v>
      </c>
    </row>
    <row r="19" spans="1:15" s="23" customFormat="1" ht="57" x14ac:dyDescent="0.2">
      <c r="A19" s="53">
        <v>15</v>
      </c>
      <c r="B19" s="17" t="s">
        <v>50</v>
      </c>
      <c r="C19" s="17" t="s">
        <v>19</v>
      </c>
      <c r="D19" s="50">
        <v>45765</v>
      </c>
      <c r="E19" s="17" t="s">
        <v>51</v>
      </c>
      <c r="F19" s="17" t="s">
        <v>21</v>
      </c>
      <c r="G19" s="18">
        <v>26619736</v>
      </c>
      <c r="H19" s="19">
        <v>20369800</v>
      </c>
      <c r="I19" s="44">
        <v>0.76521420047140964</v>
      </c>
      <c r="J19" s="20"/>
      <c r="K19" s="20" t="s">
        <v>22</v>
      </c>
      <c r="L19" s="21" t="s">
        <v>22</v>
      </c>
      <c r="M19" s="20" t="s">
        <v>22</v>
      </c>
      <c r="N19" s="22" t="s">
        <v>23</v>
      </c>
      <c r="O19" s="23">
        <v>101</v>
      </c>
    </row>
    <row r="20" spans="1:15" s="23" customFormat="1" ht="114" x14ac:dyDescent="0.2">
      <c r="A20" s="53">
        <v>16</v>
      </c>
      <c r="B20" s="17" t="s">
        <v>52</v>
      </c>
      <c r="C20" s="17" t="s">
        <v>19</v>
      </c>
      <c r="D20" s="50">
        <v>45768</v>
      </c>
      <c r="E20" s="17" t="s">
        <v>53</v>
      </c>
      <c r="F20" s="17" t="s">
        <v>21</v>
      </c>
      <c r="G20" s="18">
        <v>50856300</v>
      </c>
      <c r="H20" s="19">
        <v>42131296</v>
      </c>
      <c r="I20" s="44">
        <v>0.83</v>
      </c>
      <c r="J20" s="20"/>
      <c r="K20" s="20" t="s">
        <v>22</v>
      </c>
      <c r="L20" s="21" t="s">
        <v>22</v>
      </c>
      <c r="M20" s="20" t="s">
        <v>22</v>
      </c>
      <c r="N20" s="22" t="s">
        <v>23</v>
      </c>
      <c r="O20" s="23">
        <v>101</v>
      </c>
    </row>
    <row r="21" spans="1:15" s="23" customFormat="1" ht="47.5" x14ac:dyDescent="0.2">
      <c r="A21" s="53">
        <v>17</v>
      </c>
      <c r="B21" s="17" t="s">
        <v>54</v>
      </c>
      <c r="C21" s="17" t="s">
        <v>19</v>
      </c>
      <c r="D21" s="50">
        <v>45768</v>
      </c>
      <c r="E21" s="17" t="s">
        <v>55</v>
      </c>
      <c r="F21" s="17" t="s">
        <v>32</v>
      </c>
      <c r="G21" s="18">
        <v>1342000</v>
      </c>
      <c r="H21" s="19">
        <v>821700</v>
      </c>
      <c r="I21" s="44">
        <v>0.61229508196721316</v>
      </c>
      <c r="J21" s="20"/>
      <c r="K21" s="20" t="s">
        <v>22</v>
      </c>
      <c r="L21" s="21" t="s">
        <v>22</v>
      </c>
      <c r="M21" s="20" t="s">
        <v>22</v>
      </c>
      <c r="N21" s="22" t="s">
        <v>23</v>
      </c>
      <c r="O21" s="23">
        <v>101</v>
      </c>
    </row>
    <row r="22" spans="1:15" s="23" customFormat="1" ht="57" x14ac:dyDescent="0.2">
      <c r="A22" s="53">
        <v>18</v>
      </c>
      <c r="B22" s="17" t="s">
        <v>56</v>
      </c>
      <c r="C22" s="17" t="s">
        <v>19</v>
      </c>
      <c r="D22" s="50">
        <v>45769</v>
      </c>
      <c r="E22" s="17" t="s">
        <v>57</v>
      </c>
      <c r="F22" s="17" t="s">
        <v>21</v>
      </c>
      <c r="G22" s="18">
        <v>51831307</v>
      </c>
      <c r="H22" s="19">
        <v>26023800</v>
      </c>
      <c r="I22" s="44">
        <v>0.50208650922115472</v>
      </c>
      <c r="J22" s="20"/>
      <c r="K22" s="20" t="s">
        <v>22</v>
      </c>
      <c r="L22" s="21" t="s">
        <v>22</v>
      </c>
      <c r="M22" s="20" t="s">
        <v>22</v>
      </c>
      <c r="N22" s="22" t="s">
        <v>23</v>
      </c>
      <c r="O22" s="23">
        <v>101</v>
      </c>
    </row>
    <row r="23" spans="1:15" s="23" customFormat="1" ht="57" x14ac:dyDescent="0.2">
      <c r="A23" s="53">
        <v>19</v>
      </c>
      <c r="B23" s="17" t="s">
        <v>58</v>
      </c>
      <c r="C23" s="17" t="s">
        <v>59</v>
      </c>
      <c r="D23" s="50">
        <v>45748</v>
      </c>
      <c r="E23" s="17" t="s">
        <v>60</v>
      </c>
      <c r="F23" s="17" t="s">
        <v>21</v>
      </c>
      <c r="G23" s="18">
        <v>652300000</v>
      </c>
      <c r="H23" s="19">
        <v>644600000</v>
      </c>
      <c r="I23" s="44">
        <v>0.98819561551433388</v>
      </c>
      <c r="J23" s="20"/>
      <c r="K23" s="20" t="s">
        <v>22</v>
      </c>
      <c r="L23" s="21" t="s">
        <v>22</v>
      </c>
      <c r="M23" s="20" t="s">
        <v>22</v>
      </c>
      <c r="N23" s="22" t="s">
        <v>23</v>
      </c>
      <c r="O23" s="23">
        <v>201</v>
      </c>
    </row>
    <row r="24" spans="1:15" s="23" customFormat="1" ht="57" x14ac:dyDescent="0.2">
      <c r="A24" s="53">
        <v>20</v>
      </c>
      <c r="B24" s="17" t="s">
        <v>61</v>
      </c>
      <c r="C24" s="17" t="s">
        <v>62</v>
      </c>
      <c r="D24" s="50">
        <v>45748</v>
      </c>
      <c r="E24" s="17" t="s">
        <v>63</v>
      </c>
      <c r="F24" s="17" t="s">
        <v>32</v>
      </c>
      <c r="G24" s="18">
        <v>36583000</v>
      </c>
      <c r="H24" s="19">
        <v>33604411</v>
      </c>
      <c r="I24" s="44">
        <v>0.91857996883798487</v>
      </c>
      <c r="J24" s="20"/>
      <c r="K24" s="20" t="s">
        <v>22</v>
      </c>
      <c r="L24" s="21" t="s">
        <v>22</v>
      </c>
      <c r="M24" s="20" t="s">
        <v>22</v>
      </c>
      <c r="N24" s="22" t="s">
        <v>23</v>
      </c>
      <c r="O24" s="23">
        <v>202</v>
      </c>
    </row>
    <row r="25" spans="1:15" s="23" customFormat="1" ht="57" x14ac:dyDescent="0.2">
      <c r="A25" s="53">
        <v>21</v>
      </c>
      <c r="B25" s="17" t="s">
        <v>64</v>
      </c>
      <c r="C25" s="17" t="s">
        <v>65</v>
      </c>
      <c r="D25" s="50">
        <v>45748</v>
      </c>
      <c r="E25" s="17" t="s">
        <v>66</v>
      </c>
      <c r="F25" s="17" t="s">
        <v>21</v>
      </c>
      <c r="G25" s="18">
        <v>1118887000</v>
      </c>
      <c r="H25" s="19">
        <v>1114652000</v>
      </c>
      <c r="I25" s="44">
        <v>0.99</v>
      </c>
      <c r="J25" s="20"/>
      <c r="K25" s="20" t="s">
        <v>22</v>
      </c>
      <c r="L25" s="21" t="s">
        <v>22</v>
      </c>
      <c r="M25" s="20" t="s">
        <v>22</v>
      </c>
      <c r="N25" s="22" t="s">
        <v>23</v>
      </c>
      <c r="O25" s="23">
        <v>221</v>
      </c>
    </row>
    <row r="26" spans="1:15" s="23" customFormat="1" ht="66.5" x14ac:dyDescent="0.2">
      <c r="A26" s="53">
        <v>22</v>
      </c>
      <c r="B26" s="17" t="s">
        <v>67</v>
      </c>
      <c r="C26" s="17" t="s">
        <v>68</v>
      </c>
      <c r="D26" s="50">
        <v>45748</v>
      </c>
      <c r="E26" s="17" t="s">
        <v>69</v>
      </c>
      <c r="F26" s="17" t="s">
        <v>32</v>
      </c>
      <c r="G26" s="18">
        <v>34979230</v>
      </c>
      <c r="H26" s="19">
        <v>30877000</v>
      </c>
      <c r="I26" s="44">
        <v>0.8827238335435057</v>
      </c>
      <c r="J26" s="20"/>
      <c r="K26" s="20" t="s">
        <v>22</v>
      </c>
      <c r="L26" s="21" t="s">
        <v>22</v>
      </c>
      <c r="M26" s="20" t="s">
        <v>22</v>
      </c>
      <c r="N26" s="22" t="s">
        <v>23</v>
      </c>
      <c r="O26" s="23">
        <v>222</v>
      </c>
    </row>
    <row r="27" spans="1:15" s="23" customFormat="1" ht="57" x14ac:dyDescent="0.2">
      <c r="A27" s="53">
        <v>23</v>
      </c>
      <c r="B27" s="17" t="s">
        <v>70</v>
      </c>
      <c r="C27" s="17" t="s">
        <v>68</v>
      </c>
      <c r="D27" s="50">
        <v>45748</v>
      </c>
      <c r="E27" s="17" t="s">
        <v>71</v>
      </c>
      <c r="F27" s="17" t="s">
        <v>21</v>
      </c>
      <c r="G27" s="18">
        <v>28704441</v>
      </c>
      <c r="H27" s="19">
        <v>28034600</v>
      </c>
      <c r="I27" s="44">
        <v>0.97666420328478087</v>
      </c>
      <c r="J27" s="20"/>
      <c r="K27" s="20" t="s">
        <v>22</v>
      </c>
      <c r="L27" s="21" t="s">
        <v>22</v>
      </c>
      <c r="M27" s="20" t="s">
        <v>22</v>
      </c>
      <c r="N27" s="22" t="s">
        <v>23</v>
      </c>
      <c r="O27" s="23">
        <v>222</v>
      </c>
    </row>
    <row r="28" spans="1:15" s="23" customFormat="1" ht="57" x14ac:dyDescent="0.2">
      <c r="A28" s="53">
        <v>24</v>
      </c>
      <c r="B28" s="17" t="s">
        <v>72</v>
      </c>
      <c r="C28" s="17" t="s">
        <v>68</v>
      </c>
      <c r="D28" s="50">
        <v>45748</v>
      </c>
      <c r="E28" s="17" t="s">
        <v>73</v>
      </c>
      <c r="F28" s="17" t="s">
        <v>32</v>
      </c>
      <c r="G28" s="18">
        <v>3108600</v>
      </c>
      <c r="H28" s="19">
        <v>3107940</v>
      </c>
      <c r="I28" s="44">
        <v>0.99</v>
      </c>
      <c r="J28" s="20"/>
      <c r="K28" s="20" t="s">
        <v>22</v>
      </c>
      <c r="L28" s="21" t="s">
        <v>22</v>
      </c>
      <c r="M28" s="20" t="s">
        <v>22</v>
      </c>
      <c r="N28" s="22" t="s">
        <v>23</v>
      </c>
      <c r="O28" s="23">
        <v>222</v>
      </c>
    </row>
    <row r="29" spans="1:15" s="23" customFormat="1" ht="57" x14ac:dyDescent="0.2">
      <c r="A29" s="53">
        <v>25</v>
      </c>
      <c r="B29" s="17" t="s">
        <v>74</v>
      </c>
      <c r="C29" s="17" t="s">
        <v>68</v>
      </c>
      <c r="D29" s="50">
        <v>45748</v>
      </c>
      <c r="E29" s="17" t="s">
        <v>75</v>
      </c>
      <c r="F29" s="17" t="s">
        <v>32</v>
      </c>
      <c r="G29" s="18">
        <v>3014000</v>
      </c>
      <c r="H29" s="19">
        <v>2175800</v>
      </c>
      <c r="I29" s="44">
        <v>0.72189781021897814</v>
      </c>
      <c r="J29" s="20"/>
      <c r="K29" s="20" t="s">
        <v>22</v>
      </c>
      <c r="L29" s="21" t="s">
        <v>22</v>
      </c>
      <c r="M29" s="20" t="s">
        <v>22</v>
      </c>
      <c r="N29" s="22" t="s">
        <v>23</v>
      </c>
      <c r="O29" s="23">
        <v>222</v>
      </c>
    </row>
    <row r="30" spans="1:15" s="23" customFormat="1" ht="66.5" x14ac:dyDescent="0.2">
      <c r="A30" s="53">
        <v>26</v>
      </c>
      <c r="B30" s="17" t="s">
        <v>76</v>
      </c>
      <c r="C30" s="17" t="s">
        <v>77</v>
      </c>
      <c r="D30" s="50">
        <v>45748</v>
      </c>
      <c r="E30" s="17" t="s">
        <v>78</v>
      </c>
      <c r="F30" s="17" t="s">
        <v>21</v>
      </c>
      <c r="G30" s="18">
        <v>92650000</v>
      </c>
      <c r="H30" s="19">
        <v>83602200</v>
      </c>
      <c r="I30" s="44">
        <v>0.90234430652995146</v>
      </c>
      <c r="J30" s="20"/>
      <c r="K30" s="20" t="s">
        <v>22</v>
      </c>
      <c r="L30" s="21" t="s">
        <v>22</v>
      </c>
      <c r="M30" s="20" t="s">
        <v>22</v>
      </c>
      <c r="N30" s="22" t="s">
        <v>23</v>
      </c>
      <c r="O30" s="23">
        <v>223</v>
      </c>
    </row>
    <row r="31" spans="1:15" s="23" customFormat="1" ht="57" x14ac:dyDescent="0.2">
      <c r="A31" s="53">
        <v>27</v>
      </c>
      <c r="B31" s="17" t="s">
        <v>79</v>
      </c>
      <c r="C31" s="17" t="s">
        <v>77</v>
      </c>
      <c r="D31" s="50">
        <v>45748</v>
      </c>
      <c r="E31" s="17" t="s">
        <v>80</v>
      </c>
      <c r="F31" s="17" t="s">
        <v>21</v>
      </c>
      <c r="G31" s="18">
        <v>90455000</v>
      </c>
      <c r="H31" s="19">
        <v>76714445</v>
      </c>
      <c r="I31" s="44">
        <v>0.8480951301752252</v>
      </c>
      <c r="J31" s="20"/>
      <c r="K31" s="20" t="s">
        <v>81</v>
      </c>
      <c r="L31" s="21" t="s">
        <v>82</v>
      </c>
      <c r="M31" s="20">
        <v>1</v>
      </c>
      <c r="N31" s="22" t="s">
        <v>23</v>
      </c>
      <c r="O31" s="23">
        <v>223</v>
      </c>
    </row>
    <row r="32" spans="1:15" s="23" customFormat="1" ht="66.5" x14ac:dyDescent="0.2">
      <c r="A32" s="53">
        <v>28</v>
      </c>
      <c r="B32" s="17" t="s">
        <v>83</v>
      </c>
      <c r="C32" s="17" t="s">
        <v>84</v>
      </c>
      <c r="D32" s="50">
        <v>45748</v>
      </c>
      <c r="E32" s="17" t="s">
        <v>85</v>
      </c>
      <c r="F32" s="17" t="s">
        <v>21</v>
      </c>
      <c r="G32" s="18">
        <v>40882232</v>
      </c>
      <c r="H32" s="19">
        <v>34320000</v>
      </c>
      <c r="I32" s="44">
        <v>0.83948449781313306</v>
      </c>
      <c r="J32" s="20"/>
      <c r="K32" s="20" t="s">
        <v>22</v>
      </c>
      <c r="L32" s="21" t="s">
        <v>22</v>
      </c>
      <c r="M32" s="20" t="s">
        <v>22</v>
      </c>
      <c r="N32" s="22" t="s">
        <v>23</v>
      </c>
      <c r="O32" s="23">
        <v>233</v>
      </c>
    </row>
    <row r="33" spans="1:15" s="23" customFormat="1" ht="56.15" customHeight="1" x14ac:dyDescent="0.2">
      <c r="A33" s="53">
        <v>29</v>
      </c>
      <c r="B33" s="17" t="s">
        <v>86</v>
      </c>
      <c r="C33" s="17" t="s">
        <v>84</v>
      </c>
      <c r="D33" s="50">
        <v>45748</v>
      </c>
      <c r="E33" s="17" t="s">
        <v>87</v>
      </c>
      <c r="F33" s="17" t="s">
        <v>32</v>
      </c>
      <c r="G33" s="18">
        <v>17411000</v>
      </c>
      <c r="H33" s="19">
        <v>16387179</v>
      </c>
      <c r="I33" s="44">
        <v>0.94119688702544368</v>
      </c>
      <c r="J33" s="20"/>
      <c r="K33" s="20" t="s">
        <v>22</v>
      </c>
      <c r="L33" s="21" t="s">
        <v>22</v>
      </c>
      <c r="M33" s="20" t="s">
        <v>22</v>
      </c>
      <c r="N33" s="22" t="s">
        <v>23</v>
      </c>
      <c r="O33" s="23">
        <v>233</v>
      </c>
    </row>
    <row r="34" spans="1:15" s="23" customFormat="1" ht="57" x14ac:dyDescent="0.2">
      <c r="A34" s="53">
        <v>30</v>
      </c>
      <c r="B34" s="17" t="s">
        <v>88</v>
      </c>
      <c r="C34" s="17" t="s">
        <v>89</v>
      </c>
      <c r="D34" s="50">
        <v>45748</v>
      </c>
      <c r="E34" s="17" t="s">
        <v>90</v>
      </c>
      <c r="F34" s="17" t="s">
        <v>21</v>
      </c>
      <c r="G34" s="18">
        <v>215994000</v>
      </c>
      <c r="H34" s="19">
        <v>183168722</v>
      </c>
      <c r="I34" s="44">
        <v>0.84802689889533966</v>
      </c>
      <c r="J34" s="20"/>
      <c r="K34" s="20" t="s">
        <v>22</v>
      </c>
      <c r="L34" s="21" t="s">
        <v>22</v>
      </c>
      <c r="M34" s="20" t="s">
        <v>22</v>
      </c>
      <c r="N34" s="22" t="s">
        <v>23</v>
      </c>
      <c r="O34" s="23">
        <v>241</v>
      </c>
    </row>
    <row r="35" spans="1:15" s="23" customFormat="1" ht="66.5" x14ac:dyDescent="0.2">
      <c r="A35" s="53">
        <v>31</v>
      </c>
      <c r="B35" s="17" t="s">
        <v>91</v>
      </c>
      <c r="C35" s="17" t="s">
        <v>89</v>
      </c>
      <c r="D35" s="50">
        <v>45748</v>
      </c>
      <c r="E35" s="17" t="s">
        <v>92</v>
      </c>
      <c r="F35" s="17" t="s">
        <v>21</v>
      </c>
      <c r="G35" s="18">
        <v>44160644</v>
      </c>
      <c r="H35" s="19">
        <v>35668449</v>
      </c>
      <c r="I35" s="44">
        <v>0.80769766401051579</v>
      </c>
      <c r="J35" s="20"/>
      <c r="K35" s="20" t="s">
        <v>81</v>
      </c>
      <c r="L35" s="21" t="s">
        <v>82</v>
      </c>
      <c r="M35" s="20">
        <v>1</v>
      </c>
      <c r="N35" s="22" t="s">
        <v>23</v>
      </c>
      <c r="O35" s="23">
        <v>241</v>
      </c>
    </row>
    <row r="36" spans="1:15" s="23" customFormat="1" ht="66.5" x14ac:dyDescent="0.2">
      <c r="A36" s="53">
        <v>32</v>
      </c>
      <c r="B36" s="17" t="s">
        <v>93</v>
      </c>
      <c r="C36" s="17" t="s">
        <v>94</v>
      </c>
      <c r="D36" s="50">
        <v>45748</v>
      </c>
      <c r="E36" s="17" t="s">
        <v>95</v>
      </c>
      <c r="F36" s="17" t="s">
        <v>21</v>
      </c>
      <c r="G36" s="18">
        <v>42388836</v>
      </c>
      <c r="H36" s="19">
        <v>38231820</v>
      </c>
      <c r="I36" s="44">
        <v>0.90193134815025355</v>
      </c>
      <c r="J36" s="20"/>
      <c r="K36" s="20" t="s">
        <v>22</v>
      </c>
      <c r="L36" s="21" t="s">
        <v>22</v>
      </c>
      <c r="M36" s="20" t="s">
        <v>22</v>
      </c>
      <c r="N36" s="22" t="s">
        <v>23</v>
      </c>
      <c r="O36" s="23">
        <v>251</v>
      </c>
    </row>
    <row r="37" spans="1:15" s="23" customFormat="1" ht="57.5" thickBot="1" x14ac:dyDescent="0.25">
      <c r="A37" s="53">
        <v>33</v>
      </c>
      <c r="B37" s="17" t="s">
        <v>96</v>
      </c>
      <c r="C37" s="17" t="s">
        <v>97</v>
      </c>
      <c r="D37" s="50">
        <v>45748</v>
      </c>
      <c r="E37" s="17" t="s">
        <v>98</v>
      </c>
      <c r="F37" s="17" t="s">
        <v>21</v>
      </c>
      <c r="G37" s="18">
        <v>920930000</v>
      </c>
      <c r="H37" s="19">
        <v>919543350</v>
      </c>
      <c r="I37" s="44">
        <v>0.99</v>
      </c>
      <c r="J37" s="20"/>
      <c r="K37" s="20" t="s">
        <v>22</v>
      </c>
      <c r="L37" s="21" t="s">
        <v>22</v>
      </c>
      <c r="M37" s="20" t="s">
        <v>22</v>
      </c>
      <c r="N37" s="22" t="s">
        <v>23</v>
      </c>
      <c r="O37" s="23">
        <v>272</v>
      </c>
    </row>
    <row r="38" spans="1:15" x14ac:dyDescent="0.2">
      <c r="A38" s="31"/>
      <c r="B38" s="28" t="s">
        <v>99</v>
      </c>
      <c r="C38" s="29"/>
      <c r="D38" s="30"/>
      <c r="E38" s="29"/>
      <c r="F38" s="29"/>
      <c r="G38" s="32"/>
      <c r="H38" s="33"/>
      <c r="I38" s="45"/>
      <c r="J38" s="31"/>
      <c r="K38" s="31"/>
      <c r="L38" s="31"/>
      <c r="M38" s="31"/>
      <c r="N38" s="29"/>
    </row>
    <row r="39" spans="1:15" x14ac:dyDescent="0.2">
      <c r="B39" s="23" t="s">
        <v>100</v>
      </c>
      <c r="G39" s="34"/>
      <c r="H39" s="35"/>
      <c r="I39" s="46"/>
    </row>
    <row r="40" spans="1:15" x14ac:dyDescent="0.2">
      <c r="B40" s="23" t="s">
        <v>101</v>
      </c>
    </row>
    <row r="41" spans="1:15" x14ac:dyDescent="0.2">
      <c r="B41" s="23" t="s">
        <v>102</v>
      </c>
    </row>
  </sheetData>
  <sortState xmlns:xlrd2="http://schemas.microsoft.com/office/spreadsheetml/2017/richdata2" ref="B5:P37">
    <sortCondition ref="O5:O37"/>
    <sortCondition ref="D5:D37"/>
    <sortCondition descending="1" ref="H5:H37"/>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37"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2"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競争入札（物品・役務等）33件</vt:lpstr>
      <vt:lpstr>'競争入札（物品・役務等）33件'!Print_Area</vt:lpstr>
      <vt:lpstr>'競争入札（物品・役務等）33件'!Print_Titles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2025-06-30T02:05:29Z</dcterms:created>
  <dcterms:modified xsi:type="dcterms:W3CDTF">2025-08-04T04:05:30Z</dcterms:modified>
  <cp:category/>
  <cp:contentStatus/>
</cp:coreProperties>
</file>