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fileSharing readOnlyRecommended="1"/>
  <workbookPr filterPrivacy="1" defaultThemeVersion="124226"/>
  <xr:revisionPtr revIDLastSave="2" documentId="13_ncr:1_{65C3AF32-5DE9-40EE-9F20-9180A7ABF878}" xr6:coauthVersionLast="47" xr6:coauthVersionMax="47" xr10:uidLastSave="{072F7E5C-4ED3-41D5-A349-CF600BCDB495}"/>
  <bookViews>
    <workbookView xWindow="28680" yWindow="-120" windowWidth="29040" windowHeight="15720" xr2:uid="{00000000-000D-0000-FFFF-FFFF00000000}"/>
  </bookViews>
  <sheets>
    <sheet name="競争入札（物品・役務等）19件" sheetId="10" r:id="rId1"/>
  </sheets>
  <definedNames>
    <definedName name="_xlnm._FilterDatabase" localSheetId="0" hidden="1">'競争入札（物品・役務等）19件'!$A$3:$P$3</definedName>
    <definedName name="_xlnm.Print_Area" localSheetId="0">'競争入札（物品・役務等）19件'!$A$1:$N$27</definedName>
    <definedName name="_xlnm.Print_Titles" localSheetId="0">'競争入札（物品・役務等）19件'!$1:$4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0" l="1"/>
</calcChain>
</file>

<file path=xl/sharedStrings.xml><?xml version="1.0" encoding="utf-8"?>
<sst xmlns="http://schemas.openxmlformats.org/spreadsheetml/2006/main" count="175" uniqueCount="69">
  <si>
    <t>競争入札に係る情報の公開（物品・役務等）
及び公益法人に対する支出の公表・点検について（平成24年6月1日　行政改革実行本部決定）に基づく情報の公開</t>
    <rPh sb="0" eb="4">
      <t>キョウソウニュウサツ</t>
    </rPh>
    <phoneticPr fontId="1"/>
  </si>
  <si>
    <t>様式3-3</t>
    <rPh sb="0" eb="2">
      <t>ヨウシキ</t>
    </rPh>
    <phoneticPr fontId="1"/>
  </si>
  <si>
    <t>連番</t>
    <rPh sb="0" eb="2">
      <t>レンバン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</si>
  <si>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</si>
  <si>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</si>
  <si>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</si>
  <si>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</si>
  <si>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</si>
  <si>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</si>
  <si>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</si>
  <si>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</si>
  <si>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</si>
  <si>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</si>
  <si>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</si>
  <si>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</si>
  <si>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</si>
  <si>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</si>
  <si>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</si>
  <si>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（注1）単価契約である場合には、件名に「単価契約」と記載するとともに、契約金額欄には落札金額または予定調達総額を記載する。</t>
  </si>
  <si>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</si>
  <si>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（注3）「研修員（学位課程就学者）受入委託契約」は、研修員１名あたりの上限単価を定める契約であり、契約金額欄には契約期間全体の予定総額を記載する。</t>
  </si>
  <si>
    <t>全世界2025年度案件別外部事後評価パッケージⅣ-1（エクアドル、コスタリカ、ペルー、インドネシア）（一般競争入札（総合評価落札方式－ランプサム型））</t>
  </si>
  <si>
    <t>独立行政法人国際協力機構
契約担当役理事
三井祐子
東京都千代田区二番町5-25</t>
  </si>
  <si>
    <t xml:space="preserve">
共同企業体代表者
株式会社グローバル・グループ２１ジャパン
東京都品川区東五反田１丁目９番７－６０７号
(7010001064945)
構成員
アイ・シー・ネット株式会社
(6030001000271)
</t>
  </si>
  <si>
    <t>一般競争入札（総合評価落札方式）</t>
  </si>
  <si>
    <t>-</t>
  </si>
  <si>
    <t/>
  </si>
  <si>
    <t>全世界2025年度案件別外部事後評価パッケージⅣ-3（コンゴ民主共和国、セネガル）（一般競争入札（総合評価落札方式－ランプサム型））</t>
  </si>
  <si>
    <t xml:space="preserve">
オクタヴィアジャパン株式会社
東京都千代田区神田錦町３丁目２１番ちよだプラットフォームスクウェア１１０６
(8010001142015)
</t>
  </si>
  <si>
    <t>2025-2029年度地域部事務支援業務契約</t>
  </si>
  <si>
    <t xml:space="preserve">
パーソルビジネスプロセスデザイン株式会社
東京都江東区豊洲３丁目２番２０号
(7011101047237)
</t>
  </si>
  <si>
    <t>2025-2027年度消耗品発注WEBシステム運用・保守及び各種消耗品等の納品業務(単価契約)</t>
  </si>
  <si>
    <t xml:space="preserve">
株式会社大塚商会
東京都千代田区飯田橋２丁目１８番４号
(1010001012983)
</t>
  </si>
  <si>
    <t>一般競争入札</t>
  </si>
  <si>
    <t>コンゴ民主共和国 国立生物医学研究所（INRB）検査室運営向け機材</t>
  </si>
  <si>
    <t xml:space="preserve">
イシグロインターナショナル株式会社
東京都中央区八丁堀４丁目５番８号
(5010001145549)
</t>
  </si>
  <si>
    <t>全世界2025-2026年度道路分野における有償技術審査等に係る技術支援業務（一般競争入札（総合評価落札方式‐ランプサム型））</t>
  </si>
  <si>
    <t xml:space="preserve">
パシフィックコンサルタンツ株式会社
東京都千代田区神田錦町３丁目２２番地
(8013401001509)
</t>
  </si>
  <si>
    <t xml:space="preserve">
国際航業株式会社
東京都新宿区北新宿2丁目21番１号
(9010001008669)
</t>
  </si>
  <si>
    <t>中南米地域（広域）中米統合機構（SICA）・カリブ共同体（CARICOM）地域協力のあり方に係る情報収集・確認調査（一般競争入札（総合評価落札方式‐ランプサム型））</t>
  </si>
  <si>
    <t xml:space="preserve">
共同企業体代表者
日本工営株式会社
東京都千代田区麹町５丁目４番地
(2010001016851)
構成員
株式会社コーエイリサーチ＆コンサルティング
(9011101024804)
</t>
  </si>
  <si>
    <t>大洋州地域（広域）小島嶼国（フィジー・バヌアツ）における沿岸域生態系保全に係る情報収集・確認調査（一般競争入札（総合評価落札方式-ランプサム型））</t>
  </si>
  <si>
    <t xml:space="preserve">
共同企業体代表者
日本工営株式会社
東京都千代田区麹町５丁目４番地
(2010001016851)
構成員
国際航業株式会社
(9010001008669)
</t>
  </si>
  <si>
    <t>全世界（広域）東部アフリカにおける統合的湖沼流域管理（ILBM）の主流化にかかる情報収集・確認調査（一般競争入札（総合評価落札方式‐ランプサム型））</t>
  </si>
  <si>
    <t xml:space="preserve">
株式会社ＪＩＮ
埼玉県さいたま市大宮区下町１丁目４２－２
(4030001019801)
</t>
  </si>
  <si>
    <t>タンザニア国ザンジバル送配電網整備計画にかかる情報収集・確認調査（一般競争入札（総合評価落札方式‐ランプサム型））</t>
  </si>
  <si>
    <t xml:space="preserve">
八千代エンジニヤリング株式会社
東京都台東区浅草橋５丁目２０番８号
(2011101037696)
</t>
  </si>
  <si>
    <t>竹橋合同ビルへのガス供給業務(単価契約)</t>
  </si>
  <si>
    <t xml:space="preserve">
東京電力エナジーパートナー株式会社
東京都千代田区内幸町１丁目１番３号
(8010001166930)
</t>
  </si>
  <si>
    <t>スリランカ国自然災害に強い地方道路交通インフラ整備に係る情報収集・確認調査（一般競争入札（総合評価落札方式‐ランプサム型））</t>
  </si>
  <si>
    <t xml:space="preserve">
日本工営株式会社
東京都千代田区麹町５丁目４番地
(2010001016851)
</t>
  </si>
  <si>
    <t>全世界（広域）／全世界職業訓練の運営・管理と質的強化</t>
  </si>
  <si>
    <t>独立行政法人国際協力機構
横浜センター所長
大野裕枝
神奈川県横浜市中区新港2-3-1</t>
  </si>
  <si>
    <t xml:space="preserve">
アイ・シー・ネット株式会社
埼玉県さいたま市中央区新都心１１番地２
(6030001000271)
</t>
  </si>
  <si>
    <t>北海道センター（帯広）LAN環境更改作業及び機器賃貸借・保守</t>
  </si>
  <si>
    <t>独立行政法人国際協力機構
北海道センター（帯広）
分任契約担当役代表
根本直幸
北海道帯広市西20条南6丁目1-2</t>
  </si>
  <si>
    <t xml:space="preserve">
株式会社つうけんアクティブ
北海道札幌市中央区南二十条西１０丁目３番５号
(7430001025079)
</t>
  </si>
  <si>
    <t>2025-2027年度課題別研修「コミュニティ防災」にかかる研修委託契約</t>
  </si>
  <si>
    <t>独立行政法人国際協力機構
関西センター所長
木村出
兵庫県神戸市中央区脇浜海岸通1-5-2</t>
  </si>
  <si>
    <t xml:space="preserve">
一般財団法人日本国際協力センター
東京都新宿区西新宿２丁目７番１号
(6011105000218)
</t>
  </si>
  <si>
    <t>JICA北海道（帯広）の食堂前屋外テラスウッドデッキ改修工事に係る設計・監理業務</t>
  </si>
  <si>
    <t xml:space="preserve">
株式会社モリ建築設計室
北海道帯広市緑ケ丘東通東４０番地
(1460101001841)
</t>
  </si>
  <si>
    <t>2025-2026年度課題別研修「化石燃料依存国におけるエナジートランジション」</t>
  </si>
  <si>
    <t xml:space="preserve">
一般財団法人日本エネルギー経済研究所
東京都中央区勝どき１丁目１３番１号イヌイビル・カチドキ
(3010005018926)
</t>
  </si>
  <si>
    <t>全世界（広域）／全世界JICA北海道（札幌）LAN環境更改作業及び機器リース・保守作業</t>
  </si>
  <si>
    <t>独立行政法人国際協力機構
北海道センター（札幌）所長
中川岳春
北海道札幌市白石区本通16南4-25</t>
  </si>
  <si>
    <t xml:space="preserve">
共同企業体代表者
三菱ＨＣキャピタル株式会社
東京都千代田区丸の内１丁目５番１号
(4010001049866)
構成員
キヤノンシステムアンドサポート株式会社
(5010701002751)
</t>
  </si>
  <si>
    <t>【本邦2025年11月分】</t>
    <phoneticPr fontId="1"/>
  </si>
  <si>
    <t>全世界2025-2026年度建築分野における有償技術審査等に係る技術支援業務（国内業務）（一般競争入札（総合評価落札方式‐ランプサム型））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</si>
</sst>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8" fillId="0" borderId="0" applyNumberFormat="0" applyFill="0" applyBorder="0" applyAlignment="0" applyProtection="0"/>
    <xf numFmtId="38" fontId="7" fillId="0" borderId="0" applyFont="0" applyFill="0" applyBorder="0" applyAlignment="0" applyProtection="0"/>
    <xf numFmtId="0" fontId="9" fillId="0" borderId="0">
      <alignment vertical="center"/>
    </xf>
  </cellStyleXfs>
  <cellXfs count="74">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wrapText="1"/>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xf>
    <xf numFmtId="14" fontId="3" fillId="0" borderId="0" xfId="0" applyNumberFormat="1" applyFont="1">
      <alignment vertical="center"/>
    </xf>
    <xf numFmtId="38" fontId="3" fillId="0" borderId="0" xfId="1" applyFont="1" applyFill="1">
      <alignment vertical="center"/>
    </xf>
    <xf numFmtId="38" fontId="3" fillId="0" borderId="0" xfId="1" applyFont="1" applyFill="1" applyAlignment="1">
      <alignment vertical="center" shrinkToFit="1"/>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5" fillId="0" borderId="0" xfId="0" applyFont="1">
      <alignment vertical="center"/>
    </xf>
    <xf numFmtId="14" fontId="6" fillId="0" borderId="0" xfId="0" applyNumberFormat="1" applyFont="1">
      <alignmen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0" fontId="5" fillId="0" borderId="16" xfId="0" applyFont="1" applyBorder="1">
      <alignment vertical="center"/>
    </xf>
    <xf numFmtId="0" fontId="6" fillId="0" borderId="16" xfId="0" applyFont="1" applyBorder="1">
      <alignment vertical="center"/>
    </xf>
    <xf numFmtId="14" fontId="6" fillId="0" borderId="16" xfId="0" applyNumberFormat="1" applyFont="1" applyBorder="1">
      <alignment vertical="center"/>
    </xf>
    <xf numFmtId="0" fontId="6" fillId="0" borderId="16" xfId="0" applyFont="1" applyBorder="1" applyAlignment="1">
      <alignment horizontal="center" vertical="center"/>
    </xf>
    <xf numFmtId="38" fontId="6" fillId="0" borderId="16" xfId="1" applyFont="1" applyFill="1" applyBorder="1" applyAlignment="1">
      <alignment horizontal="right" vertical="center"/>
    </xf>
    <xf numFmtId="38" fontId="6" fillId="0" borderId="16" xfId="1" applyFont="1" applyFill="1" applyBorder="1" applyAlignment="1">
      <alignment horizontal="right" vertical="center" shrinkToFit="1"/>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3" fillId="0" borderId="0" xfId="2" applyFont="1" applyFill="1" applyAlignment="1">
      <alignment horizontal="right" vertical="center"/>
    </xf>
    <xf numFmtId="9" fontId="4" fillId="0" borderId="14" xfId="2" applyFont="1" applyFill="1" applyBorder="1" applyAlignment="1">
      <alignment horizontal="right" vertical="center"/>
    </xf>
    <xf numFmtId="0" fontId="4" fillId="0" borderId="20" xfId="0" applyFont="1" applyBorder="1" applyAlignment="1">
      <alignment vertical="center" wrapText="1"/>
    </xf>
    <xf numFmtId="14" fontId="4" fillId="0" borderId="20" xfId="0" applyNumberFormat="1" applyFont="1" applyBorder="1" applyAlignment="1">
      <alignment horizontal="center" vertical="center"/>
    </xf>
    <xf numFmtId="38" fontId="4" fillId="0" borderId="20" xfId="1" applyFont="1" applyFill="1" applyBorder="1" applyAlignment="1">
      <alignment horizontal="right" vertical="center"/>
    </xf>
    <xf numFmtId="38" fontId="4" fillId="0" borderId="20" xfId="1" applyFont="1" applyFill="1" applyBorder="1" applyAlignment="1">
      <alignment horizontal="right" vertical="center" shrinkToFit="1"/>
    </xf>
    <xf numFmtId="9" fontId="4" fillId="0" borderId="20" xfId="2" applyFont="1" applyFill="1" applyBorder="1" applyAlignment="1">
      <alignment horizontal="right"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vertical="center" wrapText="1"/>
    </xf>
    <xf numFmtId="9" fontId="4" fillId="0" borderId="17" xfId="2" applyFont="1" applyFill="1" applyBorder="1" applyAlignment="1">
      <alignment horizontal="right" vertical="center"/>
    </xf>
    <xf numFmtId="9" fontId="6" fillId="0" borderId="16" xfId="2" applyFont="1" applyFill="1" applyBorder="1" applyAlignment="1">
      <alignment horizontal="right" vertical="center"/>
    </xf>
    <xf numFmtId="9" fontId="6" fillId="0" borderId="0" xfId="2" applyFont="1" applyFill="1" applyBorder="1" applyAlignment="1">
      <alignment horizontal="right" vertical="center"/>
    </xf>
    <xf numFmtId="9" fontId="6" fillId="0" borderId="0" xfId="2" applyFont="1" applyFill="1" applyAlignment="1">
      <alignment horizontal="right" vertical="center"/>
    </xf>
    <xf numFmtId="0" fontId="4" fillId="0" borderId="13" xfId="0" applyFont="1" applyBorder="1" applyAlignment="1">
      <alignment horizontal="center" vertical="center"/>
    </xf>
    <xf numFmtId="0" fontId="4" fillId="0" borderId="19"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0" xfId="0" applyFont="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5" xfId="2" applyFont="1" applyFill="1" applyBorder="1" applyAlignment="1">
      <alignment horizontal="center" vertical="center" wrapText="1"/>
    </xf>
  </cellXfs>
  <cellStyles count="7">
    <cellStyle name="パーセント" xfId="2" builtinId="5"/>
    <cellStyle name="ハイパーリンク 2" xfId="4" xr:uid="{00000000-0005-0000-0000-000001000000}"/>
    <cellStyle name="桁区切り" xfId="1" builtinId="6"/>
    <cellStyle name="桁区切り 2" xfId="5" xr:uid="{00000000-0005-0000-0000-000003000000}"/>
    <cellStyle name="標準" xfId="0" builtinId="0"/>
    <cellStyle name="標準 2" xfId="3" xr:uid="{00000000-0005-0000-0000-000005000000}"/>
    <cellStyle name="標準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AF936-6EED-45CA-BF1E-B96B4763FD8C}">
  <dimension ref="A1:P27"/>
  <sheetViews>
    <sheetView showGridLines="0" tabSelected="1" zoomScaleNormal="100" zoomScaleSheetLayoutView="96" workbookViewId="0">
      <pane ySplit="4" topLeftCell="A12" activePane="bottomLeft" state="frozen"/>
      <selection pane="bottomLeft" activeCell="R15" sqref="R15"/>
    </sheetView>
  </sheetViews>
  <sheetFormatPr defaultColWidth="9" defaultRowHeight="13" x14ac:dyDescent="0.2"/>
  <cols>
    <col min="1" max="1" width="3.54296875" style="27" customWidth="1"/>
    <col min="2" max="3" width="23.54296875" style="17" customWidth="1"/>
    <col min="4" max="4" width="15" style="26" customWidth="1"/>
    <col min="5" max="5" width="23.54296875" style="17" customWidth="1"/>
    <col min="6" max="6" width="14.08984375" style="17" customWidth="1"/>
    <col min="7" max="7" width="12.6328125" style="28" bestFit="1" customWidth="1"/>
    <col min="8" max="8" width="10.08984375" style="29" customWidth="1"/>
    <col min="9" max="9" width="4.54296875" style="51" customWidth="1"/>
    <col min="10" max="10" width="3.54296875" style="27" hidden="1" customWidth="1"/>
    <col min="11" max="11" width="4.54296875" style="27" customWidth="1"/>
    <col min="12" max="12" width="6.54296875" style="27" customWidth="1"/>
    <col min="13" max="13" width="4.54296875" style="27" customWidth="1"/>
    <col min="14" max="14" width="9.54296875" style="17" customWidth="1"/>
    <col min="15" max="16384" width="9" style="17"/>
  </cols>
  <sheetData>
    <row r="1" spans="1:16" s="10" customFormat="1" ht="30" customHeight="1" x14ac:dyDescent="0.2">
      <c r="A1" s="61" t="s">
        <v>0</v>
      </c>
      <c r="B1" s="61"/>
      <c r="C1" s="61"/>
      <c r="D1" s="61"/>
      <c r="E1" s="61"/>
      <c r="F1" s="61"/>
      <c r="G1" s="61"/>
      <c r="H1" s="61"/>
      <c r="I1" s="61"/>
      <c r="J1" s="61"/>
      <c r="K1" s="61"/>
      <c r="L1" s="61"/>
      <c r="M1" s="61"/>
      <c r="N1" s="61"/>
    </row>
    <row r="2" spans="1:16" s="10" customFormat="1" ht="12.75" customHeight="1" thickBot="1" x14ac:dyDescent="0.25">
      <c r="A2" s="11" t="s">
        <v>67</v>
      </c>
      <c r="D2" s="12"/>
      <c r="G2" s="13"/>
      <c r="H2" s="14"/>
      <c r="I2" s="38"/>
      <c r="J2" s="15"/>
      <c r="K2" s="15"/>
      <c r="L2" s="15"/>
      <c r="M2" s="15"/>
      <c r="N2" s="16" t="s">
        <v>1</v>
      </c>
    </row>
    <row r="3" spans="1:16" s="1" customFormat="1" ht="14" customHeight="1" x14ac:dyDescent="0.2">
      <c r="A3" s="62" t="s">
        <v>2</v>
      </c>
      <c r="B3" s="64" t="s">
        <v>3</v>
      </c>
      <c r="C3" s="54" t="s">
        <v>4</v>
      </c>
      <c r="D3" s="66" t="s">
        <v>5</v>
      </c>
      <c r="E3" s="54" t="s">
        <v>6</v>
      </c>
      <c r="F3" s="54" t="s">
        <v>7</v>
      </c>
      <c r="G3" s="68" t="s">
        <v>8</v>
      </c>
      <c r="H3" s="70" t="s">
        <v>9</v>
      </c>
      <c r="I3" s="72" t="s">
        <v>10</v>
      </c>
      <c r="J3" s="54"/>
      <c r="K3" s="56" t="s">
        <v>11</v>
      </c>
      <c r="L3" s="57"/>
      <c r="M3" s="58"/>
      <c r="N3" s="59" t="s">
        <v>12</v>
      </c>
    </row>
    <row r="4" spans="1:16" s="1" customFormat="1" ht="50.5" customHeight="1" thickBot="1" x14ac:dyDescent="0.25">
      <c r="A4" s="63"/>
      <c r="B4" s="65"/>
      <c r="C4" s="55"/>
      <c r="D4" s="67"/>
      <c r="E4" s="55"/>
      <c r="F4" s="55"/>
      <c r="G4" s="69"/>
      <c r="H4" s="71"/>
      <c r="I4" s="73"/>
      <c r="J4" s="55"/>
      <c r="K4" s="2" t="s">
        <v>13</v>
      </c>
      <c r="L4" s="2" t="s">
        <v>14</v>
      </c>
      <c r="M4" s="2" t="s">
        <v>15</v>
      </c>
      <c r="N4" s="60"/>
      <c r="O4" s="1" t="s">
        <v>16</v>
      </c>
      <c r="P4" s="1" t="s">
        <v>16</v>
      </c>
    </row>
    <row r="5" spans="1:16" s="25" customFormat="1" ht="66.5" x14ac:dyDescent="0.2">
      <c r="A5" s="52">
        <f>ROW()-4</f>
        <v>1</v>
      </c>
      <c r="B5" s="3" t="s">
        <v>29</v>
      </c>
      <c r="C5" s="3" t="s">
        <v>22</v>
      </c>
      <c r="D5" s="4">
        <v>45962</v>
      </c>
      <c r="E5" s="3" t="s">
        <v>30</v>
      </c>
      <c r="F5" s="3" t="s">
        <v>24</v>
      </c>
      <c r="G5" s="5">
        <v>156942720</v>
      </c>
      <c r="H5" s="6">
        <v>114990216</v>
      </c>
      <c r="I5" s="39">
        <v>0.73268907280312201</v>
      </c>
      <c r="J5" s="7"/>
      <c r="K5" s="7" t="s">
        <v>25</v>
      </c>
      <c r="L5" s="8" t="s">
        <v>25</v>
      </c>
      <c r="M5" s="7" t="s">
        <v>25</v>
      </c>
      <c r="N5" s="9" t="s">
        <v>26</v>
      </c>
      <c r="O5" s="25">
        <v>101</v>
      </c>
    </row>
    <row r="6" spans="1:16" s="25" customFormat="1" ht="56" customHeight="1" x14ac:dyDescent="0.2">
      <c r="A6" s="53">
        <v>2</v>
      </c>
      <c r="B6" s="40" t="s">
        <v>68</v>
      </c>
      <c r="C6" s="40" t="s">
        <v>22</v>
      </c>
      <c r="D6" s="41">
        <v>45967</v>
      </c>
      <c r="E6" s="40" t="s">
        <v>38</v>
      </c>
      <c r="F6" s="40" t="s">
        <v>24</v>
      </c>
      <c r="G6" s="42">
        <v>13759764</v>
      </c>
      <c r="H6" s="43">
        <v>11491653</v>
      </c>
      <c r="I6" s="44">
        <v>0.83516352460696275</v>
      </c>
      <c r="J6" s="45"/>
      <c r="K6" s="45" t="s">
        <v>25</v>
      </c>
      <c r="L6" s="46" t="s">
        <v>25</v>
      </c>
      <c r="M6" s="45" t="s">
        <v>25</v>
      </c>
      <c r="N6" s="47" t="s">
        <v>26</v>
      </c>
      <c r="O6" s="25">
        <v>101</v>
      </c>
    </row>
    <row r="7" spans="1:16" s="25" customFormat="1" ht="66.5" x14ac:dyDescent="0.2">
      <c r="A7" s="53">
        <v>3</v>
      </c>
      <c r="B7" s="40" t="s">
        <v>36</v>
      </c>
      <c r="C7" s="40" t="s">
        <v>22</v>
      </c>
      <c r="D7" s="41">
        <v>45968</v>
      </c>
      <c r="E7" s="40" t="s">
        <v>37</v>
      </c>
      <c r="F7" s="40" t="s">
        <v>24</v>
      </c>
      <c r="G7" s="42">
        <v>30715300</v>
      </c>
      <c r="H7" s="43">
        <v>25794740</v>
      </c>
      <c r="I7" s="44">
        <v>0.83980101122242012</v>
      </c>
      <c r="J7" s="45"/>
      <c r="K7" s="45" t="s">
        <v>25</v>
      </c>
      <c r="L7" s="46" t="s">
        <v>25</v>
      </c>
      <c r="M7" s="45" t="s">
        <v>25</v>
      </c>
      <c r="N7" s="47" t="s">
        <v>26</v>
      </c>
      <c r="O7" s="25">
        <v>101</v>
      </c>
    </row>
    <row r="8" spans="1:16" s="25" customFormat="1" ht="85.5" x14ac:dyDescent="0.2">
      <c r="A8" s="53">
        <v>4</v>
      </c>
      <c r="B8" s="40" t="s">
        <v>41</v>
      </c>
      <c r="C8" s="40" t="s">
        <v>22</v>
      </c>
      <c r="D8" s="41">
        <v>45972</v>
      </c>
      <c r="E8" s="40" t="s">
        <v>42</v>
      </c>
      <c r="F8" s="40" t="s">
        <v>24</v>
      </c>
      <c r="G8" s="42">
        <v>49427400</v>
      </c>
      <c r="H8" s="43">
        <v>32080007</v>
      </c>
      <c r="I8" s="44">
        <v>0.64903286436268148</v>
      </c>
      <c r="J8" s="45"/>
      <c r="K8" s="45" t="s">
        <v>25</v>
      </c>
      <c r="L8" s="46" t="s">
        <v>25</v>
      </c>
      <c r="M8" s="45" t="s">
        <v>25</v>
      </c>
      <c r="N8" s="47" t="s">
        <v>26</v>
      </c>
      <c r="O8" s="25">
        <v>101</v>
      </c>
    </row>
    <row r="9" spans="1:16" s="25" customFormat="1" ht="56.5" customHeight="1" x14ac:dyDescent="0.2">
      <c r="A9" s="53">
        <v>5</v>
      </c>
      <c r="B9" s="40" t="s">
        <v>49</v>
      </c>
      <c r="C9" s="40" t="s">
        <v>22</v>
      </c>
      <c r="D9" s="41">
        <v>45974</v>
      </c>
      <c r="E9" s="40" t="s">
        <v>50</v>
      </c>
      <c r="F9" s="40" t="s">
        <v>24</v>
      </c>
      <c r="G9" s="42">
        <v>31702000</v>
      </c>
      <c r="H9" s="43">
        <v>24628930</v>
      </c>
      <c r="I9" s="44">
        <v>0.77688883982083146</v>
      </c>
      <c r="J9" s="45"/>
      <c r="K9" s="45" t="s">
        <v>25</v>
      </c>
      <c r="L9" s="46" t="s">
        <v>25</v>
      </c>
      <c r="M9" s="45" t="s">
        <v>25</v>
      </c>
      <c r="N9" s="47" t="s">
        <v>26</v>
      </c>
      <c r="O9" s="25">
        <v>101</v>
      </c>
    </row>
    <row r="10" spans="1:16" s="25" customFormat="1" ht="57" x14ac:dyDescent="0.2">
      <c r="A10" s="53">
        <v>6</v>
      </c>
      <c r="B10" s="40" t="s">
        <v>45</v>
      </c>
      <c r="C10" s="40" t="s">
        <v>22</v>
      </c>
      <c r="D10" s="41">
        <v>45975</v>
      </c>
      <c r="E10" s="40" t="s">
        <v>46</v>
      </c>
      <c r="F10" s="40" t="s">
        <v>24</v>
      </c>
      <c r="G10" s="42">
        <v>50760600</v>
      </c>
      <c r="H10" s="43">
        <v>40027224</v>
      </c>
      <c r="I10" s="44">
        <v>0.78854907152397724</v>
      </c>
      <c r="J10" s="45"/>
      <c r="K10" s="45" t="s">
        <v>25</v>
      </c>
      <c r="L10" s="46" t="s">
        <v>25</v>
      </c>
      <c r="M10" s="45" t="s">
        <v>25</v>
      </c>
      <c r="N10" s="47" t="s">
        <v>26</v>
      </c>
      <c r="O10" s="25">
        <v>101</v>
      </c>
    </row>
    <row r="11" spans="1:16" s="25" customFormat="1" ht="95" x14ac:dyDescent="0.2">
      <c r="A11" s="53">
        <v>7</v>
      </c>
      <c r="B11" s="40" t="s">
        <v>39</v>
      </c>
      <c r="C11" s="40" t="s">
        <v>22</v>
      </c>
      <c r="D11" s="41">
        <v>45975</v>
      </c>
      <c r="E11" s="40" t="s">
        <v>40</v>
      </c>
      <c r="F11" s="40" t="s">
        <v>24</v>
      </c>
      <c r="G11" s="42">
        <v>46993100</v>
      </c>
      <c r="H11" s="43">
        <v>38258870</v>
      </c>
      <c r="I11" s="44">
        <v>0.81413803303038101</v>
      </c>
      <c r="J11" s="45"/>
      <c r="K11" s="45" t="s">
        <v>25</v>
      </c>
      <c r="L11" s="46" t="s">
        <v>25</v>
      </c>
      <c r="M11" s="45" t="s">
        <v>25</v>
      </c>
      <c r="N11" s="47" t="s">
        <v>26</v>
      </c>
      <c r="O11" s="25">
        <v>101</v>
      </c>
    </row>
    <row r="12" spans="1:16" s="25" customFormat="1" ht="64.5" customHeight="1" x14ac:dyDescent="0.2">
      <c r="A12" s="53">
        <v>8</v>
      </c>
      <c r="B12" s="40" t="s">
        <v>43</v>
      </c>
      <c r="C12" s="40" t="s">
        <v>22</v>
      </c>
      <c r="D12" s="41">
        <v>45978</v>
      </c>
      <c r="E12" s="40" t="s">
        <v>44</v>
      </c>
      <c r="F12" s="40" t="s">
        <v>24</v>
      </c>
      <c r="G12" s="42">
        <v>19957300</v>
      </c>
      <c r="H12" s="43">
        <v>11087331</v>
      </c>
      <c r="I12" s="44">
        <v>0.55555265491825045</v>
      </c>
      <c r="J12" s="45"/>
      <c r="K12" s="45" t="s">
        <v>25</v>
      </c>
      <c r="L12" s="46" t="s">
        <v>25</v>
      </c>
      <c r="M12" s="45" t="s">
        <v>25</v>
      </c>
      <c r="N12" s="47" t="s">
        <v>26</v>
      </c>
      <c r="O12" s="25">
        <v>101</v>
      </c>
    </row>
    <row r="13" spans="1:16" s="25" customFormat="1" ht="57" x14ac:dyDescent="0.2">
      <c r="A13" s="53">
        <v>9</v>
      </c>
      <c r="B13" s="40" t="s">
        <v>31</v>
      </c>
      <c r="C13" s="40" t="s">
        <v>22</v>
      </c>
      <c r="D13" s="41">
        <v>45979</v>
      </c>
      <c r="E13" s="40" t="s">
        <v>32</v>
      </c>
      <c r="F13" s="40" t="s">
        <v>33</v>
      </c>
      <c r="G13" s="42">
        <v>39374625</v>
      </c>
      <c r="H13" s="43">
        <v>34550707</v>
      </c>
      <c r="I13" s="44">
        <v>0.88</v>
      </c>
      <c r="J13" s="45"/>
      <c r="K13" s="45" t="s">
        <v>25</v>
      </c>
      <c r="L13" s="46" t="s">
        <v>25</v>
      </c>
      <c r="M13" s="45" t="s">
        <v>25</v>
      </c>
      <c r="N13" s="47" t="s">
        <v>26</v>
      </c>
      <c r="O13" s="25">
        <v>101</v>
      </c>
    </row>
    <row r="14" spans="1:16" s="25" customFormat="1" ht="104.5" x14ac:dyDescent="0.2">
      <c r="A14" s="53">
        <v>10</v>
      </c>
      <c r="B14" s="40" t="s">
        <v>21</v>
      </c>
      <c r="C14" s="40" t="s">
        <v>22</v>
      </c>
      <c r="D14" s="41">
        <v>45986</v>
      </c>
      <c r="E14" s="40" t="s">
        <v>23</v>
      </c>
      <c r="F14" s="40" t="s">
        <v>24</v>
      </c>
      <c r="G14" s="42">
        <v>51922000</v>
      </c>
      <c r="H14" s="43">
        <v>47241147</v>
      </c>
      <c r="I14" s="44">
        <v>0.90984836870690655</v>
      </c>
      <c r="J14" s="45"/>
      <c r="K14" s="45" t="s">
        <v>25</v>
      </c>
      <c r="L14" s="46" t="s">
        <v>25</v>
      </c>
      <c r="M14" s="45" t="s">
        <v>25</v>
      </c>
      <c r="N14" s="47" t="s">
        <v>26</v>
      </c>
      <c r="O14" s="25">
        <v>101</v>
      </c>
    </row>
    <row r="15" spans="1:16" s="25" customFormat="1" ht="66.5" x14ac:dyDescent="0.2">
      <c r="A15" s="53">
        <v>11</v>
      </c>
      <c r="B15" s="40" t="s">
        <v>27</v>
      </c>
      <c r="C15" s="40" t="s">
        <v>22</v>
      </c>
      <c r="D15" s="41">
        <v>45986</v>
      </c>
      <c r="E15" s="40" t="s">
        <v>28</v>
      </c>
      <c r="F15" s="40" t="s">
        <v>24</v>
      </c>
      <c r="G15" s="42">
        <v>44551100</v>
      </c>
      <c r="H15" s="43">
        <v>33327174</v>
      </c>
      <c r="I15" s="44">
        <v>0.74806624303328084</v>
      </c>
      <c r="J15" s="45"/>
      <c r="K15" s="45" t="s">
        <v>25</v>
      </c>
      <c r="L15" s="46" t="s">
        <v>25</v>
      </c>
      <c r="M15" s="45" t="s">
        <v>25</v>
      </c>
      <c r="N15" s="47" t="s">
        <v>26</v>
      </c>
      <c r="O15" s="25">
        <v>101</v>
      </c>
    </row>
    <row r="16" spans="1:16" s="25" customFormat="1" ht="66.5" x14ac:dyDescent="0.2">
      <c r="A16" s="53">
        <v>12</v>
      </c>
      <c r="B16" s="18" t="s">
        <v>47</v>
      </c>
      <c r="C16" s="18" t="s">
        <v>22</v>
      </c>
      <c r="D16" s="19">
        <v>45987</v>
      </c>
      <c r="E16" s="18" t="s">
        <v>48</v>
      </c>
      <c r="F16" s="18" t="s">
        <v>33</v>
      </c>
      <c r="G16" s="20">
        <v>5167429</v>
      </c>
      <c r="H16" s="21">
        <v>2861059</v>
      </c>
      <c r="I16" s="48">
        <v>0.55367166147807745</v>
      </c>
      <c r="J16" s="22"/>
      <c r="K16" s="22" t="s">
        <v>25</v>
      </c>
      <c r="L16" s="23" t="s">
        <v>25</v>
      </c>
      <c r="M16" s="22" t="s">
        <v>25</v>
      </c>
      <c r="N16" s="24" t="s">
        <v>26</v>
      </c>
      <c r="O16" s="25">
        <v>101</v>
      </c>
    </row>
    <row r="17" spans="1:15" s="25" customFormat="1" ht="66.5" x14ac:dyDescent="0.2">
      <c r="A17" s="53">
        <v>13</v>
      </c>
      <c r="B17" s="18" t="s">
        <v>34</v>
      </c>
      <c r="C17" s="18" t="s">
        <v>22</v>
      </c>
      <c r="D17" s="19">
        <v>45989</v>
      </c>
      <c r="E17" s="18" t="s">
        <v>35</v>
      </c>
      <c r="F17" s="18" t="s">
        <v>33</v>
      </c>
      <c r="G17" s="20">
        <v>5319057</v>
      </c>
      <c r="H17" s="21">
        <v>5042919</v>
      </c>
      <c r="I17" s="48">
        <v>0.94808515870388299</v>
      </c>
      <c r="J17" s="22"/>
      <c r="K17" s="22" t="s">
        <v>25</v>
      </c>
      <c r="L17" s="23" t="s">
        <v>25</v>
      </c>
      <c r="M17" s="22" t="s">
        <v>25</v>
      </c>
      <c r="N17" s="24" t="s">
        <v>26</v>
      </c>
      <c r="O17" s="25">
        <v>101</v>
      </c>
    </row>
    <row r="18" spans="1:15" s="25" customFormat="1" ht="104.5" x14ac:dyDescent="0.2">
      <c r="A18" s="53">
        <v>14</v>
      </c>
      <c r="B18" s="18" t="s">
        <v>64</v>
      </c>
      <c r="C18" s="18" t="s">
        <v>65</v>
      </c>
      <c r="D18" s="19">
        <v>45968</v>
      </c>
      <c r="E18" s="18" t="s">
        <v>66</v>
      </c>
      <c r="F18" s="18" t="s">
        <v>24</v>
      </c>
      <c r="G18" s="20">
        <v>15402200</v>
      </c>
      <c r="H18" s="21">
        <v>15402200</v>
      </c>
      <c r="I18" s="48">
        <v>1</v>
      </c>
      <c r="J18" s="22"/>
      <c r="K18" s="22" t="s">
        <v>25</v>
      </c>
      <c r="L18" s="23" t="s">
        <v>25</v>
      </c>
      <c r="M18" s="22" t="s">
        <v>25</v>
      </c>
      <c r="N18" s="24" t="s">
        <v>26</v>
      </c>
      <c r="O18" s="25">
        <v>201</v>
      </c>
    </row>
    <row r="19" spans="1:15" s="25" customFormat="1" ht="57" x14ac:dyDescent="0.2">
      <c r="A19" s="53">
        <v>15</v>
      </c>
      <c r="B19" s="18" t="s">
        <v>54</v>
      </c>
      <c r="C19" s="18" t="s">
        <v>55</v>
      </c>
      <c r="D19" s="19">
        <v>45978</v>
      </c>
      <c r="E19" s="18" t="s">
        <v>56</v>
      </c>
      <c r="F19" s="18" t="s">
        <v>24</v>
      </c>
      <c r="G19" s="20">
        <v>24249000</v>
      </c>
      <c r="H19" s="21">
        <v>19800000</v>
      </c>
      <c r="I19" s="48">
        <v>0.81652851663986148</v>
      </c>
      <c r="J19" s="22"/>
      <c r="K19" s="22" t="s">
        <v>25</v>
      </c>
      <c r="L19" s="23" t="s">
        <v>25</v>
      </c>
      <c r="M19" s="22" t="s">
        <v>25</v>
      </c>
      <c r="N19" s="24" t="s">
        <v>26</v>
      </c>
      <c r="O19" s="25">
        <v>202</v>
      </c>
    </row>
    <row r="20" spans="1:15" s="25" customFormat="1" ht="57" x14ac:dyDescent="0.2">
      <c r="A20" s="53">
        <v>16</v>
      </c>
      <c r="B20" s="18" t="s">
        <v>60</v>
      </c>
      <c r="C20" s="18" t="s">
        <v>55</v>
      </c>
      <c r="D20" s="19">
        <v>45982</v>
      </c>
      <c r="E20" s="18" t="s">
        <v>61</v>
      </c>
      <c r="F20" s="18" t="s">
        <v>24</v>
      </c>
      <c r="G20" s="20">
        <v>2574000</v>
      </c>
      <c r="H20" s="21">
        <v>2563000</v>
      </c>
      <c r="I20" s="48">
        <v>0.99</v>
      </c>
      <c r="J20" s="22"/>
      <c r="K20" s="22" t="s">
        <v>25</v>
      </c>
      <c r="L20" s="23" t="s">
        <v>25</v>
      </c>
      <c r="M20" s="22" t="s">
        <v>25</v>
      </c>
      <c r="N20" s="24" t="s">
        <v>26</v>
      </c>
      <c r="O20" s="25">
        <v>202</v>
      </c>
    </row>
    <row r="21" spans="1:15" s="25" customFormat="1" ht="57" x14ac:dyDescent="0.2">
      <c r="A21" s="53">
        <v>17</v>
      </c>
      <c r="B21" s="18" t="s">
        <v>51</v>
      </c>
      <c r="C21" s="18" t="s">
        <v>52</v>
      </c>
      <c r="D21" s="19">
        <v>45968</v>
      </c>
      <c r="E21" s="18" t="s">
        <v>53</v>
      </c>
      <c r="F21" s="18" t="s">
        <v>24</v>
      </c>
      <c r="G21" s="20">
        <v>44202906</v>
      </c>
      <c r="H21" s="21">
        <v>32181147</v>
      </c>
      <c r="I21" s="48">
        <v>0.7280323832102803</v>
      </c>
      <c r="J21" s="22"/>
      <c r="K21" s="22" t="s">
        <v>25</v>
      </c>
      <c r="L21" s="23" t="s">
        <v>25</v>
      </c>
      <c r="M21" s="22" t="s">
        <v>25</v>
      </c>
      <c r="N21" s="24" t="s">
        <v>26</v>
      </c>
      <c r="O21" s="25">
        <v>223</v>
      </c>
    </row>
    <row r="22" spans="1:15" s="25" customFormat="1" ht="66.5" x14ac:dyDescent="0.2">
      <c r="A22" s="53">
        <v>18</v>
      </c>
      <c r="B22" s="18" t="s">
        <v>62</v>
      </c>
      <c r="C22" s="18" t="s">
        <v>52</v>
      </c>
      <c r="D22" s="19">
        <v>45978</v>
      </c>
      <c r="E22" s="18" t="s">
        <v>63</v>
      </c>
      <c r="F22" s="18" t="s">
        <v>24</v>
      </c>
      <c r="G22" s="20">
        <v>9717326</v>
      </c>
      <c r="H22" s="21">
        <v>6838516</v>
      </c>
      <c r="I22" s="48">
        <v>0.70374463098181539</v>
      </c>
      <c r="J22" s="22"/>
      <c r="K22" s="22" t="s">
        <v>25</v>
      </c>
      <c r="L22" s="23" t="s">
        <v>25</v>
      </c>
      <c r="M22" s="22" t="s">
        <v>25</v>
      </c>
      <c r="N22" s="24" t="s">
        <v>26</v>
      </c>
      <c r="O22" s="25">
        <v>223</v>
      </c>
    </row>
    <row r="23" spans="1:15" s="25" customFormat="1" ht="67" thickBot="1" x14ac:dyDescent="0.25">
      <c r="A23" s="53">
        <v>19</v>
      </c>
      <c r="B23" s="18" t="s">
        <v>57</v>
      </c>
      <c r="C23" s="18" t="s">
        <v>58</v>
      </c>
      <c r="D23" s="19">
        <v>45980</v>
      </c>
      <c r="E23" s="18" t="s">
        <v>59</v>
      </c>
      <c r="F23" s="18" t="s">
        <v>24</v>
      </c>
      <c r="G23" s="20">
        <v>16777794</v>
      </c>
      <c r="H23" s="21">
        <v>13394884</v>
      </c>
      <c r="I23" s="48">
        <v>0.79836979760271221</v>
      </c>
      <c r="J23" s="22"/>
      <c r="K23" s="22" t="s">
        <v>25</v>
      </c>
      <c r="L23" s="23" t="s">
        <v>25</v>
      </c>
      <c r="M23" s="22" t="s">
        <v>25</v>
      </c>
      <c r="N23" s="24" t="s">
        <v>26</v>
      </c>
      <c r="O23" s="25">
        <v>241</v>
      </c>
    </row>
    <row r="24" spans="1:15" x14ac:dyDescent="0.2">
      <c r="A24" s="33"/>
      <c r="B24" s="30" t="s">
        <v>17</v>
      </c>
      <c r="C24" s="31"/>
      <c r="D24" s="32"/>
      <c r="E24" s="31"/>
      <c r="F24" s="31"/>
      <c r="G24" s="34"/>
      <c r="H24" s="35"/>
      <c r="I24" s="49"/>
      <c r="J24" s="33"/>
      <c r="K24" s="33"/>
      <c r="L24" s="33"/>
      <c r="M24" s="33"/>
      <c r="N24" s="31"/>
    </row>
    <row r="25" spans="1:15" x14ac:dyDescent="0.2">
      <c r="B25" s="25" t="s">
        <v>18</v>
      </c>
      <c r="G25" s="36"/>
      <c r="H25" s="37"/>
      <c r="I25" s="50"/>
    </row>
    <row r="26" spans="1:15" x14ac:dyDescent="0.2">
      <c r="B26" s="25" t="s">
        <v>19</v>
      </c>
    </row>
    <row r="27" spans="1:15" x14ac:dyDescent="0.2">
      <c r="B27" s="25" t="s">
        <v>20</v>
      </c>
    </row>
  </sheetData>
  <sortState xmlns:xlrd2="http://schemas.microsoft.com/office/spreadsheetml/2017/richdata2" ref="B5:P23">
    <sortCondition ref="O5:O23"/>
    <sortCondition ref="D5:D23"/>
    <sortCondition descending="1" ref="H5:H23"/>
  </sortState>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1"/>
  <dataValidations count="1">
    <dataValidation type="list" allowBlank="1" showInputMessage="1" showErrorMessage="1" sqref="F5:F23" xr:uid="{51EB8ECC-4D40-4495-9095-FDB80138EE1E}">
      <formula1>#REF!</formula1>
    </dataValidation>
  </dataValidations>
  <printOptions horizontalCentered="1"/>
  <pageMargins left="0.39370078740157483" right="0.39370078740157483" top="0.59055118110236227" bottom="0.39370078740157483" header="0" footer="0.19685039370078741"/>
  <pageSetup paperSize="9" scale="89"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競争入札（物品・役務等）19件</vt:lpstr>
      <vt:lpstr>'競争入札（物品・役務等）19件'!Print_Area</vt:lpstr>
      <vt:lpstr>'競争入札（物品・役務等）19件'!Print_Titles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2025-12-25T03:28:01Z</dcterms:created>
  <dcterms:modified xsi:type="dcterms:W3CDTF">2025-12-25T05:12:05Z</dcterms:modified>
  <cp:category/>
  <cp:contentStatus/>
</cp:coreProperties>
</file>