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fileSharing readOnlyRecommended="1"/>
  <workbookPr filterPrivacy="1" defaultThemeVersion="124226"/>
  <xr:revisionPtr revIDLastSave="6" documentId="13_ncr:1_{9F580A1E-5629-44BA-B602-A3BEE2BA47C5}" xr6:coauthVersionLast="47" xr6:coauthVersionMax="47" xr10:uidLastSave="{C47B77E6-3EE0-4339-9088-829FF976B386}"/>
  <bookViews>
    <workbookView xWindow="28680" yWindow="-120" windowWidth="29040" windowHeight="15720" xr2:uid="{00000000-000D-0000-FFFF-FFFF00000000}"/>
  </bookViews>
  <sheets>
    <sheet name="随契（物品・役務等）37件" sheetId="8" r:id="rId1"/>
  </sheets>
  <definedNames>
    <definedName name="_xlnm._FilterDatabase" localSheetId="0" hidden="1">'随契（物品・役務等）37件'!$A$3:$P$45</definedName>
    <definedName name="_xlnm.Print_Area" localSheetId="0">'随契（物品・役務等）37件'!$A$1:$N$45</definedName>
    <definedName name="_xlnm.Print_Titles" localSheetId="0">'随契（物品・役務等）37件'!$1:$4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<sst xmlns="http://schemas.openxmlformats.org/spreadsheetml/2006/main" count="390" uniqueCount="114">
  <si>
    <t>随意契約に係る情報の公開（物品・役務等）
及び公益法人に対する支出の公表・点検について（平成24年6月1日　行政改革実行本部決定）に基づく情報の公開</t>
    <phoneticPr fontId="1"/>
  </si>
  <si>
    <t>様式3-4</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</si>
  <si>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</si>
  <si>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</si>
  <si>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</si>
  <si>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</si>
  <si>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</si>
  <si>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</si>
  <si>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</si>
  <si>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</si>
  <si>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</si>
  <si>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</si>
  <si>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</si>
  <si>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</si>
  <si>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</si>
  <si>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</si>
  <si>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</si>
  <si>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</si>
  <si>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</si>
  <si>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</si>
  <si>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</si>
  <si>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ケニア国生理環境改善による女性のエンパワメントプロジェクト（草の根パートナー型）</t>
  </si>
  <si>
    <t>独立行政法人国際協力機構
契約担当役理事
三井祐子
東京都千代田区二番町5-25</t>
  </si>
  <si>
    <t xml:space="preserve">
特定非営利活動法人日本ハビタット協会
東京都千代田区隼町２－１２藤和半蔵門コープ１０３号
(6010005006267)
</t>
  </si>
  <si>
    <t>企画競争により契約相手方を決定するとき。（会計規程第23条第11号に該当）</t>
  </si>
  <si>
    <t>-</t>
  </si>
  <si>
    <t>企画競争（提案公募方式）</t>
  </si>
  <si>
    <t>2025年度課題別研修「持続性と強靭性確保のための防災（島嶼国）」</t>
  </si>
  <si>
    <t>独立行政法人国際協力機構
四国センター所長
田村えり子　
香川県高松市鍛冶屋町3番地香川三友ビル1階</t>
  </si>
  <si>
    <t xml:space="preserve">
国立大学法人高知大学
高知県高知市曙町２丁目５番１号
(7490005001707)
</t>
  </si>
  <si>
    <t>契約の性質又は目的が競争を許さないとき。（会計規程第23条第1号に該当）</t>
  </si>
  <si>
    <t>参加意思確認公募</t>
  </si>
  <si>
    <t>ドミニカ共和国サンチェス・ラミレス県における大学・地域間協働による６次産業化推進（草の根協力支援型）</t>
  </si>
  <si>
    <t>2025-2027年度海外投融資業務相談に関する財務アドバイザリー業務（単価契約）</t>
  </si>
  <si>
    <t>企画競争</t>
  </si>
  <si>
    <t>サモア国水道事業経営改善（水道技術／水道事業経営）</t>
  </si>
  <si>
    <t xml:space="preserve">
株式会社ソーワコンサルタント
東京都品川区八潮５丁目６番３２－７１１号
(6010401064166)
</t>
  </si>
  <si>
    <t>タイ国バンコク230kV地中送電線支援プロジェクト【有償勘定技術支援】</t>
  </si>
  <si>
    <t xml:space="preserve">
共同企業体代表者
関西電力送配電株式会社
大阪府大阪市北区中之島３丁目６番１６号
(6120001220018)
構成員
株式会社ニュージェック
(2120001086883)
構成員
中国電力株式会社
(4240001006753)
</t>
  </si>
  <si>
    <t>ナイジェリア国アブジャ総合都市開発マスタープラン更新プロジェクト</t>
  </si>
  <si>
    <t xml:space="preserve">
共同企業体代表者
株式会社レックス・インターナショナル
東京都千代田区三番町２４番地２８
(7010001126687)
構成員
八千代エンジニヤリング株式会社
(2011101037696)
構成員
アジア航測株式会社
(6011101000700)
</t>
  </si>
  <si>
    <t>2025年度及び2027年度課題別研修「マルチセクターで取り組む食を通じた栄養改善（B）」に係る研修委託契約（ランプサム契約）</t>
  </si>
  <si>
    <t xml:space="preserve">
特定非営利活動法人国際農民参加型技術ネットワーク
茨城県つくば市牧園５番地１３フローラ牧園２０３号室
(2050005002019)
</t>
  </si>
  <si>
    <t>ミクロネシア国海上輸送能力向上に係る情報収集・確認調査（QCBS-ランプサム型）</t>
  </si>
  <si>
    <t xml:space="preserve">
共同企業体代表者
一般財団法人日本造船技術センター
東京都武蔵野市吉祥寺南町１丁目６番１号吉祥寺スバルビル３階
(4012405002153)
構成員
株式会社オリエンタルコンサルタンツグローバル
(2011001100372)
</t>
  </si>
  <si>
    <t>カンボジア国地域中核港・物流ハブ化に向けたシハヌークビル港マスタープラン策定プロジェクト</t>
  </si>
  <si>
    <t xml:space="preserve">
共同企業体代表者
一般財団法人国際臨海開発研究センター
東京都千代田区麹町１丁目６番２号
(4010405010523)
構成員
日本工営株式会社
(2010001016851)
構成員
株式会社オリエンタルコンサルタンツグローバル
(2011001100372)
</t>
  </si>
  <si>
    <t>情報サービス契約（CEIC)</t>
  </si>
  <si>
    <t>特命随意契約</t>
  </si>
  <si>
    <t>ウズベキスタン国ウズベキスタン日本人材開発センター・ビジネス人材育成・交流機能強化プロジェクトフェーズ3（業務調整・ビジネス交流）（現地滞在型）</t>
  </si>
  <si>
    <t xml:space="preserve">
株式会社パデコ
東京都港区新橋６丁目１７番１９号新御成門ビル
(5010401095154)
</t>
  </si>
  <si>
    <t>カンボジア国保健人材継続教育制度強化プロジェクト（看護教育）（現地滞在型）</t>
  </si>
  <si>
    <t xml:space="preserve">
アイ・シー・ネット株式会社
埼玉県さいたま市中央区新都心１１番地２
(6030001000271)
</t>
  </si>
  <si>
    <t>バングラデシュ国公衆衛生工学局総合能力強化プロジェクトフェーズ2終了時評価調査（評価分析）</t>
  </si>
  <si>
    <t xml:space="preserve">
ビコーズインスチチュート株式会社
神奈川県鎌倉市笛田４丁目８番９号
(6021001010419)
</t>
  </si>
  <si>
    <t>インドネシア国ジャカルタ周辺自治体公共交通改善プロジェクト詳細計画策定調査（評価分析）</t>
  </si>
  <si>
    <t xml:space="preserve">
佐野総合企画株式会社
香川県善通寺市生野町１８０８番地６
(3470001008026)
</t>
  </si>
  <si>
    <t>インドネシア国ジャカルタ周辺自治体公共交通改善プロジェクト詳細計画策定調査（交通計画）</t>
  </si>
  <si>
    <t xml:space="preserve">
株式会社オリエンタルコンサルタンツグローバル
東京都新宿区西新宿３丁目２０番２号
(2011001100372)
</t>
  </si>
  <si>
    <t>2025年度外部格付会社との情報サービス利用契約（S＆P）</t>
  </si>
  <si>
    <t>ブータン国森林情報管理に係る情報収集・確認調査（森林管理）</t>
  </si>
  <si>
    <t xml:space="preserve">
国際航業株式会社
東京都新宿区北新宿2丁目21番１号
(9010001008669)
</t>
  </si>
  <si>
    <t>タンザニア国コメ振興能力強化プロジェクト（データベース構築・研修）</t>
  </si>
  <si>
    <t xml:space="preserve">
ヘルスアンドテック合同会社
東京都目黒区下目黒５丁目１－７
(8011003010779)
</t>
  </si>
  <si>
    <t>国際緊急援助隊資機材管理システム開発支援業務（単価契約）</t>
  </si>
  <si>
    <t xml:space="preserve">
アビームコンサルティング株式会社
東京都中央区八重洲２丁目２番１号
(8010001085296)
</t>
  </si>
  <si>
    <t>2025年度外部格付会社との情報サービス利用契約（Fitch）</t>
  </si>
  <si>
    <t xml:space="preserve">
Fitch Solutions Group Limited
30 NORTH COLONNADE，LONDON，E14 5GN，UK</t>
  </si>
  <si>
    <t>eBreviaのサービス利用契約2025-2026</t>
  </si>
  <si>
    <t>チュニジア・アルジェリア行政学院向け短期研修に関する業務</t>
  </si>
  <si>
    <t xml:space="preserve">
国立大学法人政策研究大学院大学
東京都港区六本木７丁目２２番１号
(5010405004953)
</t>
  </si>
  <si>
    <t>S＆P社Country Analysis and Forecastの利用契約（2025～2026年度）</t>
  </si>
  <si>
    <t xml:space="preserve">
ＰａｃＦｏｒｃｅ株式会社
東京都港区虎ノ門１丁目１７番１号虎ノ門ヒルズビジネスタワー１５階
(4010403032759)
</t>
  </si>
  <si>
    <t>【引受手数料】第85、86回国際協力機構債券（国内財投機関債）</t>
  </si>
  <si>
    <t xml:space="preserve">
大和証券株式会社
東京都千代田区丸の内１丁目９番１号
(9010001063235)
</t>
  </si>
  <si>
    <t>全世界（広域）／全世界再生可能エネルギーC</t>
  </si>
  <si>
    <t>独立行政法人国際協力機構
九州センター所長
後藤光
福岡県北九州市八幡東区平野2-2-1</t>
  </si>
  <si>
    <t xml:space="preserve">
公益財団法人北九州国際技術協力協会
福岡県北九州市八幡東区平野１丁目１番１号国際村交流センター４階
(8290805008210)
</t>
  </si>
  <si>
    <t>公財</t>
  </si>
  <si>
    <t>国所管</t>
  </si>
  <si>
    <t>2025年度青年研修「保健医療（母子保健）」に係る研修委託契約</t>
  </si>
  <si>
    <t>独立行政法人国際協力機構
東北センター所長
花立大民
宮城県仙台市青葉区一番町4丁目6番1号仙台第一生命タワービル</t>
  </si>
  <si>
    <t xml:space="preserve">
一般財団法人宮城県青年会館
宮城県仙台市宮城野区幸町４丁目５番１号
(7370005000332)
</t>
  </si>
  <si>
    <t>全世界（広域）／全世界電力系統計画・運用技術</t>
  </si>
  <si>
    <t>独立行政法人国際協力機構
関西センター所長
木村出
兵庫県神戸市中央区脇浜海岸通1-5-2</t>
  </si>
  <si>
    <t xml:space="preserve">
共同企業体代表者
一般社団法人海外電力調査会
東京都港区芝浦４丁目１５番３３号
(7010405010339)
構成員
関西電力送配電株式会社
(6120001220018)
</t>
  </si>
  <si>
    <t>2025年度青年研修「外国人材受入れにかかる連携強化」に係る研修委託契約</t>
  </si>
  <si>
    <t>独立行政法人国際協力機構
東京センター所長
紺屋健一
東京都渋谷区西原2-49-5</t>
  </si>
  <si>
    <t>2025年度青年研修／「防災とまちづくりC」に係る研修委託契約</t>
  </si>
  <si>
    <t>独立行政法人国際協力機構
中国センター所長
村岡啓道
広島県東広島市鏡山3-3-1</t>
  </si>
  <si>
    <t xml:space="preserve">
特定非営利活動法人ひろしまＮＰＯセンター
広島県広島市中区紙屋町１丁目６番１号紙屋町ガレリア３０３号室
(8240005002101)
</t>
  </si>
  <si>
    <t>持続可能な観光促進のためのジオパーク開発と運営</t>
  </si>
  <si>
    <t>独立行政法人国際協力機構
北陸センター所長
折田朋美
石川県金沢市本町1-5-2</t>
  </si>
  <si>
    <t xml:space="preserve">
特定非営利活動法人日本ジオパークネットワーク
東京都千代田区内神田１丁目５番１号
(4010005017324)
</t>
  </si>
  <si>
    <t>全世界（広域）／全世界ICT推進によるDX実践</t>
  </si>
  <si>
    <t>独立行政法人国際協力機構
北海道センター（札幌）所長
中川岳春
北海道札幌市白石区本通16南4-25</t>
  </si>
  <si>
    <t xml:space="preserve">
株式会社北海道アルバイト情報社
北海道札幌市中央区南二条西６丁目１３番地１
(9430001030457)
</t>
  </si>
  <si>
    <t>2025年度キルギス国別研修「中小企業信用保証制度強化」係る研修委託契約（参加意思確認公募）</t>
  </si>
  <si>
    <t xml:space="preserve">
公益財団法人国際金融情報センター
東京都中央区日本橋小網町９番９号
(4010005018834)
</t>
  </si>
  <si>
    <t>全世界（広域）／全世界持続性と強靭性確保のための防災（中央アジア・コーカサス）</t>
  </si>
  <si>
    <t xml:space="preserve">
一般財団法人アジア防災センター
兵庫県神戸市中央区脇浜海岸通１丁目５番２号
(5140005024868)
</t>
  </si>
  <si>
    <t>2025-2027年度課題別研修「グローバル地震観測　―平和維持と地震災害軽減に向けて―」に係る研修委託業務</t>
  </si>
  <si>
    <t>独立行政法人国際協力機構
筑波センター所長
森口加奈子
茨城県つくば市高野台3-6-2</t>
  </si>
  <si>
    <t xml:space="preserve">
国立研究開発法人建築研究所
茨城県つくば市立原１番地３
(9050005005205)
</t>
  </si>
  <si>
    <t>北米・中南米地域（広域）／北米・中南米地域日本文化活動コーディネーター育成（応用）</t>
  </si>
  <si>
    <t>独立行政法人国際協力機構
横浜センター所長
大野裕枝
神奈川県横浜市中区新港2-3-1</t>
  </si>
  <si>
    <t xml:space="preserve">
公益財団法人海外日系人協会
神奈川県横浜市中区新港２丁目３番１号
(6020005010243)
</t>
  </si>
  <si>
    <t>2025年度日系社会研修「保健医療福祉－病院から地域へ多職種によるチーム医療福祉」</t>
  </si>
  <si>
    <t xml:space="preserve">
学校法人佐久学園
長野県佐久市岩村田２３８４番地
(6100005002926)
</t>
  </si>
  <si>
    <t>【本邦2025年11月分】</t>
    <phoneticPr fontId="1"/>
  </si>
  <si>
    <t xml:space="preserve">
株式会社ＫＰＭＧ　ＦＡＳ
東京都千代田区大手町１丁目９番５号
(1010001075808)
デロイトトーマツファイナンシャルアドバイザリー合同会社
東京都千代田区丸の内３丁目２番３号丸の内二重橋ビルディング
(3010001076738)
ＰｗＣアドバイザリー合同会社
東京都千代田区大手町１丁目１番１号大手町パークビルディング
(7010001067262)
</t>
    <phoneticPr fontId="1"/>
  </si>
  <si>
    <t>eBrevia， Inc.
140 East 45th Street， New York， NY 10017</t>
    <phoneticPr fontId="1"/>
  </si>
  <si>
    <t>CEIC DATA COMPANY LIMITED
48-101 46／F LEE GARDEN ONE， 33 HYSAN AVE， CAUSEWAY BAY， HK</t>
    <phoneticPr fontId="1"/>
  </si>
  <si>
    <t>S＆P Global Market Intelligence LLC
55 WATER ST，NEW YORK NY，10041，US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</si>
</sst>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4">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14" fontId="6" fillId="0" borderId="0" xfId="0" applyNumberFormat="1" applyFont="1">
      <alignment vertical="center"/>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5" fillId="0" borderId="19" xfId="0" applyFont="1" applyBorder="1">
      <alignment vertical="center"/>
    </xf>
    <xf numFmtId="0" fontId="6" fillId="0" borderId="19" xfId="0" applyFont="1" applyBorder="1">
      <alignment vertical="center"/>
    </xf>
    <xf numFmtId="14" fontId="6" fillId="0" borderId="19" xfId="0" applyNumberFormat="1" applyFont="1" applyBorder="1">
      <alignment vertical="center"/>
    </xf>
    <xf numFmtId="9" fontId="6" fillId="0" borderId="19" xfId="2" applyFont="1" applyFill="1" applyBorder="1" applyAlignment="1">
      <alignment horizontal="right" vertical="center"/>
    </xf>
    <xf numFmtId="0" fontId="6" fillId="0" borderId="19" xfId="0" applyFont="1" applyBorder="1" applyAlignment="1">
      <alignment horizontal="center" vertical="center"/>
    </xf>
    <xf numFmtId="38" fontId="6" fillId="0" borderId="19" xfId="1" applyFont="1" applyFill="1" applyBorder="1" applyAlignment="1">
      <alignment horizontal="right" vertical="center"/>
    </xf>
    <xf numFmtId="38" fontId="6" fillId="0" borderId="19"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
  <sheetViews>
    <sheetView showGridLines="0" tabSelected="1" zoomScaleNormal="100" zoomScaleSheetLayoutView="96" workbookViewId="0">
      <pane ySplit="4" topLeftCell="A5" activePane="bottomLeft" state="frozen"/>
      <selection pane="bottomLeft" activeCell="S6" sqref="S6"/>
    </sheetView>
  </sheetViews>
  <sheetFormatPr defaultColWidth="9" defaultRowHeight="13" x14ac:dyDescent="0.2"/>
  <cols>
    <col min="1" max="1" width="3.54296875" style="39" customWidth="1"/>
    <col min="2" max="3" width="23.54296875" style="28" customWidth="1"/>
    <col min="4" max="4" width="15.36328125" style="37" customWidth="1"/>
    <col min="5" max="5" width="23.54296875" style="28" customWidth="1"/>
    <col min="6" max="6" width="14.1796875" style="28" customWidth="1"/>
    <col min="7" max="7" width="3.54296875" style="40" customWidth="1"/>
    <col min="8" max="8" width="10.1796875" style="41" customWidth="1"/>
    <col min="9" max="9" width="3.54296875" style="42" customWidth="1"/>
    <col min="10" max="10" width="3.54296875" style="39" hidden="1" customWidth="1"/>
    <col min="11" max="11" width="4.36328125" style="39" customWidth="1"/>
    <col min="12" max="12" width="6.54296875" style="39" customWidth="1"/>
    <col min="13" max="13" width="4.81640625" style="39" customWidth="1"/>
    <col min="14" max="14" width="11.453125" style="28" customWidth="1"/>
    <col min="15" max="16384" width="9" style="28"/>
  </cols>
  <sheetData>
    <row r="1" spans="1:16" s="20" customFormat="1" ht="30" customHeight="1" x14ac:dyDescent="0.2">
      <c r="A1" s="56" t="s">
        <v>0</v>
      </c>
      <c r="B1" s="56"/>
      <c r="C1" s="56"/>
      <c r="D1" s="56"/>
      <c r="E1" s="56"/>
      <c r="F1" s="56"/>
      <c r="G1" s="56"/>
      <c r="H1" s="56"/>
      <c r="I1" s="56"/>
      <c r="J1" s="56"/>
      <c r="K1" s="56"/>
      <c r="L1" s="56"/>
      <c r="M1" s="56"/>
      <c r="N1" s="56"/>
    </row>
    <row r="2" spans="1:16" s="20" customFormat="1" ht="12.75" customHeight="1" thickBot="1" x14ac:dyDescent="0.25">
      <c r="A2" s="21" t="s">
        <v>109</v>
      </c>
      <c r="D2" s="22"/>
      <c r="G2" s="23"/>
      <c r="H2" s="24"/>
      <c r="I2" s="25"/>
      <c r="J2" s="26"/>
      <c r="K2" s="26"/>
      <c r="L2" s="26"/>
      <c r="M2" s="26"/>
      <c r="N2" s="27" t="s">
        <v>1</v>
      </c>
    </row>
    <row r="3" spans="1:16" s="1" customFormat="1" ht="9.5" x14ac:dyDescent="0.2">
      <c r="A3" s="54" t="s">
        <v>2</v>
      </c>
      <c r="B3" s="59" t="s">
        <v>3</v>
      </c>
      <c r="C3" s="61" t="s">
        <v>4</v>
      </c>
      <c r="D3" s="63" t="s">
        <v>5</v>
      </c>
      <c r="E3" s="61" t="s">
        <v>6</v>
      </c>
      <c r="F3" s="61" t="s">
        <v>7</v>
      </c>
      <c r="G3" s="65" t="s">
        <v>8</v>
      </c>
      <c r="H3" s="67" t="s">
        <v>9</v>
      </c>
      <c r="I3" s="69" t="s">
        <v>10</v>
      </c>
      <c r="J3" s="61"/>
      <c r="K3" s="71" t="s">
        <v>11</v>
      </c>
      <c r="L3" s="72"/>
      <c r="M3" s="73"/>
      <c r="N3" s="57" t="s">
        <v>12</v>
      </c>
    </row>
    <row r="4" spans="1:16" s="1" customFormat="1" ht="51.5" customHeight="1" thickBot="1" x14ac:dyDescent="0.25">
      <c r="A4" s="55"/>
      <c r="B4" s="60"/>
      <c r="C4" s="62"/>
      <c r="D4" s="64"/>
      <c r="E4" s="62"/>
      <c r="F4" s="62"/>
      <c r="G4" s="66"/>
      <c r="H4" s="68"/>
      <c r="I4" s="70"/>
      <c r="J4" s="62"/>
      <c r="K4" s="3" t="s">
        <v>13</v>
      </c>
      <c r="L4" s="3" t="s">
        <v>14</v>
      </c>
      <c r="M4" s="3" t="s">
        <v>15</v>
      </c>
      <c r="N4" s="58"/>
      <c r="O4" s="1" t="s">
        <v>16</v>
      </c>
      <c r="P4" s="1" t="s">
        <v>16</v>
      </c>
    </row>
    <row r="5" spans="1:16" s="2" customFormat="1" ht="66.5" x14ac:dyDescent="0.2">
      <c r="A5" s="52">
        <f>ROW()-4</f>
        <v>1</v>
      </c>
      <c r="B5" s="4" t="s">
        <v>21</v>
      </c>
      <c r="C5" s="4" t="s">
        <v>22</v>
      </c>
      <c r="D5" s="5">
        <v>45965</v>
      </c>
      <c r="E5" s="4" t="s">
        <v>23</v>
      </c>
      <c r="F5" s="4" t="s">
        <v>24</v>
      </c>
      <c r="G5" s="6" t="s">
        <v>25</v>
      </c>
      <c r="H5" s="7">
        <v>60476063</v>
      </c>
      <c r="I5" s="8" t="s">
        <v>25</v>
      </c>
      <c r="J5" s="9"/>
      <c r="K5" s="9" t="s">
        <v>25</v>
      </c>
      <c r="L5" s="10" t="s">
        <v>25</v>
      </c>
      <c r="M5" s="9" t="s">
        <v>25</v>
      </c>
      <c r="N5" s="11" t="s">
        <v>26</v>
      </c>
      <c r="O5" s="2">
        <v>101</v>
      </c>
    </row>
    <row r="6" spans="1:16" s="2" customFormat="1" ht="57" x14ac:dyDescent="0.2">
      <c r="A6" s="53">
        <v>2</v>
      </c>
      <c r="B6" s="12" t="s">
        <v>35</v>
      </c>
      <c r="C6" s="12" t="s">
        <v>22</v>
      </c>
      <c r="D6" s="13">
        <v>45971</v>
      </c>
      <c r="E6" s="12" t="s">
        <v>36</v>
      </c>
      <c r="F6" s="12" t="s">
        <v>24</v>
      </c>
      <c r="G6" s="14" t="s">
        <v>25</v>
      </c>
      <c r="H6" s="15">
        <v>54291070</v>
      </c>
      <c r="I6" s="16" t="s">
        <v>25</v>
      </c>
      <c r="J6" s="17"/>
      <c r="K6" s="17" t="s">
        <v>25</v>
      </c>
      <c r="L6" s="18" t="s">
        <v>25</v>
      </c>
      <c r="M6" s="17" t="s">
        <v>25</v>
      </c>
      <c r="N6" s="19" t="s">
        <v>34</v>
      </c>
      <c r="O6" s="2">
        <v>101</v>
      </c>
    </row>
    <row r="7" spans="1:16" s="2" customFormat="1" ht="66.5" x14ac:dyDescent="0.2">
      <c r="A7" s="53">
        <v>3</v>
      </c>
      <c r="B7" s="12" t="s">
        <v>53</v>
      </c>
      <c r="C7" s="12" t="s">
        <v>22</v>
      </c>
      <c r="D7" s="13">
        <v>45971</v>
      </c>
      <c r="E7" s="12" t="s">
        <v>54</v>
      </c>
      <c r="F7" s="12" t="s">
        <v>24</v>
      </c>
      <c r="G7" s="14" t="s">
        <v>25</v>
      </c>
      <c r="H7" s="15">
        <v>4482806</v>
      </c>
      <c r="I7" s="16" t="s">
        <v>25</v>
      </c>
      <c r="J7" s="17"/>
      <c r="K7" s="17" t="s">
        <v>25</v>
      </c>
      <c r="L7" s="18" t="s">
        <v>25</v>
      </c>
      <c r="M7" s="17" t="s">
        <v>25</v>
      </c>
      <c r="N7" s="19" t="s">
        <v>34</v>
      </c>
      <c r="O7" s="2">
        <v>101</v>
      </c>
    </row>
    <row r="8" spans="1:16" s="2" customFormat="1" ht="123.5" x14ac:dyDescent="0.2">
      <c r="A8" s="53">
        <v>4</v>
      </c>
      <c r="B8" s="12" t="s">
        <v>37</v>
      </c>
      <c r="C8" s="12" t="s">
        <v>22</v>
      </c>
      <c r="D8" s="13">
        <v>45972</v>
      </c>
      <c r="E8" s="12" t="s">
        <v>38</v>
      </c>
      <c r="F8" s="12" t="s">
        <v>24</v>
      </c>
      <c r="G8" s="14" t="s">
        <v>25</v>
      </c>
      <c r="H8" s="15">
        <v>67002826</v>
      </c>
      <c r="I8" s="16" t="s">
        <v>25</v>
      </c>
      <c r="J8" s="17"/>
      <c r="K8" s="17" t="s">
        <v>25</v>
      </c>
      <c r="L8" s="18" t="s">
        <v>25</v>
      </c>
      <c r="M8" s="17" t="s">
        <v>25</v>
      </c>
      <c r="N8" s="19" t="s">
        <v>34</v>
      </c>
      <c r="O8" s="2">
        <v>101</v>
      </c>
    </row>
    <row r="9" spans="1:16" s="2" customFormat="1" ht="66.5" x14ac:dyDescent="0.2">
      <c r="A9" s="53">
        <v>5</v>
      </c>
      <c r="B9" s="12" t="s">
        <v>57</v>
      </c>
      <c r="C9" s="12" t="s">
        <v>22</v>
      </c>
      <c r="D9" s="13">
        <v>45972</v>
      </c>
      <c r="E9" s="12" t="s">
        <v>58</v>
      </c>
      <c r="F9" s="12" t="s">
        <v>24</v>
      </c>
      <c r="G9" s="14" t="s">
        <v>25</v>
      </c>
      <c r="H9" s="15">
        <v>3835379</v>
      </c>
      <c r="I9" s="16" t="s">
        <v>25</v>
      </c>
      <c r="J9" s="17"/>
      <c r="K9" s="17" t="s">
        <v>25</v>
      </c>
      <c r="L9" s="18" t="s">
        <v>25</v>
      </c>
      <c r="M9" s="17" t="s">
        <v>25</v>
      </c>
      <c r="N9" s="19" t="s">
        <v>34</v>
      </c>
      <c r="O9" s="2">
        <v>101</v>
      </c>
    </row>
    <row r="10" spans="1:16" s="2" customFormat="1" ht="57" x14ac:dyDescent="0.2">
      <c r="A10" s="53">
        <v>6</v>
      </c>
      <c r="B10" s="12" t="s">
        <v>55</v>
      </c>
      <c r="C10" s="12" t="s">
        <v>22</v>
      </c>
      <c r="D10" s="13">
        <v>45972</v>
      </c>
      <c r="E10" s="12" t="s">
        <v>56</v>
      </c>
      <c r="F10" s="12" t="s">
        <v>24</v>
      </c>
      <c r="G10" s="14" t="s">
        <v>25</v>
      </c>
      <c r="H10" s="15">
        <v>3764484</v>
      </c>
      <c r="I10" s="16" t="s">
        <v>25</v>
      </c>
      <c r="J10" s="17"/>
      <c r="K10" s="17" t="s">
        <v>25</v>
      </c>
      <c r="L10" s="18" t="s">
        <v>25</v>
      </c>
      <c r="M10" s="17" t="s">
        <v>25</v>
      </c>
      <c r="N10" s="19" t="s">
        <v>34</v>
      </c>
      <c r="O10" s="2">
        <v>101</v>
      </c>
    </row>
    <row r="11" spans="1:16" s="2" customFormat="1" ht="114" x14ac:dyDescent="0.2">
      <c r="A11" s="53">
        <v>7</v>
      </c>
      <c r="B11" s="12" t="s">
        <v>43</v>
      </c>
      <c r="C11" s="12" t="s">
        <v>22</v>
      </c>
      <c r="D11" s="13">
        <v>45974</v>
      </c>
      <c r="E11" s="12" t="s">
        <v>44</v>
      </c>
      <c r="F11" s="12" t="s">
        <v>24</v>
      </c>
      <c r="G11" s="14" t="s">
        <v>25</v>
      </c>
      <c r="H11" s="15">
        <v>38794993</v>
      </c>
      <c r="I11" s="16" t="s">
        <v>25</v>
      </c>
      <c r="J11" s="17"/>
      <c r="K11" s="17" t="s">
        <v>25</v>
      </c>
      <c r="L11" s="18" t="s">
        <v>25</v>
      </c>
      <c r="M11" s="17" t="s">
        <v>25</v>
      </c>
      <c r="N11" s="19" t="s">
        <v>34</v>
      </c>
      <c r="O11" s="2">
        <v>101</v>
      </c>
    </row>
    <row r="12" spans="1:16" s="2" customFormat="1" ht="57" customHeight="1" x14ac:dyDescent="0.2">
      <c r="A12" s="53">
        <v>8</v>
      </c>
      <c r="B12" s="12" t="s">
        <v>68</v>
      </c>
      <c r="C12" s="12" t="s">
        <v>22</v>
      </c>
      <c r="D12" s="13">
        <v>45974</v>
      </c>
      <c r="E12" s="12" t="s">
        <v>111</v>
      </c>
      <c r="F12" s="12" t="s">
        <v>30</v>
      </c>
      <c r="G12" s="14" t="s">
        <v>25</v>
      </c>
      <c r="H12" s="15">
        <v>9428121</v>
      </c>
      <c r="I12" s="16" t="s">
        <v>25</v>
      </c>
      <c r="J12" s="17"/>
      <c r="K12" s="17" t="s">
        <v>25</v>
      </c>
      <c r="L12" s="18" t="s">
        <v>25</v>
      </c>
      <c r="M12" s="17" t="s">
        <v>25</v>
      </c>
      <c r="N12" s="19" t="s">
        <v>48</v>
      </c>
      <c r="O12" s="2">
        <v>101</v>
      </c>
    </row>
    <row r="13" spans="1:16" s="2" customFormat="1" ht="57" x14ac:dyDescent="0.2">
      <c r="A13" s="53">
        <v>9</v>
      </c>
      <c r="B13" s="12" t="s">
        <v>69</v>
      </c>
      <c r="C13" s="12" t="s">
        <v>22</v>
      </c>
      <c r="D13" s="13">
        <v>45974</v>
      </c>
      <c r="E13" s="12" t="s">
        <v>70</v>
      </c>
      <c r="F13" s="12" t="s">
        <v>30</v>
      </c>
      <c r="G13" s="14" t="s">
        <v>25</v>
      </c>
      <c r="H13" s="15">
        <v>6473500</v>
      </c>
      <c r="I13" s="16" t="s">
        <v>25</v>
      </c>
      <c r="J13" s="17"/>
      <c r="K13" s="17" t="s">
        <v>25</v>
      </c>
      <c r="L13" s="18" t="s">
        <v>25</v>
      </c>
      <c r="M13" s="17" t="s">
        <v>25</v>
      </c>
      <c r="N13" s="19" t="s">
        <v>48</v>
      </c>
      <c r="O13" s="2">
        <v>101</v>
      </c>
    </row>
    <row r="14" spans="1:16" s="2" customFormat="1" ht="66.5" x14ac:dyDescent="0.2">
      <c r="A14" s="53">
        <v>10</v>
      </c>
      <c r="B14" s="12" t="s">
        <v>41</v>
      </c>
      <c r="C14" s="12" t="s">
        <v>22</v>
      </c>
      <c r="D14" s="13">
        <v>45975</v>
      </c>
      <c r="E14" s="12" t="s">
        <v>42</v>
      </c>
      <c r="F14" s="12" t="s">
        <v>30</v>
      </c>
      <c r="G14" s="14" t="s">
        <v>25</v>
      </c>
      <c r="H14" s="15">
        <v>9455959</v>
      </c>
      <c r="I14" s="16" t="s">
        <v>25</v>
      </c>
      <c r="J14" s="17"/>
      <c r="K14" s="17" t="s">
        <v>25</v>
      </c>
      <c r="L14" s="18" t="s">
        <v>25</v>
      </c>
      <c r="M14" s="17" t="s">
        <v>25</v>
      </c>
      <c r="N14" s="19" t="s">
        <v>31</v>
      </c>
      <c r="O14" s="2">
        <v>101</v>
      </c>
    </row>
    <row r="15" spans="1:16" s="2" customFormat="1" ht="133" x14ac:dyDescent="0.2">
      <c r="A15" s="53">
        <v>11</v>
      </c>
      <c r="B15" s="12" t="s">
        <v>39</v>
      </c>
      <c r="C15" s="12" t="s">
        <v>22</v>
      </c>
      <c r="D15" s="13">
        <v>45978</v>
      </c>
      <c r="E15" s="12" t="s">
        <v>40</v>
      </c>
      <c r="F15" s="12" t="s">
        <v>24</v>
      </c>
      <c r="G15" s="14" t="s">
        <v>25</v>
      </c>
      <c r="H15" s="15">
        <v>325940268</v>
      </c>
      <c r="I15" s="16" t="s">
        <v>25</v>
      </c>
      <c r="J15" s="17"/>
      <c r="K15" s="17" t="s">
        <v>25</v>
      </c>
      <c r="L15" s="18" t="s">
        <v>25</v>
      </c>
      <c r="M15" s="17" t="s">
        <v>25</v>
      </c>
      <c r="N15" s="19" t="s">
        <v>34</v>
      </c>
      <c r="O15" s="2">
        <v>101</v>
      </c>
    </row>
    <row r="16" spans="1:16" s="2" customFormat="1" ht="60" customHeight="1" x14ac:dyDescent="0.2">
      <c r="A16" s="53">
        <v>12</v>
      </c>
      <c r="B16" s="29" t="s">
        <v>49</v>
      </c>
      <c r="C16" s="29" t="s">
        <v>22</v>
      </c>
      <c r="D16" s="30">
        <v>45978</v>
      </c>
      <c r="E16" s="29" t="s">
        <v>50</v>
      </c>
      <c r="F16" s="29" t="s">
        <v>24</v>
      </c>
      <c r="G16" s="31" t="s">
        <v>25</v>
      </c>
      <c r="H16" s="32">
        <v>39909192</v>
      </c>
      <c r="I16" s="33" t="s">
        <v>25</v>
      </c>
      <c r="J16" s="34"/>
      <c r="K16" s="34" t="s">
        <v>25</v>
      </c>
      <c r="L16" s="35" t="s">
        <v>25</v>
      </c>
      <c r="M16" s="34" t="s">
        <v>25</v>
      </c>
      <c r="N16" s="36" t="s">
        <v>34</v>
      </c>
      <c r="O16" s="2">
        <v>101</v>
      </c>
    </row>
    <row r="17" spans="1:15" s="2" customFormat="1" ht="59.5" customHeight="1" x14ac:dyDescent="0.2">
      <c r="A17" s="53">
        <v>13</v>
      </c>
      <c r="B17" s="29" t="s">
        <v>47</v>
      </c>
      <c r="C17" s="29" t="s">
        <v>22</v>
      </c>
      <c r="D17" s="30">
        <v>45979</v>
      </c>
      <c r="E17" s="29" t="s">
        <v>112</v>
      </c>
      <c r="F17" s="29" t="s">
        <v>30</v>
      </c>
      <c r="G17" s="31" t="s">
        <v>25</v>
      </c>
      <c r="H17" s="32">
        <v>6660000</v>
      </c>
      <c r="I17" s="33" t="s">
        <v>25</v>
      </c>
      <c r="J17" s="34"/>
      <c r="K17" s="34" t="s">
        <v>25</v>
      </c>
      <c r="L17" s="35" t="s">
        <v>25</v>
      </c>
      <c r="M17" s="34" t="s">
        <v>25</v>
      </c>
      <c r="N17" s="36" t="s">
        <v>48</v>
      </c>
      <c r="O17" s="2">
        <v>101</v>
      </c>
    </row>
    <row r="18" spans="1:15" s="2" customFormat="1" ht="56.5" customHeight="1" x14ac:dyDescent="0.2">
      <c r="A18" s="53">
        <v>14</v>
      </c>
      <c r="B18" s="29" t="s">
        <v>59</v>
      </c>
      <c r="C18" s="29" t="s">
        <v>22</v>
      </c>
      <c r="D18" s="30">
        <v>45979</v>
      </c>
      <c r="E18" s="29" t="s">
        <v>113</v>
      </c>
      <c r="F18" s="29" t="s">
        <v>30</v>
      </c>
      <c r="G18" s="31" t="s">
        <v>25</v>
      </c>
      <c r="H18" s="32">
        <v>3449548</v>
      </c>
      <c r="I18" s="33" t="s">
        <v>25</v>
      </c>
      <c r="J18" s="34"/>
      <c r="K18" s="34" t="s">
        <v>25</v>
      </c>
      <c r="L18" s="35" t="s">
        <v>25</v>
      </c>
      <c r="M18" s="34" t="s">
        <v>25</v>
      </c>
      <c r="N18" s="36" t="s">
        <v>48</v>
      </c>
      <c r="O18" s="2">
        <v>101</v>
      </c>
    </row>
    <row r="19" spans="1:15" s="2" customFormat="1" ht="57" x14ac:dyDescent="0.2">
      <c r="A19" s="53">
        <v>15</v>
      </c>
      <c r="B19" s="29" t="s">
        <v>73</v>
      </c>
      <c r="C19" s="29" t="s">
        <v>22</v>
      </c>
      <c r="D19" s="30">
        <v>45980</v>
      </c>
      <c r="E19" s="29" t="s">
        <v>74</v>
      </c>
      <c r="F19" s="29" t="s">
        <v>24</v>
      </c>
      <c r="G19" s="31" t="s">
        <v>25</v>
      </c>
      <c r="H19" s="32">
        <v>18700000</v>
      </c>
      <c r="I19" s="33" t="s">
        <v>25</v>
      </c>
      <c r="J19" s="34"/>
      <c r="K19" s="34" t="s">
        <v>25</v>
      </c>
      <c r="L19" s="35" t="s">
        <v>25</v>
      </c>
      <c r="M19" s="34" t="s">
        <v>25</v>
      </c>
      <c r="N19" s="36" t="s">
        <v>34</v>
      </c>
      <c r="O19" s="2">
        <v>101</v>
      </c>
    </row>
    <row r="20" spans="1:15" s="2" customFormat="1" ht="57" x14ac:dyDescent="0.2">
      <c r="A20" s="53">
        <v>16</v>
      </c>
      <c r="B20" s="29" t="s">
        <v>51</v>
      </c>
      <c r="C20" s="29" t="s">
        <v>22</v>
      </c>
      <c r="D20" s="30">
        <v>45981</v>
      </c>
      <c r="E20" s="29" t="s">
        <v>52</v>
      </c>
      <c r="F20" s="29" t="s">
        <v>24</v>
      </c>
      <c r="G20" s="31" t="s">
        <v>25</v>
      </c>
      <c r="H20" s="32">
        <v>23487552</v>
      </c>
      <c r="I20" s="33" t="s">
        <v>25</v>
      </c>
      <c r="J20" s="34"/>
      <c r="K20" s="34" t="s">
        <v>25</v>
      </c>
      <c r="L20" s="35" t="s">
        <v>25</v>
      </c>
      <c r="M20" s="34" t="s">
        <v>25</v>
      </c>
      <c r="N20" s="36" t="s">
        <v>34</v>
      </c>
      <c r="O20" s="2">
        <v>101</v>
      </c>
    </row>
    <row r="21" spans="1:15" s="2" customFormat="1" ht="58" customHeight="1" x14ac:dyDescent="0.2">
      <c r="A21" s="53">
        <v>17</v>
      </c>
      <c r="B21" s="29" t="s">
        <v>62</v>
      </c>
      <c r="C21" s="29" t="s">
        <v>22</v>
      </c>
      <c r="D21" s="30">
        <v>45981</v>
      </c>
      <c r="E21" s="29" t="s">
        <v>63</v>
      </c>
      <c r="F21" s="29" t="s">
        <v>30</v>
      </c>
      <c r="G21" s="31" t="s">
        <v>25</v>
      </c>
      <c r="H21" s="32">
        <v>15554710</v>
      </c>
      <c r="I21" s="33" t="s">
        <v>25</v>
      </c>
      <c r="J21" s="34"/>
      <c r="K21" s="34" t="s">
        <v>25</v>
      </c>
      <c r="L21" s="35" t="s">
        <v>25</v>
      </c>
      <c r="M21" s="34" t="s">
        <v>25</v>
      </c>
      <c r="N21" s="36" t="s">
        <v>48</v>
      </c>
      <c r="O21" s="2">
        <v>101</v>
      </c>
    </row>
    <row r="22" spans="1:15" s="2" customFormat="1" ht="52.5" customHeight="1" x14ac:dyDescent="0.2">
      <c r="A22" s="53">
        <v>18</v>
      </c>
      <c r="B22" s="29" t="s">
        <v>66</v>
      </c>
      <c r="C22" s="29" t="s">
        <v>22</v>
      </c>
      <c r="D22" s="30">
        <v>45981</v>
      </c>
      <c r="E22" s="29" t="s">
        <v>67</v>
      </c>
      <c r="F22" s="29" t="s">
        <v>30</v>
      </c>
      <c r="G22" s="31" t="s">
        <v>25</v>
      </c>
      <c r="H22" s="32">
        <v>10679879</v>
      </c>
      <c r="I22" s="33" t="s">
        <v>25</v>
      </c>
      <c r="J22" s="34"/>
      <c r="K22" s="34" t="s">
        <v>25</v>
      </c>
      <c r="L22" s="35" t="s">
        <v>25</v>
      </c>
      <c r="M22" s="34" t="s">
        <v>25</v>
      </c>
      <c r="N22" s="36" t="s">
        <v>48</v>
      </c>
      <c r="O22" s="2">
        <v>101</v>
      </c>
    </row>
    <row r="23" spans="1:15" s="2" customFormat="1" ht="66.5" x14ac:dyDescent="0.2">
      <c r="A23" s="53">
        <v>19</v>
      </c>
      <c r="B23" s="29" t="s">
        <v>64</v>
      </c>
      <c r="C23" s="29" t="s">
        <v>22</v>
      </c>
      <c r="D23" s="30">
        <v>45981</v>
      </c>
      <c r="E23" s="29" t="s">
        <v>65</v>
      </c>
      <c r="F23" s="29" t="s">
        <v>30</v>
      </c>
      <c r="G23" s="31" t="s">
        <v>25</v>
      </c>
      <c r="H23" s="32">
        <v>4918848</v>
      </c>
      <c r="I23" s="33" t="s">
        <v>25</v>
      </c>
      <c r="J23" s="34"/>
      <c r="K23" s="34" t="s">
        <v>25</v>
      </c>
      <c r="L23" s="35" t="s">
        <v>25</v>
      </c>
      <c r="M23" s="34" t="s">
        <v>25</v>
      </c>
      <c r="N23" s="36" t="s">
        <v>48</v>
      </c>
      <c r="O23" s="2">
        <v>101</v>
      </c>
    </row>
    <row r="24" spans="1:15" s="2" customFormat="1" ht="142.5" x14ac:dyDescent="0.2">
      <c r="A24" s="53">
        <v>20</v>
      </c>
      <c r="B24" s="29" t="s">
        <v>45</v>
      </c>
      <c r="C24" s="29" t="s">
        <v>22</v>
      </c>
      <c r="D24" s="30">
        <v>45986</v>
      </c>
      <c r="E24" s="29" t="s">
        <v>46</v>
      </c>
      <c r="F24" s="29" t="s">
        <v>24</v>
      </c>
      <c r="G24" s="31" t="s">
        <v>25</v>
      </c>
      <c r="H24" s="32">
        <v>526955611</v>
      </c>
      <c r="I24" s="33" t="s">
        <v>25</v>
      </c>
      <c r="J24" s="34"/>
      <c r="K24" s="34" t="s">
        <v>25</v>
      </c>
      <c r="L24" s="35" t="s">
        <v>25</v>
      </c>
      <c r="M24" s="34" t="s">
        <v>25</v>
      </c>
      <c r="N24" s="36" t="s">
        <v>34</v>
      </c>
      <c r="O24" s="2">
        <v>101</v>
      </c>
    </row>
    <row r="25" spans="1:15" s="2" customFormat="1" ht="157" customHeight="1" x14ac:dyDescent="0.2">
      <c r="A25" s="53">
        <v>21</v>
      </c>
      <c r="B25" s="29" t="s">
        <v>33</v>
      </c>
      <c r="C25" s="29" t="s">
        <v>22</v>
      </c>
      <c r="D25" s="30">
        <v>45987</v>
      </c>
      <c r="E25" s="29" t="s">
        <v>110</v>
      </c>
      <c r="F25" s="29" t="s">
        <v>24</v>
      </c>
      <c r="G25" s="31" t="s">
        <v>25</v>
      </c>
      <c r="H25" s="32">
        <v>234422430</v>
      </c>
      <c r="I25" s="33" t="s">
        <v>25</v>
      </c>
      <c r="J25" s="34"/>
      <c r="K25" s="34" t="s">
        <v>25</v>
      </c>
      <c r="L25" s="35" t="s">
        <v>25</v>
      </c>
      <c r="M25" s="34" t="s">
        <v>25</v>
      </c>
      <c r="N25" s="36" t="s">
        <v>34</v>
      </c>
      <c r="O25" s="2">
        <v>101</v>
      </c>
    </row>
    <row r="26" spans="1:15" s="2" customFormat="1" ht="52" customHeight="1" x14ac:dyDescent="0.2">
      <c r="A26" s="53">
        <v>22</v>
      </c>
      <c r="B26" s="29" t="s">
        <v>60</v>
      </c>
      <c r="C26" s="29" t="s">
        <v>22</v>
      </c>
      <c r="D26" s="30">
        <v>45987</v>
      </c>
      <c r="E26" s="29" t="s">
        <v>61</v>
      </c>
      <c r="F26" s="29" t="s">
        <v>24</v>
      </c>
      <c r="G26" s="31" t="s">
        <v>25</v>
      </c>
      <c r="H26" s="32">
        <v>9113387</v>
      </c>
      <c r="I26" s="33" t="s">
        <v>25</v>
      </c>
      <c r="J26" s="34"/>
      <c r="K26" s="34" t="s">
        <v>25</v>
      </c>
      <c r="L26" s="35" t="s">
        <v>25</v>
      </c>
      <c r="M26" s="34" t="s">
        <v>25</v>
      </c>
      <c r="N26" s="36" t="s">
        <v>34</v>
      </c>
      <c r="O26" s="2">
        <v>101</v>
      </c>
    </row>
    <row r="27" spans="1:15" s="2" customFormat="1" ht="66.5" x14ac:dyDescent="0.2">
      <c r="A27" s="53">
        <v>23</v>
      </c>
      <c r="B27" s="29" t="s">
        <v>71</v>
      </c>
      <c r="C27" s="29" t="s">
        <v>22</v>
      </c>
      <c r="D27" s="30">
        <v>45991</v>
      </c>
      <c r="E27" s="29" t="s">
        <v>72</v>
      </c>
      <c r="F27" s="29" t="s">
        <v>30</v>
      </c>
      <c r="G27" s="31" t="s">
        <v>25</v>
      </c>
      <c r="H27" s="32">
        <v>6913774</v>
      </c>
      <c r="I27" s="33" t="s">
        <v>25</v>
      </c>
      <c r="J27" s="34"/>
      <c r="K27" s="34" t="s">
        <v>25</v>
      </c>
      <c r="L27" s="35" t="s">
        <v>25</v>
      </c>
      <c r="M27" s="34" t="s">
        <v>25</v>
      </c>
      <c r="N27" s="36" t="s">
        <v>48</v>
      </c>
      <c r="O27" s="2">
        <v>101</v>
      </c>
    </row>
    <row r="28" spans="1:15" s="2" customFormat="1" ht="57" x14ac:dyDescent="0.2">
      <c r="A28" s="53">
        <v>24</v>
      </c>
      <c r="B28" s="29" t="s">
        <v>94</v>
      </c>
      <c r="C28" s="29" t="s">
        <v>95</v>
      </c>
      <c r="D28" s="30">
        <v>45986</v>
      </c>
      <c r="E28" s="29" t="s">
        <v>96</v>
      </c>
      <c r="F28" s="29" t="s">
        <v>30</v>
      </c>
      <c r="G28" s="31" t="s">
        <v>25</v>
      </c>
      <c r="H28" s="32">
        <v>3432943</v>
      </c>
      <c r="I28" s="33" t="s">
        <v>25</v>
      </c>
      <c r="J28" s="34"/>
      <c r="K28" s="34" t="s">
        <v>25</v>
      </c>
      <c r="L28" s="35" t="s">
        <v>25</v>
      </c>
      <c r="M28" s="34" t="s">
        <v>25</v>
      </c>
      <c r="N28" s="36" t="s">
        <v>31</v>
      </c>
      <c r="O28" s="2">
        <v>201</v>
      </c>
    </row>
    <row r="29" spans="1:15" s="2" customFormat="1" ht="60" customHeight="1" x14ac:dyDescent="0.2">
      <c r="A29" s="53">
        <v>25</v>
      </c>
      <c r="B29" s="29" t="s">
        <v>80</v>
      </c>
      <c r="C29" s="29" t="s">
        <v>81</v>
      </c>
      <c r="D29" s="30">
        <v>45975</v>
      </c>
      <c r="E29" s="29" t="s">
        <v>82</v>
      </c>
      <c r="F29" s="29" t="s">
        <v>30</v>
      </c>
      <c r="G29" s="31" t="s">
        <v>25</v>
      </c>
      <c r="H29" s="32">
        <v>2994409</v>
      </c>
      <c r="I29" s="33" t="s">
        <v>25</v>
      </c>
      <c r="J29" s="34"/>
      <c r="K29" s="34" t="s">
        <v>25</v>
      </c>
      <c r="L29" s="35" t="s">
        <v>25</v>
      </c>
      <c r="M29" s="34" t="s">
        <v>25</v>
      </c>
      <c r="N29" s="36" t="s">
        <v>31</v>
      </c>
      <c r="O29" s="2">
        <v>211</v>
      </c>
    </row>
    <row r="30" spans="1:15" s="2" customFormat="1" ht="58" customHeight="1" x14ac:dyDescent="0.2">
      <c r="A30" s="53">
        <v>26</v>
      </c>
      <c r="B30" s="29" t="s">
        <v>101</v>
      </c>
      <c r="C30" s="29" t="s">
        <v>102</v>
      </c>
      <c r="D30" s="30">
        <v>45988</v>
      </c>
      <c r="E30" s="29" t="s">
        <v>103</v>
      </c>
      <c r="F30" s="29" t="s">
        <v>30</v>
      </c>
      <c r="G30" s="31" t="s">
        <v>25</v>
      </c>
      <c r="H30" s="32">
        <v>9827076</v>
      </c>
      <c r="I30" s="33" t="s">
        <v>25</v>
      </c>
      <c r="J30" s="34"/>
      <c r="K30" s="34" t="s">
        <v>25</v>
      </c>
      <c r="L30" s="35" t="s">
        <v>25</v>
      </c>
      <c r="M30" s="34" t="s">
        <v>25</v>
      </c>
      <c r="N30" s="36" t="s">
        <v>48</v>
      </c>
      <c r="O30" s="2">
        <v>221</v>
      </c>
    </row>
    <row r="31" spans="1:15" s="2" customFormat="1" ht="57" x14ac:dyDescent="0.2">
      <c r="A31" s="53">
        <v>27</v>
      </c>
      <c r="B31" s="29" t="s">
        <v>86</v>
      </c>
      <c r="C31" s="29" t="s">
        <v>87</v>
      </c>
      <c r="D31" s="30">
        <v>45978</v>
      </c>
      <c r="E31" s="29" t="s">
        <v>52</v>
      </c>
      <c r="F31" s="29" t="s">
        <v>24</v>
      </c>
      <c r="G31" s="31" t="s">
        <v>25</v>
      </c>
      <c r="H31" s="32">
        <v>2680828</v>
      </c>
      <c r="I31" s="33" t="s">
        <v>25</v>
      </c>
      <c r="J31" s="34"/>
      <c r="K31" s="34" t="s">
        <v>25</v>
      </c>
      <c r="L31" s="35" t="s">
        <v>25</v>
      </c>
      <c r="M31" s="34" t="s">
        <v>25</v>
      </c>
      <c r="N31" s="36" t="s">
        <v>34</v>
      </c>
      <c r="O31" s="2">
        <v>222</v>
      </c>
    </row>
    <row r="32" spans="1:15" s="2" customFormat="1" ht="66.5" x14ac:dyDescent="0.2">
      <c r="A32" s="53">
        <v>28</v>
      </c>
      <c r="B32" s="29" t="s">
        <v>97</v>
      </c>
      <c r="C32" s="29" t="s">
        <v>87</v>
      </c>
      <c r="D32" s="30">
        <v>45989</v>
      </c>
      <c r="E32" s="29" t="s">
        <v>98</v>
      </c>
      <c r="F32" s="29" t="s">
        <v>30</v>
      </c>
      <c r="G32" s="31" t="s">
        <v>25</v>
      </c>
      <c r="H32" s="32">
        <v>3842312</v>
      </c>
      <c r="I32" s="33" t="s">
        <v>25</v>
      </c>
      <c r="J32" s="34"/>
      <c r="K32" s="34" t="s">
        <v>78</v>
      </c>
      <c r="L32" s="35" t="s">
        <v>79</v>
      </c>
      <c r="M32" s="34">
        <v>1</v>
      </c>
      <c r="N32" s="36" t="s">
        <v>31</v>
      </c>
      <c r="O32" s="2">
        <v>222</v>
      </c>
    </row>
    <row r="33" spans="1:15" s="2" customFormat="1" ht="57" x14ac:dyDescent="0.2">
      <c r="A33" s="53">
        <v>29</v>
      </c>
      <c r="B33" s="29" t="s">
        <v>104</v>
      </c>
      <c r="C33" s="29" t="s">
        <v>105</v>
      </c>
      <c r="D33" s="30">
        <v>45968</v>
      </c>
      <c r="E33" s="29" t="s">
        <v>106</v>
      </c>
      <c r="F33" s="29" t="s">
        <v>24</v>
      </c>
      <c r="G33" s="31" t="s">
        <v>25</v>
      </c>
      <c r="H33" s="32">
        <v>6130484</v>
      </c>
      <c r="I33" s="33" t="s">
        <v>25</v>
      </c>
      <c r="J33" s="34"/>
      <c r="K33" s="34" t="s">
        <v>78</v>
      </c>
      <c r="L33" s="35" t="s">
        <v>79</v>
      </c>
      <c r="M33" s="34">
        <v>61</v>
      </c>
      <c r="N33" s="36" t="s">
        <v>26</v>
      </c>
      <c r="O33" s="2">
        <v>223</v>
      </c>
    </row>
    <row r="34" spans="1:15" s="2" customFormat="1" ht="56" customHeight="1" x14ac:dyDescent="0.2">
      <c r="A34" s="53">
        <v>30</v>
      </c>
      <c r="B34" s="29" t="s">
        <v>107</v>
      </c>
      <c r="C34" s="29" t="s">
        <v>105</v>
      </c>
      <c r="D34" s="30">
        <v>45973</v>
      </c>
      <c r="E34" s="29" t="s">
        <v>108</v>
      </c>
      <c r="F34" s="29" t="s">
        <v>24</v>
      </c>
      <c r="G34" s="31" t="s">
        <v>25</v>
      </c>
      <c r="H34" s="32">
        <v>5641264</v>
      </c>
      <c r="I34" s="33" t="s">
        <v>25</v>
      </c>
      <c r="J34" s="34"/>
      <c r="K34" s="34" t="s">
        <v>25</v>
      </c>
      <c r="L34" s="35" t="s">
        <v>25</v>
      </c>
      <c r="M34" s="34" t="s">
        <v>25</v>
      </c>
      <c r="N34" s="36" t="s">
        <v>26</v>
      </c>
      <c r="O34" s="2">
        <v>223</v>
      </c>
    </row>
    <row r="35" spans="1:15" s="2" customFormat="1" ht="66.5" x14ac:dyDescent="0.2">
      <c r="A35" s="53">
        <v>31</v>
      </c>
      <c r="B35" s="29" t="s">
        <v>91</v>
      </c>
      <c r="C35" s="29" t="s">
        <v>92</v>
      </c>
      <c r="D35" s="30">
        <v>45968</v>
      </c>
      <c r="E35" s="29" t="s">
        <v>93</v>
      </c>
      <c r="F35" s="29" t="s">
        <v>30</v>
      </c>
      <c r="G35" s="31" t="s">
        <v>25</v>
      </c>
      <c r="H35" s="32">
        <v>6401861</v>
      </c>
      <c r="I35" s="33" t="s">
        <v>25</v>
      </c>
      <c r="J35" s="34"/>
      <c r="K35" s="34" t="s">
        <v>25</v>
      </c>
      <c r="L35" s="35" t="s">
        <v>25</v>
      </c>
      <c r="M35" s="34" t="s">
        <v>25</v>
      </c>
      <c r="N35" s="36" t="s">
        <v>31</v>
      </c>
      <c r="O35" s="2">
        <v>232</v>
      </c>
    </row>
    <row r="36" spans="1:15" s="2" customFormat="1" ht="95" x14ac:dyDescent="0.2">
      <c r="A36" s="53">
        <v>32</v>
      </c>
      <c r="B36" s="29" t="s">
        <v>83</v>
      </c>
      <c r="C36" s="29" t="s">
        <v>84</v>
      </c>
      <c r="D36" s="30">
        <v>45973</v>
      </c>
      <c r="E36" s="29" t="s">
        <v>85</v>
      </c>
      <c r="F36" s="29" t="s">
        <v>30</v>
      </c>
      <c r="G36" s="31" t="s">
        <v>25</v>
      </c>
      <c r="H36" s="32">
        <v>10210600</v>
      </c>
      <c r="I36" s="33" t="s">
        <v>25</v>
      </c>
      <c r="J36" s="34"/>
      <c r="K36" s="34" t="s">
        <v>25</v>
      </c>
      <c r="L36" s="35" t="s">
        <v>25</v>
      </c>
      <c r="M36" s="34" t="s">
        <v>25</v>
      </c>
      <c r="N36" s="36" t="s">
        <v>31</v>
      </c>
      <c r="O36" s="2">
        <v>241</v>
      </c>
    </row>
    <row r="37" spans="1:15" s="2" customFormat="1" ht="57" x14ac:dyDescent="0.2">
      <c r="A37" s="53">
        <v>33</v>
      </c>
      <c r="B37" s="29" t="s">
        <v>99</v>
      </c>
      <c r="C37" s="29" t="s">
        <v>84</v>
      </c>
      <c r="D37" s="30">
        <v>45988</v>
      </c>
      <c r="E37" s="29" t="s">
        <v>100</v>
      </c>
      <c r="F37" s="29" t="s">
        <v>30</v>
      </c>
      <c r="G37" s="31" t="s">
        <v>25</v>
      </c>
      <c r="H37" s="32">
        <v>15581658</v>
      </c>
      <c r="I37" s="33" t="s">
        <v>25</v>
      </c>
      <c r="J37" s="34"/>
      <c r="K37" s="34" t="s">
        <v>25</v>
      </c>
      <c r="L37" s="35" t="s">
        <v>25</v>
      </c>
      <c r="M37" s="34" t="s">
        <v>25</v>
      </c>
      <c r="N37" s="36" t="s">
        <v>31</v>
      </c>
      <c r="O37" s="2">
        <v>241</v>
      </c>
    </row>
    <row r="38" spans="1:15" s="2" customFormat="1" ht="66.5" x14ac:dyDescent="0.2">
      <c r="A38" s="53">
        <v>34</v>
      </c>
      <c r="B38" s="29" t="s">
        <v>88</v>
      </c>
      <c r="C38" s="29" t="s">
        <v>89</v>
      </c>
      <c r="D38" s="30">
        <v>45974</v>
      </c>
      <c r="E38" s="29" t="s">
        <v>90</v>
      </c>
      <c r="F38" s="29" t="s">
        <v>24</v>
      </c>
      <c r="G38" s="31" t="s">
        <v>25</v>
      </c>
      <c r="H38" s="32">
        <v>3049389</v>
      </c>
      <c r="I38" s="33" t="s">
        <v>25</v>
      </c>
      <c r="J38" s="34"/>
      <c r="K38" s="34" t="s">
        <v>25</v>
      </c>
      <c r="L38" s="35" t="s">
        <v>25</v>
      </c>
      <c r="M38" s="34" t="s">
        <v>25</v>
      </c>
      <c r="N38" s="36" t="s">
        <v>34</v>
      </c>
      <c r="O38" s="2">
        <v>251</v>
      </c>
    </row>
    <row r="39" spans="1:15" s="2" customFormat="1" ht="54.5" customHeight="1" x14ac:dyDescent="0.2">
      <c r="A39" s="53">
        <v>35</v>
      </c>
      <c r="B39" s="29" t="s">
        <v>32</v>
      </c>
      <c r="C39" s="29" t="s">
        <v>28</v>
      </c>
      <c r="D39" s="30">
        <v>45968</v>
      </c>
      <c r="E39" s="29" t="s">
        <v>29</v>
      </c>
      <c r="F39" s="29" t="s">
        <v>24</v>
      </c>
      <c r="G39" s="31" t="s">
        <v>25</v>
      </c>
      <c r="H39" s="32">
        <v>9792943</v>
      </c>
      <c r="I39" s="33" t="s">
        <v>25</v>
      </c>
      <c r="J39" s="34"/>
      <c r="K39" s="34" t="s">
        <v>25</v>
      </c>
      <c r="L39" s="35" t="s">
        <v>25</v>
      </c>
      <c r="M39" s="34" t="s">
        <v>25</v>
      </c>
      <c r="N39" s="36" t="s">
        <v>26</v>
      </c>
      <c r="O39" s="2">
        <v>261</v>
      </c>
    </row>
    <row r="40" spans="1:15" s="2" customFormat="1" ht="57.5" customHeight="1" x14ac:dyDescent="0.2">
      <c r="A40" s="53">
        <v>36</v>
      </c>
      <c r="B40" s="29" t="s">
        <v>27</v>
      </c>
      <c r="C40" s="29" t="s">
        <v>28</v>
      </c>
      <c r="D40" s="30">
        <v>45974</v>
      </c>
      <c r="E40" s="29" t="s">
        <v>29</v>
      </c>
      <c r="F40" s="29" t="s">
        <v>30</v>
      </c>
      <c r="G40" s="31" t="s">
        <v>25</v>
      </c>
      <c r="H40" s="32">
        <v>3790400</v>
      </c>
      <c r="I40" s="33" t="s">
        <v>25</v>
      </c>
      <c r="J40" s="34"/>
      <c r="K40" s="34" t="s">
        <v>25</v>
      </c>
      <c r="L40" s="35" t="s">
        <v>25</v>
      </c>
      <c r="M40" s="34" t="s">
        <v>25</v>
      </c>
      <c r="N40" s="36" t="s">
        <v>31</v>
      </c>
      <c r="O40" s="2">
        <v>261</v>
      </c>
    </row>
    <row r="41" spans="1:15" s="2" customFormat="1" ht="76.5" thickBot="1" x14ac:dyDescent="0.25">
      <c r="A41" s="53">
        <v>37</v>
      </c>
      <c r="B41" s="29" t="s">
        <v>75</v>
      </c>
      <c r="C41" s="29" t="s">
        <v>76</v>
      </c>
      <c r="D41" s="30">
        <v>45965</v>
      </c>
      <c r="E41" s="29" t="s">
        <v>77</v>
      </c>
      <c r="F41" s="29" t="s">
        <v>30</v>
      </c>
      <c r="G41" s="31" t="s">
        <v>25</v>
      </c>
      <c r="H41" s="32">
        <v>6759978</v>
      </c>
      <c r="I41" s="33" t="s">
        <v>25</v>
      </c>
      <c r="J41" s="34"/>
      <c r="K41" s="34" t="s">
        <v>78</v>
      </c>
      <c r="L41" s="35" t="s">
        <v>79</v>
      </c>
      <c r="M41" s="34">
        <v>1</v>
      </c>
      <c r="N41" s="36" t="s">
        <v>31</v>
      </c>
      <c r="O41" s="2">
        <v>271</v>
      </c>
    </row>
    <row r="42" spans="1:15" x14ac:dyDescent="0.2">
      <c r="A42" s="47"/>
      <c r="B42" s="43" t="s">
        <v>17</v>
      </c>
      <c r="C42" s="44"/>
      <c r="D42" s="45"/>
      <c r="E42" s="44"/>
      <c r="F42" s="44"/>
      <c r="G42" s="48"/>
      <c r="H42" s="49"/>
      <c r="I42" s="46"/>
      <c r="J42" s="47"/>
      <c r="K42" s="47"/>
      <c r="L42" s="47"/>
      <c r="M42" s="47"/>
      <c r="N42" s="44"/>
    </row>
    <row r="43" spans="1:15" x14ac:dyDescent="0.2">
      <c r="B43" s="2" t="s">
        <v>18</v>
      </c>
      <c r="G43" s="50"/>
      <c r="H43" s="51"/>
      <c r="I43" s="38"/>
    </row>
    <row r="44" spans="1:15" x14ac:dyDescent="0.2">
      <c r="B44" s="2" t="s">
        <v>19</v>
      </c>
    </row>
    <row r="45" spans="1:15" x14ac:dyDescent="0.2">
      <c r="B45" s="2" t="s">
        <v>20</v>
      </c>
    </row>
  </sheetData>
  <sortState xmlns:xlrd2="http://schemas.microsoft.com/office/spreadsheetml/2017/richdata2" ref="B5:P41">
    <sortCondition ref="O5:O41"/>
    <sortCondition ref="D5:D41"/>
    <sortCondition descending="1" ref="H5:H41"/>
  </sortState>
  <mergeCells count="13">
    <mergeCell ref="A3:A4"/>
    <mergeCell ref="A1:N1"/>
    <mergeCell ref="N3:N4"/>
    <mergeCell ref="B3:B4"/>
    <mergeCell ref="C3:C4"/>
    <mergeCell ref="D3:D4"/>
    <mergeCell ref="G3:G4"/>
    <mergeCell ref="H3:H4"/>
    <mergeCell ref="I3:I4"/>
    <mergeCell ref="J3:J4"/>
    <mergeCell ref="F3:F4"/>
    <mergeCell ref="K3:M3"/>
    <mergeCell ref="E3:E4"/>
  </mergeCells>
  <phoneticPr fontId="1"/>
  <dataValidations count="1">
    <dataValidation type="list" allowBlank="1" showInputMessage="1" showErrorMessage="1" sqref="F5:F41" xr:uid="{00000000-0002-0000-0000-000000000000}">
      <formula1>#REF!</formula1>
    </dataValidation>
  </dataValidations>
  <printOptions horizontalCentered="1"/>
  <pageMargins left="0.39370078740157483" right="0.39370078740157483" top="0.59055118110236227" bottom="0.39370078740157483" header="0" footer="0.19685039370078741"/>
  <pageSetup paperSize="9" scale="96"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随契（物品・役務等）37件</vt:lpstr>
      <vt:lpstr>'随契（物品・役務等）37件'!Print_Area</vt:lpstr>
      <vt:lpstr>'随契（物品・役務等）37件'!Print_Titles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2026-02-16T04:45:37Z</dcterms:created>
  <dcterms:modified xsi:type="dcterms:W3CDTF">2026-02-16T04:45:47Z</dcterms:modified>
  <cp:category/>
  <cp:contentStatus/>
</cp:coreProperties>
</file>