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fileSharing readOnlyRecommended="1"/>
  <workbookPr filterPrivacy="1" defaultThemeVersion="124226"/>
  <xr:revisionPtr revIDLastSave="0" documentId="13_ncr:1_{F74B5A4D-315C-47BE-B483-6F7A1A18D95E}" xr6:coauthVersionLast="47" xr6:coauthVersionMax="47" xr10:uidLastSave="{00000000-0000-0000-0000-000000000000}"/>
  <bookViews>
    <workbookView xWindow="-110" yWindow="-110" windowWidth="19420" windowHeight="10300" xr2:uid="{00000000-000D-0000-FFFF-FFFF00000000}"/>
  </bookViews>
  <sheets>
    <sheet name="随契（物品・役務等）63件" sheetId="8" r:id="rId1"/>
  </sheets>
  <definedNames>
    <definedName name="_xlnm._FilterDatabase" localSheetId="0" hidden="1">'随契（物品・役務等）63件'!$A$3:$P$71</definedName>
    <definedName name="_xlnm.Print_Area" localSheetId="0">'随契（物品・役務等）63件'!$A$1:$N$71</definedName>
    <definedName name="_xlnm.Print_Titles" localSheetId="0">'随契（物品・役務等）63件'!$1:$4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8" l="1"/>
</calcChain>
</file>

<file path=xl/sharedStrings.xml><?xml version="1.0" encoding="utf-8"?>
<sst xmlns="http://schemas.openxmlformats.org/spreadsheetml/2006/main" count="649" uniqueCount="159">
  <si>
    <t>随意契約に係る情報の公開（物品・役務等）
及び公益法人に対する支出の公表・点検について（平成24年6月1日　行政改革実行本部決定）に基づく情報の公開</t>
    <phoneticPr fontId="1"/>
  </si>
  <si>
    <t>様式3-4</t>
    <rPh sb="0" eb="2">
      <t>ヨウシキ</t>
    </rPh>
    <phoneticPr fontId="1"/>
  </si>
  <si>
    <t>連番</t>
    <rPh sb="0" eb="2">
      <t>レンバン</t>
    </rPh>
    <phoneticPr fontId="1"/>
  </si>
  <si>
    <t>物品役務等の名称及び数量</t>
    <rPh sb="0" eb="2">
      <t>ブッピン</t>
    </rPh>
    <rPh sb="2" eb="4">
      <t>エキム</t>
    </rPh>
    <rPh sb="4" eb="5">
      <t>トウ</t>
    </rPh>
    <rPh sb="6" eb="8">
      <t>メイショウ</t>
    </rPh>
    <rPh sb="8" eb="9">
      <t>オヨ</t>
    </rPh>
    <rPh sb="10" eb="12">
      <t>スウリョウ</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</si>
  <si>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</si>
  <si>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</si>
  <si>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契約の相手方の商号又は名称及び住所（法人番号）</t>
    <rPh sb="0" eb="2">
      <t>ケイヤク</t>
    </rPh>
    <rPh sb="3" eb="6">
      <t>アイテガタ</t>
    </rPh>
    <rPh sb="7" eb="9">
      <t>ショウゴウ</t>
    </rPh>
    <rPh sb="9" eb="10">
      <t>マタ</t>
    </rPh>
    <rPh sb="11" eb="13">
      <t>メイショウ</t>
    </rPh>
    <rPh sb="13" eb="14">
      <t>オヨ</t>
    </rPh>
    <rPh sb="15" eb="17">
      <t>ジュウショ</t>
    </rPh>
    <rPh sb="18" eb="20">
      <t>ホウジン</t>
    </rPh>
    <rPh sb="20" eb="22">
      <t>バンゴウ</t>
    </rPh>
    <phoneticPr fontId="1"/>
  </si>
  <si>
    <t>随意契約によることとした会計法令の根拠条文及び理由（企画競争又は公募）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6" eb="28">
      <t>キカク</t>
    </rPh>
    <rPh sb="28" eb="30">
      <t>キョウソウ</t>
    </rPh>
    <rPh sb="30" eb="31">
      <t>マタ</t>
    </rPh>
    <rPh sb="32" eb="34">
      <t>コウボ</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</si>
  <si>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</si>
  <si>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</si>
  <si>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</si>
  <si>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</si>
  <si>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</si>
  <si>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</si>
  <si>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</si>
  <si>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</si>
  <si>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 xml:space="preserve"> </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</si>
  <si>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</si>
  <si>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（注1）単価契約である場合には、件名に「単価契約」と記載するとともに、契約金額欄には予定調達総額を記載する。</t>
    <rPh sb="1" eb="2">
      <t>チュウ</t>
    </rPh>
    <rPh sb="4" eb="8">
      <t>タンカケイヤク</t>
    </rPh>
    <rPh sb="11" eb="13">
      <t>バアイ</t>
    </rPh>
    <rPh sb="16" eb="18">
      <t>ケンメイ</t>
    </rPh>
    <rPh sb="20" eb="24">
      <t>タンカケイヤク</t>
    </rPh>
    <rPh sb="26" eb="28">
      <t>キサイ</t>
    </rPh>
    <rPh sb="35" eb="40">
      <t>ケイヤクキンガクラン</t>
    </rPh>
    <rPh sb="42" eb="46">
      <t>ヨテイチョウタツ</t>
    </rPh>
    <rPh sb="46" eb="48">
      <t>ソウガク</t>
    </rPh>
    <rPh sb="49" eb="51">
      <t>キサイ</t>
    </rPh>
    <phoneticPr fontId="1"/>
  </si>
  <si>
    <t>（注2）必要があるときは、各欄の配置を著しく変更することなく所要の変更を加えることその他所要の調整を加えることができる。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1"/>
  </si>
  <si>
    <t>（注3）「研修員（学位課程就学者）受入委託契約」は、研修員１名あたりの上限単価を定める契約であり、契約金額欄には契約期間全体の予定総額を記載する。</t>
  </si>
  <si>
    <t>ザンビア国バナナの茎を活用した持続可能なパルプ製造にかかる普及・実証・ビジネス化事業</t>
  </si>
  <si>
    <t>独立行政法人国際協力機構
契約担当役理事
小林広幸
東京都千代田区二番町5-25</t>
  </si>
  <si>
    <t xml:space="preserve">
株式会社ワンプラネット・カフェ
東京都港区芝公園２丁目１１番１３－１１０１号
(6010401098189)
</t>
  </si>
  <si>
    <t>企画競争により契約相手方を決定するとき。（会計規程第23条第11号に該当）</t>
  </si>
  <si>
    <t>-</t>
  </si>
  <si>
    <t>企画競争（提案公募方式）</t>
  </si>
  <si>
    <t>バングラデシュ国バングラデシュの地方中学校におけるICT（デジタル指導書・デジタル学習教材・LMS）を活用した理数学（草の根パートナー型）</t>
  </si>
  <si>
    <t xml:space="preserve">
特定非営利活動法人ｅ－Ｅｄｕｃａｔｉｏｎ
東京都千代田区東神田１丁目２番８号
(9010005023400)
</t>
  </si>
  <si>
    <t>ウズベキスタン国甘草の栽培・加工技術導入を通じた地域産業振興プロジェクト（草の根パートナー型）</t>
  </si>
  <si>
    <t xml:space="preserve">
株式会社薬ゼミ情報教育センター
東京都千代田区神田錦町３丁目１２番地１０神田竹尾ビル４階
(5030001055639)
</t>
  </si>
  <si>
    <t>2025-2027年度課題別研修「品質・生産性向上（ベーシックカイゼン）（カイゼンコンサルタント／トレーナー向け）（Ａ）」に係る研修委託契約</t>
  </si>
  <si>
    <t>独立行政法人国際協力機構
九州センター所長
後藤光
福岡県北九州市八幡東区平野2-2-1</t>
  </si>
  <si>
    <t xml:space="preserve">
公益財団法人北九州国際技術協力協会
福岡県北九州市八幡東区平野１丁目１番１号国際村交流センター４階
(8290805008210)
</t>
  </si>
  <si>
    <t>契約の性質又は目的が競争を許さないとき。（会計規程第23条第1号に該当）</t>
  </si>
  <si>
    <t>公財</t>
  </si>
  <si>
    <t>国所管</t>
  </si>
  <si>
    <t>参加意思確認公募</t>
  </si>
  <si>
    <t>南アジア地域（広域）人材育成奨学計画準備調査（QCBS-ランプサム型）</t>
  </si>
  <si>
    <t xml:space="preserve">
一般財団法人日本国際協力センター
東京都新宿区西新宿２丁目７番１号
(6011105000218)
</t>
  </si>
  <si>
    <t>企画競争</t>
  </si>
  <si>
    <t>東南アジア地域（広域）人材育成奨学計画準備調査（QCBS-ランプサム型）</t>
  </si>
  <si>
    <t>ヨルダン国電力セクターに係る情報収集・確認調査【有償勘定技術支援】（QCBS-ランプサム型）</t>
  </si>
  <si>
    <t xml:space="preserve">
共同企業体代表者
株式会社ニュージェック
大阪府大阪市北区本庄東２丁目３番２０号
(2120001086883)
構成員
関西電力送配電株式会社
(6120001220018)
</t>
  </si>
  <si>
    <t>インドネシア国食料安全保障のための農業計画戦略策定プロジェクト</t>
  </si>
  <si>
    <t xml:space="preserve">
株式会社三祐コンサルタンツ
愛知県名古屋市東区代官町３５番１６号
(6180001036144)
</t>
  </si>
  <si>
    <t>フィリピン国包蔵水力データベース化支援プロジェクト</t>
  </si>
  <si>
    <t xml:space="preserve">
共同企業体代表者
株式会社ニュージェック
大阪府大阪市北区本庄東２丁目３番２０号
(2120001086883)
構成員
日本工営株式会社
(2010001016851)
構成員
パシフィックコンサルタンツ株式会社
(8013401001509)
</t>
  </si>
  <si>
    <t>ザンビア国地域密着型灌漑開発の主流化プロジェクト</t>
  </si>
  <si>
    <t>フィリピン国バンサモロ母子保健サービス・栄養改善プロジェクト</t>
  </si>
  <si>
    <t xml:space="preserve">
共同企業体代表者
株式会社ＪＩＮ
埼玉県さいたま市大宮区下町１丁目４２－２
(4030001019801)
構成員
株式会社フジタプランニング
(5011101039806)
</t>
  </si>
  <si>
    <t>ナイジェリア国初等理数科教育及び職業教育のモデル校における教育環境整備計画準備調査（QCBS-ランプサム型）</t>
  </si>
  <si>
    <t xml:space="preserve">
共同企業体代表者
株式会社マツダコンサルタンツ
東京都渋谷区代々木３丁目４３番３号
(1011001022171)
構成員
株式会社オリエンタルコンサルタンツグローバル
(2011001100372)
構成員
アイ・シー・ネット株式会社
(6030001000271)
構成員
インテムコンサルティング株式会社
(1011101002032)
</t>
  </si>
  <si>
    <t>経理業務統合システムへのワークフロー機能構築および同機能を連携するためのシステム改修に係る業務（2025～2026年度）</t>
  </si>
  <si>
    <t xml:space="preserve">
アクセンチュア株式会社
東京都港区赤坂１丁目８番１号
(7010401001556)
</t>
  </si>
  <si>
    <t>特命随意契約</t>
  </si>
  <si>
    <t>東南アジア統合的ワンヘルスアプローチによる人獣共通マラリア持続的制御法の開発：マレーシア</t>
  </si>
  <si>
    <t xml:space="preserve">
国立大学法人長崎大学
長崎県長崎市文教町１番１４号
(3310005001777)
</t>
  </si>
  <si>
    <t>東アフリカ広域スタートアップエコシステム強化プロジェクト</t>
  </si>
  <si>
    <t xml:space="preserve">
ボストン・コンサルティング・グループ合同会社
東京都中央区日本橋室町３丁目２番１号
(2010001029085)
</t>
  </si>
  <si>
    <t>インド国シッキム州山岳道路連結性改善事業準備調査【有償勘定技術支援】（QCBS－ランプサム型）</t>
  </si>
  <si>
    <t xml:space="preserve">
共同企業体代表者
日本工営株式会社
東京都千代田区麹町５丁目４番地
(2010001016851)
構成員
Nippon Koei India Private Limited</t>
  </si>
  <si>
    <t>経理業務統合システムMicroFocusVisualCOBOLテクニカル・サポート契約</t>
  </si>
  <si>
    <t xml:space="preserve">
日本オラクル株式会社
東京都港区北青山２丁目５番８号
(4010401078085)
</t>
  </si>
  <si>
    <t>カンボジア国シェムリアップにおける都市課題解決のためのスマートシティアプローチ実装プロジェクトフェーズ２</t>
  </si>
  <si>
    <t xml:space="preserve">
日本工営株式会社
東京都千代田区麹町５丁目４番地
(2010001016851)
</t>
  </si>
  <si>
    <t>ボツワナ国中小企業振興ツーステップローン事業準備調査【有償勘定技術支援】（QCBS-ランプサム型）</t>
  </si>
  <si>
    <t xml:space="preserve">
共同企業体代表者
ＯＰＭＡＣ株式会社
東京都千代田区神田三崎町３丁目３番３号
(4010001013293)
構成員
ユニコインターナシヨナル株式会社
(8010001059762)
構成員
株式会社国際開発センター
(2010701024476)
</t>
  </si>
  <si>
    <t>全世界2025年度案件別外部事後評価パッケージⅡ-2（インドネシア、カンボジア、モンゴル）（QCBS- ランプサム型）</t>
  </si>
  <si>
    <t xml:space="preserve">
共同企業体代表者
一般財団法人国際開発機構
東京都港区虎ノ門３丁目１８番１９号
(7010405009018)
構成員
三菱ＵＦＪリサーチ＆コンサルティング株式会社
(3010401011971)
</t>
  </si>
  <si>
    <t>経理業務統合システムソフトウェア保守業務（2025-2026年度）</t>
  </si>
  <si>
    <t xml:space="preserve">
伊藤忠テクノソリューションズ株式会社
東京都港区虎ノ門4-1-1 神谷町トラストタワー
(2010001010788)
</t>
  </si>
  <si>
    <t>カンボジア国シェムリアップ上水道マスタープラン策定プロジェクト詳細計画策定調査（水道計画／環境社会配慮）</t>
  </si>
  <si>
    <t xml:space="preserve">
株式会社日水コン
東京都新宿区西新宿６丁目２２番１号 新宿スクエアタワー
(3011101015783)
</t>
  </si>
  <si>
    <t>モルディブ国離島の漁業コミュニティを中心とする持続的水産業振興プロジェクト詳細計画策定調査(水産物流通)</t>
  </si>
  <si>
    <t xml:space="preserve">
株式会社コーエイリサーチ＆コンサルティング
東京都千代田区麹町４丁目２番地
(9011101024804)
</t>
  </si>
  <si>
    <t>トルコ国建物リスク評価に係る能力向上プロジェクト詳細計画策定調査（建築設計・耐震診断）</t>
  </si>
  <si>
    <t xml:space="preserve">
株式会社オリエンタルコンサルタンツグローバル
東京都新宿区西新宿３丁目２０番２号
(2011001100372)
</t>
  </si>
  <si>
    <t>トルコ国建物リスク評価に係る能力向上プロジェクト詳細計画策定調査（評価分析）</t>
  </si>
  <si>
    <t xml:space="preserve">
株式会社アールクエスト
東京都新宿区富久町九丁目１１番－１１１５号
(2011101046838)
</t>
  </si>
  <si>
    <t>バングラデシュ国ダッカ首都圏における薬剤耐性菌（AMR）の健康リスクを軽減するための水質モニタリングと浄化技術の導入プロジェクト（SATREPS）詳細計画策定調査（評価分析）</t>
  </si>
  <si>
    <t xml:space="preserve">
アスカ・ワールド・コンサルタント株式会社
岡山県岡山市北区蕃山町４番５号岡山繊維会館
(2260001007842)
</t>
  </si>
  <si>
    <t>L／A自動作成システムの開発・改修業務（2025年度）</t>
  </si>
  <si>
    <t xml:space="preserve">
富士テレコム株式会社
東京都新宿区西新宿６丁目５番１号
(6011401007346)
</t>
  </si>
  <si>
    <t>モルドバ国越境ロジスティクス促進情報収集・確認調査（QCBS-ランプサム型）（ファスト・トラック制度適用案件）</t>
  </si>
  <si>
    <t xml:space="preserve">
共同企業体代表者
株式会社オリエンタルコンサルタンツグローバル
東京都新宿区西新宿３丁目２０番２号
(2011001100372)
構成員
八千代エンジニヤリング株式会社
(2011101037696)
</t>
  </si>
  <si>
    <t>インド国再生水の循環利用のための能力向上プロジェクト詳細計画策定調査（評価分析）</t>
  </si>
  <si>
    <t xml:space="preserve">
合同会社適材適所
東京都千代田区平河町１丁目３番６号ＢＩＺＭＡＲＫＳ麹町３Ｆ
(4010403006498)
</t>
  </si>
  <si>
    <t>インド国再生水の循環利用のための能力向上プロジェクト詳細計画策定調査（再生水（下水）利用導入評価）</t>
  </si>
  <si>
    <t>スリランカ国水環境モニタリングとデータに基づく政策実施のためのビッグデータプラットフォームプロジェクト（SATREPS）詳細計画策定調査（評価分析）</t>
  </si>
  <si>
    <t>建設分野の労働者派遣契約</t>
  </si>
  <si>
    <t xml:space="preserve">
株式会社アクト・テクニカルサポート
東京都港区赤坂４丁目１番３３号
(8010401001126)
</t>
  </si>
  <si>
    <t>ニカラグア国マナグア湖の水質・汚染源管理能力向上プロジェクト詳細計画策定調査（評価分析）</t>
  </si>
  <si>
    <t xml:space="preserve">
株式会社アイコンズ
東京都新宿区西新宿７丁目１７番１４号
(1011101049057)
</t>
  </si>
  <si>
    <t>ニカラグア国マナグア湖の水質・汚染源管理能力向上プロジェクト詳細計画策定調査（水環境管理）</t>
  </si>
  <si>
    <t xml:space="preserve">
株式会社建設技研インターナショナル
東京都中央区日本橋浜町３丁目２１番１号
(6010601035306)
</t>
  </si>
  <si>
    <t>2025年度EMIS利用契約</t>
  </si>
  <si>
    <t xml:space="preserve">
Internet　Securities（Hong Kong）Ltd.
48-101 46／F LEE GARDEN ONE 33 HYSAN AVE CAUSEWAY BAY HK</t>
  </si>
  <si>
    <t>情報サービス契約（リフィニティブ・ジャパン）</t>
  </si>
  <si>
    <t xml:space="preserve">
リフィニティブ・ジャパン株式会社
東京都港区赤坂５丁目３番１号赤坂Ｂｉｚタワー３０階
(2010401031962)
</t>
  </si>
  <si>
    <t>フィリピン国都市排水管理能力強化プロジェクト詳細計画策定調査（評価分析・ジェンダー）</t>
  </si>
  <si>
    <t>フィリピン国都市排水管理能力強化プロジェクト詳細計画策定調査（環境社会配慮）</t>
  </si>
  <si>
    <t>フィリピン国都市排水管理能力強化プロジェクト詳細計画策定調査（排水計画）</t>
  </si>
  <si>
    <t>研修事業総合システムに係る運用・保守契約（2025年10月-2028年9月）</t>
  </si>
  <si>
    <t xml:space="preserve">
日本電子計算株式会社
東京都千代田区九段南１丁目３番１号
(2010601038584)
</t>
  </si>
  <si>
    <t>JICAナショナルスタッフ新人事制度導入支援業務</t>
  </si>
  <si>
    <t xml:space="preserve">
ヒューマンリンク株式会社
東京都千代田区丸の内２丁目２番３号
(9010001128401)
</t>
  </si>
  <si>
    <t>2025年度「世界の笑顔のために」プログラムに係る輸送業務（単価契約）</t>
  </si>
  <si>
    <t xml:space="preserve">
ヤマト運輸株式会社
東京都中央区銀座２丁目１６番１０号
(1010001092605)
</t>
  </si>
  <si>
    <t>見積合わせ</t>
  </si>
  <si>
    <t>アフリカ地域住血吸虫症の撲滅に向けた北里創薬の流行地実装に関する研究開発</t>
  </si>
  <si>
    <t xml:space="preserve">
学校法人北里研究所
東京都港区白金５丁目９番１号
(6010405001652)
</t>
  </si>
  <si>
    <t>2025-2026年度研修員（学位課程就学者）受入委託契約（長岡技術科学大学）</t>
  </si>
  <si>
    <t xml:space="preserve">
国立大学法人長岡技術科学大学
新潟県長岡市上富岡1603番地1
(7110005012080)
</t>
  </si>
  <si>
    <t>無償資金協力実施監理システムの保守・運用支援業務</t>
  </si>
  <si>
    <t xml:space="preserve">
富士通株式会社
神奈川県川崎市幸区大宮町1番地5号
(1020001071491)
</t>
  </si>
  <si>
    <t>2025年度富山大学大学院理工学研究科（特別プログラム）</t>
  </si>
  <si>
    <t xml:space="preserve">
国立大学法人富山大学
富山県富山市五福３１９０番地
(4230005003054)
</t>
  </si>
  <si>
    <t>S＆P Capital IQ Pro 利用契約（2025年度）</t>
  </si>
  <si>
    <t xml:space="preserve">
S＆P Global Market Intelligence LLC
55 WATER ST，NEW YORK NY，10041，US</t>
  </si>
  <si>
    <t>全世界（広域）／全世界IJGLobalの購読契約</t>
  </si>
  <si>
    <t xml:space="preserve">
GREEN STREET SOLUTIONS (UK) LTD
25 Maddox Street， 3rd-4th Floor， London， England， W1S 2QN
</t>
  </si>
  <si>
    <t>本部麹町ビル（二番町センタービル）の臨時警備業務（2回目）</t>
  </si>
  <si>
    <t xml:space="preserve">
ジャパンプロテクション株式会社
東京都千代田区二番町５番７号
(1010001019236)
</t>
  </si>
  <si>
    <t>2025年度青年研修「防災とまちづくりA」に係る研修委託契約</t>
  </si>
  <si>
    <t>独立行政法人国際協力機構
東北センター所長
花立大民
宮城県仙台市青葉区一番町4丁目6番1号仙台第一生命タワービル</t>
  </si>
  <si>
    <t xml:space="preserve">
一般財団法人岩手県青少年会館
岩手県盛岡市みたけ３丁目３８番２０号
(1400005000219)
</t>
  </si>
  <si>
    <t>産業クラスター・アプローチによる地域産業振興（Ａ）</t>
  </si>
  <si>
    <t>全世界（広域）／全世界高齢者支援・介護(介護人材の育成と環流)</t>
  </si>
  <si>
    <t>独立行政法人国際協力機構
北陸センター所長
富田洋行
石川県金沢市本町1-5-2</t>
  </si>
  <si>
    <t xml:space="preserve">
国立大学法人福井大学
福井県福井市文京３丁目９番１号
(4210005005077)
</t>
  </si>
  <si>
    <t>2025-2027年度課題別研修「障害者就労促進」に係る研修委託契約</t>
  </si>
  <si>
    <t>独立行政法人国際協力機構
北海道センター（札幌）所長
中川岳春
北海道札幌市白石区本通16南4-25</t>
  </si>
  <si>
    <t xml:space="preserve">
共同企業体代表者
一般財団法人日本国際協力センター
東京都新宿区西新宿２丁目７番１号
(6011105000218)
構成員
特定非営利活動法人ディーピーアイ日本会議
(8010005005746)
</t>
  </si>
  <si>
    <t>2025-2027 年度課題別研修「学校保健・栄養」に係る研修委託契約</t>
  </si>
  <si>
    <t>独立行政法人国際協力機構
中部センター所長
上町透
愛知県名古屋市中村区平池町4丁目60-7</t>
  </si>
  <si>
    <t>2025年度課題別研修「持続可能な自然資源管理による生物多様性保全と地域振興-SATOYAMAイニシアティブの推進」に係る研修委託契約</t>
  </si>
  <si>
    <t xml:space="preserve">
共同企業体代表者
一般社団法人環境市民プラットフォームとやま
富山県富山市大町３４番地３２
(8230005008917)
構成員
株式会社たがやす
(7230001017807)
</t>
  </si>
  <si>
    <t>ミクロネシア／大洋州地域遠隔病理診断に係る臨床検査技師の能力向上</t>
  </si>
  <si>
    <t>独立行政法人国際協力機構
四国センター所長
田村えり子　
香川県高松市鍛冶屋町3番地香川三友ビル1階</t>
  </si>
  <si>
    <t xml:space="preserve">
独立行政法人国立病院機構　四国がんセンター
愛媛県松山市南梅本町甲160番
</t>
  </si>
  <si>
    <t>全世界（広域）／全世界小学校理科教育の質的向上：「教えと学び」の現場教育</t>
  </si>
  <si>
    <t>独立行政法人国際協力機構
北海道センター（帯広）
分任契約担当役代表
根本直幸
北海道帯広市西20条南6丁目1-2</t>
  </si>
  <si>
    <t xml:space="preserve">
十勝インターナショナル協会
北海道帯広市西20条南6丁目1番地2</t>
  </si>
  <si>
    <t>文化遺産および地域社会と共生する持続可能な観光開発</t>
  </si>
  <si>
    <t>独立行政法人国際協力機構
関西センター所長
木村出
兵庫県神戸市中央区脇浜海岸通1-5-2</t>
  </si>
  <si>
    <t xml:space="preserve">
学校法人立命館
京都府京都市中京区西ノ京東栂尾町８番地
(9130005004289)
</t>
  </si>
  <si>
    <t>ブータン／「地域資源を生かした住民主体活動及び官民連携促進」</t>
  </si>
  <si>
    <t xml:space="preserve">
公益財団法人太平洋人材交流センター
大阪府大阪市天王寺区上本町８丁目２番６号
(6120005014556)
</t>
  </si>
  <si>
    <t>マダガスカル／アフリカ地域西インド洋地域ブルーエコノミー推進人材育成</t>
  </si>
  <si>
    <t>独立行政法人国際協力機構
沖縄センター所長
田中香織
沖縄県浦添市前田1143-1</t>
  </si>
  <si>
    <t xml:space="preserve">
有限会社琉球環境マネジメントサービス
沖縄県糸満市字大度３０９番地３７
(6360002008124)
</t>
  </si>
  <si>
    <t>行政官のためのジェンダー主流化政策</t>
  </si>
  <si>
    <t xml:space="preserve">
公益財団法人アジア女性交流・研究フォーラム
福岡県北九州市小倉北区大手町１１番４号
(2290805000387)
</t>
  </si>
  <si>
    <t>北米・中南米地域（広域）／北米・中南米地域沖縄ルーツの再認識を通して学ぶソフトパワー活用と地域活性化</t>
  </si>
  <si>
    <t xml:space="preserve">
特定非営利活動法人レキオウィングス
沖縄県浦添市内間２丁目２１－３０－４０５
(1360005004216)
</t>
  </si>
  <si>
    <t>【本邦2025年9月分】</t>
    <phoneticPr fontId="1"/>
  </si>
  <si>
    <t>2025年度　青年研修　初／中等教育（教員の指導力向上）</t>
  </si>
  <si>
    <t>独立行政法人国際協力機構
北陸センター所長
富田洋行
石川県金沢市本町1-5-2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</si>
</sst>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0"/>
      <color theme="1"/>
      <name val="ＭＳ ゴシック"/>
      <family val="3"/>
      <charset val="128"/>
    </font>
    <font>
      <sz val="8"/>
      <color theme="1"/>
      <name val="ＭＳ ゴシック"/>
      <family val="3"/>
      <charset val="128"/>
    </font>
    <font>
      <sz val="9"/>
      <color theme="1"/>
      <name val="ＭＳ ゴシック"/>
      <family val="3"/>
      <charset val="128"/>
    </font>
    <font>
      <sz val="11"/>
      <color theme="1"/>
      <name val="ＭＳ ゴシック"/>
      <family val="3"/>
      <charset val="128"/>
    </font>
    <font>
      <sz val="11"/>
      <name val="ＭＳ Ｐゴシック"/>
      <family val="3"/>
      <charset val="128"/>
    </font>
    <font>
      <u/>
      <sz val="11"/>
      <color theme="10"/>
      <name val="ＭＳ Ｐゴシック"/>
      <family val="3"/>
      <charset val="128"/>
    </font>
    <font>
      <sz val="12"/>
      <name val="ＭＳ ゴシック"/>
      <family val="3"/>
      <charset val="128"/>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7" fillId="0" borderId="0"/>
    <xf numFmtId="0" fontId="8" fillId="0" borderId="0" applyNumberFormat="0" applyFill="0" applyBorder="0" applyAlignment="0" applyProtection="0"/>
    <xf numFmtId="38" fontId="7" fillId="0" borderId="0" applyFont="0" applyFill="0" applyBorder="0" applyAlignment="0" applyProtection="0"/>
    <xf numFmtId="0" fontId="9" fillId="0" borderId="0">
      <alignment vertical="center"/>
    </xf>
  </cellStyleXfs>
  <cellXfs count="80">
    <xf numFmtId="0" fontId="0" fillId="0" borderId="0" xfId="0">
      <alignment vertical="center"/>
    </xf>
    <xf numFmtId="0" fontId="4" fillId="0" borderId="0" xfId="0" applyFont="1">
      <alignment vertical="center"/>
    </xf>
    <xf numFmtId="0" fontId="5" fillId="0" borderId="0" xfId="0" applyFont="1">
      <alignment vertical="center"/>
    </xf>
    <xf numFmtId="0" fontId="4" fillId="0" borderId="1" xfId="0" applyFont="1" applyBorder="1" applyAlignment="1">
      <alignment horizontal="center" vertical="center" wrapText="1"/>
    </xf>
    <xf numFmtId="0" fontId="4" fillId="0" borderId="14" xfId="0" applyFont="1" applyBorder="1" applyAlignment="1">
      <alignment vertical="center" wrapText="1"/>
    </xf>
    <xf numFmtId="14" fontId="4" fillId="0" borderId="14" xfId="0" applyNumberFormat="1" applyFont="1" applyBorder="1" applyAlignment="1">
      <alignment horizontal="center" vertical="center"/>
    </xf>
    <xf numFmtId="38" fontId="4" fillId="0" borderId="14" xfId="1" applyFont="1" applyFill="1" applyBorder="1" applyAlignment="1">
      <alignment horizontal="right" vertical="center"/>
    </xf>
    <xf numFmtId="38" fontId="4" fillId="0" borderId="14" xfId="1" applyFont="1" applyFill="1" applyBorder="1" applyAlignment="1">
      <alignment horizontal="right" vertical="center" shrinkToFit="1"/>
    </xf>
    <xf numFmtId="9" fontId="4" fillId="0" borderId="14" xfId="2" applyFont="1" applyFill="1" applyBorder="1" applyAlignment="1">
      <alignment horizontal="right" vertical="center"/>
    </xf>
    <xf numFmtId="0" fontId="4" fillId="0" borderId="14" xfId="0" applyFont="1" applyBorder="1" applyAlignment="1">
      <alignment horizontal="center" vertical="center"/>
    </xf>
    <xf numFmtId="0" fontId="4" fillId="0" borderId="14" xfId="0" applyFont="1" applyBorder="1" applyAlignment="1">
      <alignment horizontal="center" vertical="center" wrapText="1"/>
    </xf>
    <xf numFmtId="0" fontId="4" fillId="0" borderId="15" xfId="0" applyFont="1" applyBorder="1" applyAlignment="1">
      <alignment vertical="center" wrapText="1"/>
    </xf>
    <xf numFmtId="0" fontId="4" fillId="0" borderId="17" xfId="0" applyFont="1" applyBorder="1" applyAlignment="1">
      <alignment vertical="center" wrapText="1"/>
    </xf>
    <xf numFmtId="14" fontId="4" fillId="0" borderId="17" xfId="0" applyNumberFormat="1" applyFont="1" applyBorder="1" applyAlignment="1">
      <alignment horizontal="center" vertical="center"/>
    </xf>
    <xf numFmtId="38" fontId="4" fillId="0" borderId="17" xfId="1" applyFont="1" applyFill="1" applyBorder="1" applyAlignment="1">
      <alignment horizontal="right" vertical="center"/>
    </xf>
    <xf numFmtId="38" fontId="4" fillId="0" borderId="17" xfId="1" applyFont="1" applyFill="1" applyBorder="1" applyAlignment="1">
      <alignment horizontal="right" vertical="center" shrinkToFit="1"/>
    </xf>
    <xf numFmtId="9" fontId="4" fillId="0" borderId="17" xfId="2" applyFont="1" applyFill="1" applyBorder="1" applyAlignment="1">
      <alignment horizontal="right" vertical="center"/>
    </xf>
    <xf numFmtId="0" fontId="4" fillId="0" borderId="17" xfId="0" applyFont="1" applyBorder="1" applyAlignment="1">
      <alignment horizontal="center" vertical="center"/>
    </xf>
    <xf numFmtId="0" fontId="4" fillId="0" borderId="17" xfId="0" applyFont="1" applyBorder="1" applyAlignment="1">
      <alignment horizontal="center" vertical="center" wrapText="1"/>
    </xf>
    <xf numFmtId="0" fontId="4" fillId="0" borderId="18" xfId="0" applyFont="1" applyBorder="1" applyAlignment="1">
      <alignment vertical="center" wrapText="1"/>
    </xf>
    <xf numFmtId="0" fontId="3" fillId="0" borderId="0" xfId="0" applyFont="1">
      <alignment vertical="center"/>
    </xf>
    <xf numFmtId="0" fontId="3" fillId="0" borderId="0" xfId="0" applyFont="1" applyAlignment="1">
      <alignment horizontal="left" vertical="center"/>
    </xf>
    <xf numFmtId="14" fontId="3" fillId="0" borderId="0" xfId="0" applyNumberFormat="1" applyFont="1">
      <alignment vertical="center"/>
    </xf>
    <xf numFmtId="38" fontId="3" fillId="0" borderId="0" xfId="1" applyFont="1" applyFill="1">
      <alignment vertical="center"/>
    </xf>
    <xf numFmtId="38" fontId="3" fillId="0" borderId="0" xfId="1" applyFont="1" applyFill="1" applyAlignment="1">
      <alignment vertical="center" shrinkToFit="1"/>
    </xf>
    <xf numFmtId="9" fontId="3" fillId="0" borderId="0" xfId="2" applyFont="1" applyFill="1" applyAlignment="1">
      <alignment horizontal="right" vertical="center"/>
    </xf>
    <xf numFmtId="0" fontId="3" fillId="0" borderId="0" xfId="0" applyFont="1" applyAlignment="1">
      <alignment horizontal="center" vertical="center"/>
    </xf>
    <xf numFmtId="0" fontId="3" fillId="0" borderId="0" xfId="0" applyFont="1" applyAlignment="1">
      <alignment horizontal="right" vertical="center"/>
    </xf>
    <xf numFmtId="0" fontId="6" fillId="0" borderId="0" xfId="0" applyFont="1">
      <alignment vertical="center"/>
    </xf>
    <xf numFmtId="0" fontId="4" fillId="0" borderId="19" xfId="0" applyFont="1" applyBorder="1" applyAlignment="1">
      <alignment vertical="center" wrapText="1"/>
    </xf>
    <xf numFmtId="14" fontId="4" fillId="0" borderId="19" xfId="0" applyNumberFormat="1" applyFont="1" applyBorder="1" applyAlignment="1">
      <alignment horizontal="center" vertical="center"/>
    </xf>
    <xf numFmtId="38" fontId="4" fillId="0" borderId="19" xfId="1" applyFont="1" applyFill="1" applyBorder="1" applyAlignment="1">
      <alignment horizontal="right" vertical="center"/>
    </xf>
    <xf numFmtId="38" fontId="4" fillId="0" borderId="19" xfId="1" applyFont="1" applyFill="1" applyBorder="1" applyAlignment="1">
      <alignment horizontal="right" vertical="center" shrinkToFit="1"/>
    </xf>
    <xf numFmtId="9" fontId="4" fillId="0" borderId="19" xfId="2" applyFont="1" applyFill="1" applyBorder="1" applyAlignment="1">
      <alignment horizontal="right" vertical="center"/>
    </xf>
    <xf numFmtId="0" fontId="4" fillId="0" borderId="19" xfId="0" applyFont="1" applyBorder="1" applyAlignment="1">
      <alignment horizontal="center" vertical="center"/>
    </xf>
    <xf numFmtId="0" fontId="4" fillId="0" borderId="19" xfId="0" applyFont="1" applyBorder="1" applyAlignment="1">
      <alignment horizontal="center" vertical="center" wrapText="1"/>
    </xf>
    <xf numFmtId="0" fontId="4" fillId="0" borderId="20" xfId="0" applyFont="1" applyBorder="1" applyAlignment="1">
      <alignment vertical="center" wrapText="1"/>
    </xf>
    <xf numFmtId="14" fontId="6" fillId="0" borderId="0" xfId="0" applyNumberFormat="1" applyFont="1">
      <alignment vertical="center"/>
    </xf>
    <xf numFmtId="9" fontId="6" fillId="0" borderId="0" xfId="2" applyFont="1" applyFill="1" applyBorder="1" applyAlignment="1">
      <alignment horizontal="right" vertical="center"/>
    </xf>
    <xf numFmtId="0" fontId="6" fillId="0" borderId="0" xfId="0" applyFont="1" applyAlignment="1">
      <alignment horizontal="center" vertical="center"/>
    </xf>
    <xf numFmtId="38" fontId="6" fillId="0" borderId="0" xfId="1" applyFont="1" applyFill="1">
      <alignment vertical="center"/>
    </xf>
    <xf numFmtId="38" fontId="6" fillId="0" borderId="0" xfId="1" applyFont="1" applyFill="1" applyAlignment="1">
      <alignment vertical="center" shrinkToFit="1"/>
    </xf>
    <xf numFmtId="9" fontId="6" fillId="0" borderId="0" xfId="2" applyFont="1" applyFill="1" applyAlignment="1">
      <alignment horizontal="right" vertical="center"/>
    </xf>
    <xf numFmtId="38" fontId="6" fillId="0" borderId="0" xfId="1" applyFont="1" applyFill="1" applyBorder="1" applyAlignment="1">
      <alignment horizontal="right" vertical="center"/>
    </xf>
    <xf numFmtId="38" fontId="6" fillId="0" borderId="0" xfId="1" applyFont="1" applyFill="1" applyBorder="1" applyAlignment="1">
      <alignment horizontal="right" vertical="center" shrinkToFit="1"/>
    </xf>
    <xf numFmtId="0" fontId="4" fillId="0" borderId="13" xfId="0" applyFont="1" applyBorder="1" applyAlignment="1">
      <alignment horizontal="center" vertical="center"/>
    </xf>
    <xf numFmtId="0" fontId="4" fillId="0" borderId="16" xfId="0" applyFont="1" applyBorder="1" applyAlignment="1">
      <alignment horizontal="center" vertical="center"/>
    </xf>
    <xf numFmtId="0" fontId="6" fillId="0" borderId="0" xfId="0" applyFont="1" applyBorder="1" applyAlignment="1">
      <alignment horizontal="center" vertical="center"/>
    </xf>
    <xf numFmtId="0" fontId="5" fillId="0" borderId="0" xfId="0" applyFont="1" applyBorder="1">
      <alignment vertical="center"/>
    </xf>
    <xf numFmtId="0" fontId="6" fillId="0" borderId="0" xfId="0" applyFont="1" applyBorder="1">
      <alignment vertical="center"/>
    </xf>
    <xf numFmtId="14" fontId="6" fillId="0" borderId="0" xfId="0" applyNumberFormat="1" applyFont="1" applyBorder="1">
      <alignment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1" xfId="0" applyFont="1" applyBorder="1" applyAlignment="1">
      <alignment vertical="center" wrapText="1"/>
    </xf>
    <xf numFmtId="14" fontId="4" fillId="0" borderId="1" xfId="0" applyNumberFormat="1" applyFont="1" applyBorder="1" applyAlignment="1">
      <alignment horizontal="center" vertical="center"/>
    </xf>
    <xf numFmtId="38" fontId="4" fillId="0" borderId="1" xfId="1" applyFont="1" applyFill="1" applyBorder="1" applyAlignment="1">
      <alignment horizontal="right" vertical="center"/>
    </xf>
    <xf numFmtId="38" fontId="4" fillId="0" borderId="1" xfId="1" applyFont="1" applyFill="1" applyBorder="1" applyAlignment="1">
      <alignment horizontal="right" vertical="center" shrinkToFit="1"/>
    </xf>
    <xf numFmtId="9" fontId="4" fillId="0" borderId="1" xfId="2" applyFont="1" applyFill="1" applyBorder="1" applyAlignment="1">
      <alignment horizontal="right" vertical="center"/>
    </xf>
    <xf numFmtId="0" fontId="4" fillId="0" borderId="1" xfId="0" applyFont="1" applyBorder="1" applyAlignment="1">
      <alignment horizontal="center" vertical="center"/>
    </xf>
    <xf numFmtId="0" fontId="4" fillId="0" borderId="23" xfId="0" applyFont="1" applyBorder="1" applyAlignment="1">
      <alignment vertical="center" wrapText="1"/>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3" fillId="0" borderId="0" xfId="0" applyFont="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14" fontId="4" fillId="0" borderId="2" xfId="0" applyNumberFormat="1" applyFont="1" applyBorder="1" applyAlignment="1">
      <alignment horizontal="center" vertical="center" wrapText="1"/>
    </xf>
    <xf numFmtId="14" fontId="4" fillId="0" borderId="5" xfId="0" applyNumberFormat="1" applyFont="1" applyBorder="1" applyAlignment="1">
      <alignment horizontal="center" vertical="center" wrapText="1"/>
    </xf>
    <xf numFmtId="38" fontId="4" fillId="0" borderId="2" xfId="1" applyFont="1" applyFill="1" applyBorder="1" applyAlignment="1">
      <alignment horizontal="center" vertical="center" wrapText="1"/>
    </xf>
    <xf numFmtId="38" fontId="4" fillId="0" borderId="5" xfId="1" applyFont="1" applyFill="1" applyBorder="1" applyAlignment="1">
      <alignment horizontal="center" vertical="center" wrapText="1"/>
    </xf>
    <xf numFmtId="38" fontId="4" fillId="0" borderId="2" xfId="1" applyFont="1" applyFill="1" applyBorder="1" applyAlignment="1">
      <alignment horizontal="center" vertical="center" shrinkToFit="1"/>
    </xf>
    <xf numFmtId="38" fontId="4" fillId="0" borderId="5" xfId="1" applyFont="1" applyFill="1" applyBorder="1" applyAlignment="1">
      <alignment horizontal="center" vertical="center" shrinkToFit="1"/>
    </xf>
    <xf numFmtId="9" fontId="4" fillId="0" borderId="2" xfId="2" applyFont="1" applyFill="1" applyBorder="1" applyAlignment="1">
      <alignment horizontal="center" vertical="center" wrapText="1"/>
    </xf>
    <xf numFmtId="9" fontId="4" fillId="0" borderId="5" xfId="2"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9" xfId="0" applyFont="1" applyBorder="1" applyAlignment="1">
      <alignment horizontal="center" vertical="center" wrapText="1"/>
    </xf>
  </cellXfs>
  <cellStyles count="7">
    <cellStyle name="パーセント" xfId="2" builtinId="5"/>
    <cellStyle name="ハイパーリンク 2" xfId="4" xr:uid="{00000000-0005-0000-0000-000001000000}"/>
    <cellStyle name="桁区切り" xfId="1" builtinId="6"/>
    <cellStyle name="桁区切り 2" xfId="5" xr:uid="{00000000-0005-0000-0000-000003000000}"/>
    <cellStyle name="標準" xfId="0" builtinId="0"/>
    <cellStyle name="標準 2" xfId="3" xr:uid="{00000000-0005-0000-0000-000005000000}"/>
    <cellStyle name="標準 2 2"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71"/>
  <sheetViews>
    <sheetView showGridLines="0" tabSelected="1" zoomScaleNormal="100" zoomScaleSheetLayoutView="96" workbookViewId="0">
      <pane ySplit="4" topLeftCell="A5" activePane="bottomLeft" state="frozen"/>
      <selection pane="bottomLeft" sqref="A1:N1"/>
    </sheetView>
  </sheetViews>
  <sheetFormatPr defaultColWidth="9" defaultRowHeight="13" x14ac:dyDescent="0.2"/>
  <cols>
    <col min="1" max="1" width="3.54296875" style="39" customWidth="1"/>
    <col min="2" max="3" width="23.54296875" style="28" customWidth="1"/>
    <col min="4" max="4" width="8.54296875" style="37" customWidth="1"/>
    <col min="5" max="5" width="23.54296875" style="28" customWidth="1"/>
    <col min="6" max="6" width="14.1796875" style="28" customWidth="1"/>
    <col min="7" max="7" width="3.54296875" style="40" customWidth="1"/>
    <col min="8" max="8" width="10.1796875" style="41" customWidth="1"/>
    <col min="9" max="9" width="3.54296875" style="42" customWidth="1"/>
    <col min="10" max="10" width="3.54296875" style="39" hidden="1" customWidth="1"/>
    <col min="11" max="11" width="3.54296875" style="39" customWidth="1"/>
    <col min="12" max="12" width="6.54296875" style="39" customWidth="1"/>
    <col min="13" max="13" width="3.54296875" style="39" customWidth="1"/>
    <col min="14" max="14" width="9.54296875" style="28" customWidth="1"/>
    <col min="15" max="16384" width="9" style="28"/>
  </cols>
  <sheetData>
    <row r="1" spans="1:16" s="20" customFormat="1" ht="30" customHeight="1" x14ac:dyDescent="0.2">
      <c r="A1" s="62" t="s">
        <v>0</v>
      </c>
      <c r="B1" s="62"/>
      <c r="C1" s="62"/>
      <c r="D1" s="62"/>
      <c r="E1" s="62"/>
      <c r="F1" s="62"/>
      <c r="G1" s="62"/>
      <c r="H1" s="62"/>
      <c r="I1" s="62"/>
      <c r="J1" s="62"/>
      <c r="K1" s="62"/>
      <c r="L1" s="62"/>
      <c r="M1" s="62"/>
      <c r="N1" s="62"/>
    </row>
    <row r="2" spans="1:16" s="20" customFormat="1" ht="12.75" customHeight="1" thickBot="1" x14ac:dyDescent="0.25">
      <c r="A2" s="21" t="s">
        <v>156</v>
      </c>
      <c r="D2" s="22"/>
      <c r="G2" s="23"/>
      <c r="H2" s="24"/>
      <c r="I2" s="25"/>
      <c r="J2" s="26"/>
      <c r="K2" s="26"/>
      <c r="L2" s="26"/>
      <c r="M2" s="26"/>
      <c r="N2" s="27" t="s">
        <v>1</v>
      </c>
    </row>
    <row r="3" spans="1:16" s="1" customFormat="1" ht="9.5" x14ac:dyDescent="0.2">
      <c r="A3" s="60" t="s">
        <v>2</v>
      </c>
      <c r="B3" s="65" t="s">
        <v>3</v>
      </c>
      <c r="C3" s="67" t="s">
        <v>4</v>
      </c>
      <c r="D3" s="69" t="s">
        <v>5</v>
      </c>
      <c r="E3" s="67" t="s">
        <v>6</v>
      </c>
      <c r="F3" s="67" t="s">
        <v>7</v>
      </c>
      <c r="G3" s="71" t="s">
        <v>8</v>
      </c>
      <c r="H3" s="73" t="s">
        <v>9</v>
      </c>
      <c r="I3" s="75" t="s">
        <v>10</v>
      </c>
      <c r="J3" s="67"/>
      <c r="K3" s="77" t="s">
        <v>11</v>
      </c>
      <c r="L3" s="78"/>
      <c r="M3" s="79"/>
      <c r="N3" s="63" t="s">
        <v>12</v>
      </c>
    </row>
    <row r="4" spans="1:16" s="1" customFormat="1" ht="44" customHeight="1" thickBot="1" x14ac:dyDescent="0.25">
      <c r="A4" s="61"/>
      <c r="B4" s="66"/>
      <c r="C4" s="68"/>
      <c r="D4" s="70"/>
      <c r="E4" s="68"/>
      <c r="F4" s="68"/>
      <c r="G4" s="72"/>
      <c r="H4" s="74"/>
      <c r="I4" s="76"/>
      <c r="J4" s="68"/>
      <c r="K4" s="3" t="s">
        <v>13</v>
      </c>
      <c r="L4" s="3" t="s">
        <v>14</v>
      </c>
      <c r="M4" s="3" t="s">
        <v>15</v>
      </c>
      <c r="N4" s="64"/>
      <c r="O4" s="1" t="s">
        <v>16</v>
      </c>
      <c r="P4" s="1" t="s">
        <v>16</v>
      </c>
    </row>
    <row r="5" spans="1:16" s="2" customFormat="1" ht="47.5" x14ac:dyDescent="0.2">
      <c r="A5" s="45">
        <f>ROW()-4</f>
        <v>1</v>
      </c>
      <c r="B5" s="4" t="s">
        <v>56</v>
      </c>
      <c r="C5" s="4" t="s">
        <v>22</v>
      </c>
      <c r="D5" s="5">
        <v>45901</v>
      </c>
      <c r="E5" s="4" t="s">
        <v>57</v>
      </c>
      <c r="F5" s="4" t="s">
        <v>24</v>
      </c>
      <c r="G5" s="6" t="s">
        <v>25</v>
      </c>
      <c r="H5" s="7">
        <v>216089214</v>
      </c>
      <c r="I5" s="8" t="s">
        <v>25</v>
      </c>
      <c r="J5" s="9"/>
      <c r="K5" s="9" t="s">
        <v>25</v>
      </c>
      <c r="L5" s="10" t="s">
        <v>25</v>
      </c>
      <c r="M5" s="9" t="s">
        <v>25</v>
      </c>
      <c r="N5" s="11" t="s">
        <v>26</v>
      </c>
      <c r="O5" s="2">
        <v>101</v>
      </c>
    </row>
    <row r="6" spans="1:16" s="2" customFormat="1" ht="57" x14ac:dyDescent="0.2">
      <c r="A6" s="46">
        <v>2</v>
      </c>
      <c r="B6" s="12" t="s">
        <v>29</v>
      </c>
      <c r="C6" s="12" t="s">
        <v>22</v>
      </c>
      <c r="D6" s="13">
        <v>45901</v>
      </c>
      <c r="E6" s="12" t="s">
        <v>30</v>
      </c>
      <c r="F6" s="12" t="s">
        <v>24</v>
      </c>
      <c r="G6" s="14" t="s">
        <v>25</v>
      </c>
      <c r="H6" s="15">
        <v>99994041</v>
      </c>
      <c r="I6" s="16" t="s">
        <v>25</v>
      </c>
      <c r="J6" s="17"/>
      <c r="K6" s="17" t="s">
        <v>25</v>
      </c>
      <c r="L6" s="18" t="s">
        <v>25</v>
      </c>
      <c r="M6" s="17" t="s">
        <v>25</v>
      </c>
      <c r="N6" s="19" t="s">
        <v>26</v>
      </c>
      <c r="O6" s="2">
        <v>101</v>
      </c>
    </row>
    <row r="7" spans="1:16" s="2" customFormat="1" ht="171" x14ac:dyDescent="0.2">
      <c r="A7" s="46">
        <v>3</v>
      </c>
      <c r="B7" s="12" t="s">
        <v>51</v>
      </c>
      <c r="C7" s="12" t="s">
        <v>22</v>
      </c>
      <c r="D7" s="13">
        <v>45901</v>
      </c>
      <c r="E7" s="12" t="s">
        <v>52</v>
      </c>
      <c r="F7" s="12" t="s">
        <v>24</v>
      </c>
      <c r="G7" s="14" t="s">
        <v>25</v>
      </c>
      <c r="H7" s="15">
        <v>96652160</v>
      </c>
      <c r="I7" s="16" t="s">
        <v>25</v>
      </c>
      <c r="J7" s="17"/>
      <c r="K7" s="17" t="s">
        <v>25</v>
      </c>
      <c r="L7" s="18" t="s">
        <v>25</v>
      </c>
      <c r="M7" s="17" t="s">
        <v>25</v>
      </c>
      <c r="N7" s="19" t="s">
        <v>40</v>
      </c>
      <c r="O7" s="2">
        <v>101</v>
      </c>
    </row>
    <row r="8" spans="1:16" s="2" customFormat="1" ht="66.5" x14ac:dyDescent="0.2">
      <c r="A8" s="46">
        <v>4</v>
      </c>
      <c r="B8" s="12" t="s">
        <v>27</v>
      </c>
      <c r="C8" s="12" t="s">
        <v>22</v>
      </c>
      <c r="D8" s="13">
        <v>45901</v>
      </c>
      <c r="E8" s="12" t="s">
        <v>28</v>
      </c>
      <c r="F8" s="12" t="s">
        <v>24</v>
      </c>
      <c r="G8" s="14" t="s">
        <v>25</v>
      </c>
      <c r="H8" s="15">
        <v>92287147</v>
      </c>
      <c r="I8" s="16" t="s">
        <v>25</v>
      </c>
      <c r="J8" s="17"/>
      <c r="K8" s="17" t="s">
        <v>25</v>
      </c>
      <c r="L8" s="18" t="s">
        <v>25</v>
      </c>
      <c r="M8" s="17" t="s">
        <v>25</v>
      </c>
      <c r="N8" s="19" t="s">
        <v>26</v>
      </c>
      <c r="O8" s="2">
        <v>101</v>
      </c>
    </row>
    <row r="9" spans="1:16" s="2" customFormat="1" ht="57" x14ac:dyDescent="0.2">
      <c r="A9" s="46">
        <v>5</v>
      </c>
      <c r="B9" s="12" t="s">
        <v>90</v>
      </c>
      <c r="C9" s="12" t="s">
        <v>22</v>
      </c>
      <c r="D9" s="13">
        <v>45901</v>
      </c>
      <c r="E9" s="12" t="s">
        <v>91</v>
      </c>
      <c r="F9" s="12" t="s">
        <v>34</v>
      </c>
      <c r="G9" s="14" t="s">
        <v>25</v>
      </c>
      <c r="H9" s="15">
        <v>6160000</v>
      </c>
      <c r="I9" s="16" t="s">
        <v>25</v>
      </c>
      <c r="J9" s="17"/>
      <c r="K9" s="17" t="s">
        <v>25</v>
      </c>
      <c r="L9" s="18" t="s">
        <v>25</v>
      </c>
      <c r="M9" s="17" t="s">
        <v>25</v>
      </c>
      <c r="N9" s="19" t="s">
        <v>55</v>
      </c>
      <c r="O9" s="2">
        <v>101</v>
      </c>
    </row>
    <row r="10" spans="1:16" s="2" customFormat="1" ht="57" x14ac:dyDescent="0.2">
      <c r="A10" s="46">
        <v>6</v>
      </c>
      <c r="B10" s="12" t="s">
        <v>120</v>
      </c>
      <c r="C10" s="12" t="s">
        <v>22</v>
      </c>
      <c r="D10" s="13">
        <v>45901</v>
      </c>
      <c r="E10" s="12" t="s">
        <v>121</v>
      </c>
      <c r="F10" s="12" t="s">
        <v>34</v>
      </c>
      <c r="G10" s="14" t="s">
        <v>25</v>
      </c>
      <c r="H10" s="15">
        <v>2077982</v>
      </c>
      <c r="I10" s="16" t="s">
        <v>25</v>
      </c>
      <c r="J10" s="17"/>
      <c r="K10" s="17" t="s">
        <v>25</v>
      </c>
      <c r="L10" s="18" t="s">
        <v>25</v>
      </c>
      <c r="M10" s="17" t="s">
        <v>25</v>
      </c>
      <c r="N10" s="19" t="s">
        <v>55</v>
      </c>
      <c r="O10" s="2">
        <v>101</v>
      </c>
    </row>
    <row r="11" spans="1:16" s="2" customFormat="1" ht="57" x14ac:dyDescent="0.2">
      <c r="A11" s="46">
        <v>7</v>
      </c>
      <c r="B11" s="12" t="s">
        <v>44</v>
      </c>
      <c r="C11" s="12" t="s">
        <v>22</v>
      </c>
      <c r="D11" s="13">
        <v>45903</v>
      </c>
      <c r="E11" s="12" t="s">
        <v>45</v>
      </c>
      <c r="F11" s="12" t="s">
        <v>24</v>
      </c>
      <c r="G11" s="14" t="s">
        <v>25</v>
      </c>
      <c r="H11" s="15">
        <v>138001657</v>
      </c>
      <c r="I11" s="16" t="s">
        <v>25</v>
      </c>
      <c r="J11" s="17"/>
      <c r="K11" s="17" t="s">
        <v>25</v>
      </c>
      <c r="L11" s="18" t="s">
        <v>25</v>
      </c>
      <c r="M11" s="17" t="s">
        <v>25</v>
      </c>
      <c r="N11" s="19" t="s">
        <v>40</v>
      </c>
      <c r="O11" s="2">
        <v>101</v>
      </c>
    </row>
    <row r="12" spans="1:16" s="2" customFormat="1" ht="57" x14ac:dyDescent="0.2">
      <c r="A12" s="46">
        <v>8</v>
      </c>
      <c r="B12" s="12" t="s">
        <v>21</v>
      </c>
      <c r="C12" s="12" t="s">
        <v>22</v>
      </c>
      <c r="D12" s="13">
        <v>45903</v>
      </c>
      <c r="E12" s="12" t="s">
        <v>23</v>
      </c>
      <c r="F12" s="12" t="s">
        <v>24</v>
      </c>
      <c r="G12" s="14" t="s">
        <v>25</v>
      </c>
      <c r="H12" s="15">
        <v>99886211</v>
      </c>
      <c r="I12" s="16" t="s">
        <v>25</v>
      </c>
      <c r="J12" s="17"/>
      <c r="K12" s="17" t="s">
        <v>25</v>
      </c>
      <c r="L12" s="18" t="s">
        <v>25</v>
      </c>
      <c r="M12" s="17" t="s">
        <v>25</v>
      </c>
      <c r="N12" s="19" t="s">
        <v>26</v>
      </c>
      <c r="O12" s="2">
        <v>101</v>
      </c>
    </row>
    <row r="13" spans="1:16" s="2" customFormat="1" ht="95" x14ac:dyDescent="0.2">
      <c r="A13" s="46">
        <v>9</v>
      </c>
      <c r="B13" s="12" t="s">
        <v>42</v>
      </c>
      <c r="C13" s="12" t="s">
        <v>22</v>
      </c>
      <c r="D13" s="13">
        <v>45903</v>
      </c>
      <c r="E13" s="12" t="s">
        <v>43</v>
      </c>
      <c r="F13" s="12" t="s">
        <v>24</v>
      </c>
      <c r="G13" s="14" t="s">
        <v>25</v>
      </c>
      <c r="H13" s="15">
        <v>82576560</v>
      </c>
      <c r="I13" s="16" t="s">
        <v>25</v>
      </c>
      <c r="J13" s="17"/>
      <c r="K13" s="17" t="s">
        <v>25</v>
      </c>
      <c r="L13" s="18" t="s">
        <v>25</v>
      </c>
      <c r="M13" s="17" t="s">
        <v>25</v>
      </c>
      <c r="N13" s="19" t="s">
        <v>40</v>
      </c>
      <c r="O13" s="2">
        <v>101</v>
      </c>
    </row>
    <row r="14" spans="1:16" s="2" customFormat="1" ht="66.5" x14ac:dyDescent="0.2">
      <c r="A14" s="46">
        <v>10</v>
      </c>
      <c r="B14" s="12" t="s">
        <v>41</v>
      </c>
      <c r="C14" s="12" t="s">
        <v>22</v>
      </c>
      <c r="D14" s="13">
        <v>45903</v>
      </c>
      <c r="E14" s="12" t="s">
        <v>39</v>
      </c>
      <c r="F14" s="12" t="s">
        <v>24</v>
      </c>
      <c r="G14" s="14" t="s">
        <v>25</v>
      </c>
      <c r="H14" s="15">
        <v>24950869</v>
      </c>
      <c r="I14" s="16" t="s">
        <v>25</v>
      </c>
      <c r="J14" s="17"/>
      <c r="K14" s="17" t="s">
        <v>25</v>
      </c>
      <c r="L14" s="18" t="s">
        <v>25</v>
      </c>
      <c r="M14" s="17" t="s">
        <v>25</v>
      </c>
      <c r="N14" s="19" t="s">
        <v>40</v>
      </c>
      <c r="O14" s="2">
        <v>101</v>
      </c>
    </row>
    <row r="15" spans="1:16" s="2" customFormat="1" ht="104.5" x14ac:dyDescent="0.2">
      <c r="A15" s="46">
        <v>11</v>
      </c>
      <c r="B15" s="12" t="s">
        <v>84</v>
      </c>
      <c r="C15" s="12" t="s">
        <v>22</v>
      </c>
      <c r="D15" s="13">
        <v>45904</v>
      </c>
      <c r="E15" s="12" t="s">
        <v>85</v>
      </c>
      <c r="F15" s="12" t="s">
        <v>24</v>
      </c>
      <c r="G15" s="14" t="s">
        <v>25</v>
      </c>
      <c r="H15" s="15">
        <v>78472240</v>
      </c>
      <c r="I15" s="16" t="s">
        <v>25</v>
      </c>
      <c r="J15" s="17"/>
      <c r="K15" s="17" t="s">
        <v>25</v>
      </c>
      <c r="L15" s="18" t="s">
        <v>25</v>
      </c>
      <c r="M15" s="17" t="s">
        <v>25</v>
      </c>
      <c r="N15" s="19" t="s">
        <v>40</v>
      </c>
      <c r="O15" s="2">
        <v>101</v>
      </c>
    </row>
    <row r="16" spans="1:16" s="2" customFormat="1" ht="57" x14ac:dyDescent="0.2">
      <c r="A16" s="46">
        <v>12</v>
      </c>
      <c r="B16" s="29" t="s">
        <v>48</v>
      </c>
      <c r="C16" s="29" t="s">
        <v>22</v>
      </c>
      <c r="D16" s="30">
        <v>45905</v>
      </c>
      <c r="E16" s="29" t="s">
        <v>45</v>
      </c>
      <c r="F16" s="29" t="s">
        <v>24</v>
      </c>
      <c r="G16" s="31" t="s">
        <v>25</v>
      </c>
      <c r="H16" s="32">
        <v>187199761</v>
      </c>
      <c r="I16" s="33" t="s">
        <v>25</v>
      </c>
      <c r="J16" s="34"/>
      <c r="K16" s="34" t="s">
        <v>25</v>
      </c>
      <c r="L16" s="35" t="s">
        <v>25</v>
      </c>
      <c r="M16" s="34" t="s">
        <v>25</v>
      </c>
      <c r="N16" s="36" t="s">
        <v>40</v>
      </c>
      <c r="O16" s="2">
        <v>101</v>
      </c>
    </row>
    <row r="17" spans="1:15" s="2" customFormat="1" ht="57" x14ac:dyDescent="0.2">
      <c r="A17" s="46">
        <v>13</v>
      </c>
      <c r="B17" s="29" t="s">
        <v>82</v>
      </c>
      <c r="C17" s="29" t="s">
        <v>22</v>
      </c>
      <c r="D17" s="30">
        <v>45905</v>
      </c>
      <c r="E17" s="29" t="s">
        <v>83</v>
      </c>
      <c r="F17" s="29" t="s">
        <v>34</v>
      </c>
      <c r="G17" s="31" t="s">
        <v>25</v>
      </c>
      <c r="H17" s="32">
        <v>9130000</v>
      </c>
      <c r="I17" s="33" t="s">
        <v>25</v>
      </c>
      <c r="J17" s="34"/>
      <c r="K17" s="34" t="s">
        <v>25</v>
      </c>
      <c r="L17" s="35" t="s">
        <v>25</v>
      </c>
      <c r="M17" s="34" t="s">
        <v>25</v>
      </c>
      <c r="N17" s="36" t="s">
        <v>55</v>
      </c>
      <c r="O17" s="2">
        <v>101</v>
      </c>
    </row>
    <row r="18" spans="1:15" s="2" customFormat="1" ht="57" x14ac:dyDescent="0.2">
      <c r="A18" s="46">
        <v>14</v>
      </c>
      <c r="B18" s="29" t="s">
        <v>72</v>
      </c>
      <c r="C18" s="29" t="s">
        <v>22</v>
      </c>
      <c r="D18" s="30">
        <v>45905</v>
      </c>
      <c r="E18" s="29" t="s">
        <v>73</v>
      </c>
      <c r="F18" s="29" t="s">
        <v>24</v>
      </c>
      <c r="G18" s="31" t="s">
        <v>25</v>
      </c>
      <c r="H18" s="32">
        <v>5797559</v>
      </c>
      <c r="I18" s="33" t="s">
        <v>25</v>
      </c>
      <c r="J18" s="34"/>
      <c r="K18" s="34" t="s">
        <v>25</v>
      </c>
      <c r="L18" s="35" t="s">
        <v>25</v>
      </c>
      <c r="M18" s="34" t="s">
        <v>25</v>
      </c>
      <c r="N18" s="36" t="s">
        <v>40</v>
      </c>
      <c r="O18" s="2">
        <v>101</v>
      </c>
    </row>
    <row r="19" spans="1:15" s="2" customFormat="1" ht="66.5" x14ac:dyDescent="0.2">
      <c r="A19" s="46">
        <v>15</v>
      </c>
      <c r="B19" s="29" t="s">
        <v>80</v>
      </c>
      <c r="C19" s="29" t="s">
        <v>22</v>
      </c>
      <c r="D19" s="30">
        <v>45905</v>
      </c>
      <c r="E19" s="29" t="s">
        <v>81</v>
      </c>
      <c r="F19" s="29" t="s">
        <v>24</v>
      </c>
      <c r="G19" s="31" t="s">
        <v>25</v>
      </c>
      <c r="H19" s="32">
        <v>4087130</v>
      </c>
      <c r="I19" s="33" t="s">
        <v>25</v>
      </c>
      <c r="J19" s="34"/>
      <c r="K19" s="34" t="s">
        <v>25</v>
      </c>
      <c r="L19" s="35" t="s">
        <v>25</v>
      </c>
      <c r="M19" s="34" t="s">
        <v>25</v>
      </c>
      <c r="N19" s="36" t="s">
        <v>40</v>
      </c>
      <c r="O19" s="2">
        <v>101</v>
      </c>
    </row>
    <row r="20" spans="1:15" s="2" customFormat="1" ht="133" x14ac:dyDescent="0.2">
      <c r="A20" s="46">
        <v>16</v>
      </c>
      <c r="B20" s="29" t="s">
        <v>46</v>
      </c>
      <c r="C20" s="29" t="s">
        <v>22</v>
      </c>
      <c r="D20" s="30">
        <v>45908</v>
      </c>
      <c r="E20" s="29" t="s">
        <v>47</v>
      </c>
      <c r="F20" s="29" t="s">
        <v>24</v>
      </c>
      <c r="G20" s="31" t="s">
        <v>25</v>
      </c>
      <c r="H20" s="32">
        <v>213958366</v>
      </c>
      <c r="I20" s="33" t="s">
        <v>25</v>
      </c>
      <c r="J20" s="34"/>
      <c r="K20" s="34" t="s">
        <v>25</v>
      </c>
      <c r="L20" s="35" t="s">
        <v>25</v>
      </c>
      <c r="M20" s="34" t="s">
        <v>25</v>
      </c>
      <c r="N20" s="36" t="s">
        <v>40</v>
      </c>
      <c r="O20" s="2">
        <v>101</v>
      </c>
    </row>
    <row r="21" spans="1:15" s="2" customFormat="1" ht="47.5" x14ac:dyDescent="0.2">
      <c r="A21" s="46">
        <v>17</v>
      </c>
      <c r="B21" s="29" t="s">
        <v>110</v>
      </c>
      <c r="C21" s="29" t="s">
        <v>22</v>
      </c>
      <c r="D21" s="30">
        <v>45908</v>
      </c>
      <c r="E21" s="29" t="s">
        <v>111</v>
      </c>
      <c r="F21" s="29" t="s">
        <v>24</v>
      </c>
      <c r="G21" s="31" t="s">
        <v>25</v>
      </c>
      <c r="H21" s="32">
        <v>165096370</v>
      </c>
      <c r="I21" s="33" t="s">
        <v>25</v>
      </c>
      <c r="J21" s="34"/>
      <c r="K21" s="34" t="s">
        <v>25</v>
      </c>
      <c r="L21" s="35" t="s">
        <v>25</v>
      </c>
      <c r="M21" s="34" t="s">
        <v>25</v>
      </c>
      <c r="N21" s="36" t="s">
        <v>26</v>
      </c>
      <c r="O21" s="2">
        <v>101</v>
      </c>
    </row>
    <row r="22" spans="1:15" s="2" customFormat="1" ht="57" x14ac:dyDescent="0.2">
      <c r="A22" s="46">
        <v>18</v>
      </c>
      <c r="B22" s="29" t="s">
        <v>89</v>
      </c>
      <c r="C22" s="29" t="s">
        <v>22</v>
      </c>
      <c r="D22" s="30">
        <v>45908</v>
      </c>
      <c r="E22" s="29" t="s">
        <v>87</v>
      </c>
      <c r="F22" s="29" t="s">
        <v>24</v>
      </c>
      <c r="G22" s="31" t="s">
        <v>25</v>
      </c>
      <c r="H22" s="32">
        <v>4486061</v>
      </c>
      <c r="I22" s="33" t="s">
        <v>25</v>
      </c>
      <c r="J22" s="34"/>
      <c r="K22" s="34" t="s">
        <v>25</v>
      </c>
      <c r="L22" s="35" t="s">
        <v>25</v>
      </c>
      <c r="M22" s="34" t="s">
        <v>25</v>
      </c>
      <c r="N22" s="36" t="s">
        <v>40</v>
      </c>
      <c r="O22" s="2">
        <v>101</v>
      </c>
    </row>
    <row r="23" spans="1:15" s="2" customFormat="1" ht="66.5" x14ac:dyDescent="0.2">
      <c r="A23" s="46">
        <v>19</v>
      </c>
      <c r="B23" s="29" t="s">
        <v>38</v>
      </c>
      <c r="C23" s="29" t="s">
        <v>22</v>
      </c>
      <c r="D23" s="30">
        <v>45909</v>
      </c>
      <c r="E23" s="29" t="s">
        <v>39</v>
      </c>
      <c r="F23" s="29" t="s">
        <v>24</v>
      </c>
      <c r="G23" s="31" t="s">
        <v>25</v>
      </c>
      <c r="H23" s="32">
        <v>105368490</v>
      </c>
      <c r="I23" s="33" t="s">
        <v>25</v>
      </c>
      <c r="J23" s="34"/>
      <c r="K23" s="34" t="s">
        <v>25</v>
      </c>
      <c r="L23" s="35" t="s">
        <v>25</v>
      </c>
      <c r="M23" s="34" t="s">
        <v>25</v>
      </c>
      <c r="N23" s="36" t="s">
        <v>40</v>
      </c>
      <c r="O23" s="2">
        <v>101</v>
      </c>
    </row>
    <row r="24" spans="1:15" s="2" customFormat="1" ht="47.5" x14ac:dyDescent="0.2">
      <c r="A24" s="46">
        <v>20</v>
      </c>
      <c r="B24" s="29" t="s">
        <v>112</v>
      </c>
      <c r="C24" s="29" t="s">
        <v>22</v>
      </c>
      <c r="D24" s="30">
        <v>45910</v>
      </c>
      <c r="E24" s="29" t="s">
        <v>113</v>
      </c>
      <c r="F24" s="29" t="s">
        <v>34</v>
      </c>
      <c r="G24" s="31" t="s">
        <v>25</v>
      </c>
      <c r="H24" s="32">
        <v>8739600</v>
      </c>
      <c r="I24" s="33" t="s">
        <v>25</v>
      </c>
      <c r="J24" s="34"/>
      <c r="K24" s="34" t="s">
        <v>25</v>
      </c>
      <c r="L24" s="35" t="s">
        <v>25</v>
      </c>
      <c r="M24" s="34" t="s">
        <v>25</v>
      </c>
      <c r="N24" s="36" t="s">
        <v>55</v>
      </c>
      <c r="O24" s="2">
        <v>101</v>
      </c>
    </row>
    <row r="25" spans="1:15" s="2" customFormat="1" ht="57" x14ac:dyDescent="0.2">
      <c r="A25" s="46">
        <v>21</v>
      </c>
      <c r="B25" s="29" t="s">
        <v>107</v>
      </c>
      <c r="C25" s="29" t="s">
        <v>22</v>
      </c>
      <c r="D25" s="30">
        <v>45910</v>
      </c>
      <c r="E25" s="29" t="s">
        <v>108</v>
      </c>
      <c r="F25" s="29" t="s">
        <v>34</v>
      </c>
      <c r="G25" s="31" t="s">
        <v>25</v>
      </c>
      <c r="H25" s="32">
        <v>4951285</v>
      </c>
      <c r="I25" s="33" t="s">
        <v>25</v>
      </c>
      <c r="J25" s="34"/>
      <c r="K25" s="34" t="s">
        <v>25</v>
      </c>
      <c r="L25" s="35" t="s">
        <v>25</v>
      </c>
      <c r="M25" s="34" t="s">
        <v>25</v>
      </c>
      <c r="N25" s="36" t="s">
        <v>109</v>
      </c>
      <c r="O25" s="2">
        <v>101</v>
      </c>
    </row>
    <row r="26" spans="1:15" s="2" customFormat="1" ht="57" x14ac:dyDescent="0.2">
      <c r="A26" s="46">
        <v>22</v>
      </c>
      <c r="B26" s="29" t="s">
        <v>114</v>
      </c>
      <c r="C26" s="29" t="s">
        <v>22</v>
      </c>
      <c r="D26" s="30">
        <v>45911</v>
      </c>
      <c r="E26" s="29" t="s">
        <v>115</v>
      </c>
      <c r="F26" s="29" t="s">
        <v>34</v>
      </c>
      <c r="G26" s="31" t="s">
        <v>25</v>
      </c>
      <c r="H26" s="32">
        <v>45859000</v>
      </c>
      <c r="I26" s="33" t="s">
        <v>25</v>
      </c>
      <c r="J26" s="34"/>
      <c r="K26" s="34" t="s">
        <v>25</v>
      </c>
      <c r="L26" s="35" t="s">
        <v>25</v>
      </c>
      <c r="M26" s="34" t="s">
        <v>25</v>
      </c>
      <c r="N26" s="36" t="s">
        <v>55</v>
      </c>
      <c r="O26" s="2">
        <v>101</v>
      </c>
    </row>
    <row r="27" spans="1:15" s="2" customFormat="1" ht="47.5" x14ac:dyDescent="0.2">
      <c r="A27" s="46">
        <v>23</v>
      </c>
      <c r="B27" s="29" t="s">
        <v>88</v>
      </c>
      <c r="C27" s="29" t="s">
        <v>22</v>
      </c>
      <c r="D27" s="30">
        <v>45911</v>
      </c>
      <c r="E27" s="29" t="s">
        <v>65</v>
      </c>
      <c r="F27" s="29" t="s">
        <v>24</v>
      </c>
      <c r="G27" s="31" t="s">
        <v>25</v>
      </c>
      <c r="H27" s="32">
        <v>5336415</v>
      </c>
      <c r="I27" s="33" t="s">
        <v>25</v>
      </c>
      <c r="J27" s="34"/>
      <c r="K27" s="34" t="s">
        <v>25</v>
      </c>
      <c r="L27" s="35" t="s">
        <v>25</v>
      </c>
      <c r="M27" s="34" t="s">
        <v>25</v>
      </c>
      <c r="N27" s="36" t="s">
        <v>40</v>
      </c>
      <c r="O27" s="2">
        <v>101</v>
      </c>
    </row>
    <row r="28" spans="1:15" s="2" customFormat="1" ht="66.5" x14ac:dyDescent="0.2">
      <c r="A28" s="46">
        <v>24</v>
      </c>
      <c r="B28" s="29" t="s">
        <v>58</v>
      </c>
      <c r="C28" s="29" t="s">
        <v>22</v>
      </c>
      <c r="D28" s="30">
        <v>45912</v>
      </c>
      <c r="E28" s="29" t="s">
        <v>59</v>
      </c>
      <c r="F28" s="29" t="s">
        <v>24</v>
      </c>
      <c r="G28" s="31" t="s">
        <v>25</v>
      </c>
      <c r="H28" s="32">
        <v>634574964</v>
      </c>
      <c r="I28" s="33" t="s">
        <v>25</v>
      </c>
      <c r="J28" s="34"/>
      <c r="K28" s="34" t="s">
        <v>25</v>
      </c>
      <c r="L28" s="35" t="s">
        <v>25</v>
      </c>
      <c r="M28" s="34" t="s">
        <v>25</v>
      </c>
      <c r="N28" s="36" t="s">
        <v>40</v>
      </c>
      <c r="O28" s="2">
        <v>101</v>
      </c>
    </row>
    <row r="29" spans="1:15" s="2" customFormat="1" ht="66.5" x14ac:dyDescent="0.2">
      <c r="A29" s="46">
        <v>25</v>
      </c>
      <c r="B29" s="29" t="s">
        <v>76</v>
      </c>
      <c r="C29" s="29" t="s">
        <v>22</v>
      </c>
      <c r="D29" s="30">
        <v>45912</v>
      </c>
      <c r="E29" s="29" t="s">
        <v>77</v>
      </c>
      <c r="F29" s="29" t="s">
        <v>24</v>
      </c>
      <c r="G29" s="31" t="s">
        <v>25</v>
      </c>
      <c r="H29" s="32">
        <v>5743164</v>
      </c>
      <c r="I29" s="33" t="s">
        <v>25</v>
      </c>
      <c r="J29" s="34"/>
      <c r="K29" s="34" t="s">
        <v>25</v>
      </c>
      <c r="L29" s="35" t="s">
        <v>25</v>
      </c>
      <c r="M29" s="34" t="s">
        <v>25</v>
      </c>
      <c r="N29" s="36" t="s">
        <v>40</v>
      </c>
      <c r="O29" s="2">
        <v>101</v>
      </c>
    </row>
    <row r="30" spans="1:15" s="2" customFormat="1" ht="57" x14ac:dyDescent="0.2">
      <c r="A30" s="46">
        <v>26</v>
      </c>
      <c r="B30" s="29" t="s">
        <v>78</v>
      </c>
      <c r="C30" s="29" t="s">
        <v>22</v>
      </c>
      <c r="D30" s="30">
        <v>45912</v>
      </c>
      <c r="E30" s="29" t="s">
        <v>79</v>
      </c>
      <c r="F30" s="29" t="s">
        <v>24</v>
      </c>
      <c r="G30" s="31" t="s">
        <v>25</v>
      </c>
      <c r="H30" s="32">
        <v>5646465</v>
      </c>
      <c r="I30" s="33" t="s">
        <v>25</v>
      </c>
      <c r="J30" s="34"/>
      <c r="K30" s="34" t="s">
        <v>25</v>
      </c>
      <c r="L30" s="35" t="s">
        <v>25</v>
      </c>
      <c r="M30" s="34" t="s">
        <v>25</v>
      </c>
      <c r="N30" s="36" t="s">
        <v>40</v>
      </c>
      <c r="O30" s="2">
        <v>101</v>
      </c>
    </row>
    <row r="31" spans="1:15" s="2" customFormat="1" ht="57" x14ac:dyDescent="0.2">
      <c r="A31" s="46">
        <v>27</v>
      </c>
      <c r="B31" s="29" t="s">
        <v>86</v>
      </c>
      <c r="C31" s="29" t="s">
        <v>22</v>
      </c>
      <c r="D31" s="30">
        <v>45912</v>
      </c>
      <c r="E31" s="29" t="s">
        <v>87</v>
      </c>
      <c r="F31" s="29" t="s">
        <v>24</v>
      </c>
      <c r="G31" s="31" t="s">
        <v>25</v>
      </c>
      <c r="H31" s="32">
        <v>4877757</v>
      </c>
      <c r="I31" s="33" t="s">
        <v>25</v>
      </c>
      <c r="J31" s="34"/>
      <c r="K31" s="34" t="s">
        <v>25</v>
      </c>
      <c r="L31" s="35" t="s">
        <v>25</v>
      </c>
      <c r="M31" s="34" t="s">
        <v>25</v>
      </c>
      <c r="N31" s="36" t="s">
        <v>40</v>
      </c>
      <c r="O31" s="2">
        <v>101</v>
      </c>
    </row>
    <row r="32" spans="1:15" s="2" customFormat="1" ht="47.5" x14ac:dyDescent="0.2">
      <c r="A32" s="46">
        <v>28</v>
      </c>
      <c r="B32" s="29" t="s">
        <v>122</v>
      </c>
      <c r="C32" s="29" t="s">
        <v>22</v>
      </c>
      <c r="D32" s="30">
        <v>45912</v>
      </c>
      <c r="E32" s="29" t="s">
        <v>123</v>
      </c>
      <c r="F32" s="29" t="s">
        <v>34</v>
      </c>
      <c r="G32" s="31" t="s">
        <v>25</v>
      </c>
      <c r="H32" s="32">
        <v>2673000</v>
      </c>
      <c r="I32" s="33" t="s">
        <v>25</v>
      </c>
      <c r="J32" s="34"/>
      <c r="K32" s="34" t="s">
        <v>25</v>
      </c>
      <c r="L32" s="35" t="s">
        <v>25</v>
      </c>
      <c r="M32" s="34" t="s">
        <v>25</v>
      </c>
      <c r="N32" s="36" t="s">
        <v>55</v>
      </c>
      <c r="O32" s="2">
        <v>101</v>
      </c>
    </row>
    <row r="33" spans="1:15" s="2" customFormat="1" ht="47.5" x14ac:dyDescent="0.2">
      <c r="A33" s="46">
        <v>29</v>
      </c>
      <c r="B33" s="29" t="s">
        <v>62</v>
      </c>
      <c r="C33" s="29" t="s">
        <v>22</v>
      </c>
      <c r="D33" s="30">
        <v>45912</v>
      </c>
      <c r="E33" s="29" t="s">
        <v>63</v>
      </c>
      <c r="F33" s="29" t="s">
        <v>34</v>
      </c>
      <c r="G33" s="31" t="s">
        <v>25</v>
      </c>
      <c r="H33" s="32">
        <v>2247344</v>
      </c>
      <c r="I33" s="33" t="s">
        <v>25</v>
      </c>
      <c r="J33" s="34"/>
      <c r="K33" s="34" t="s">
        <v>25</v>
      </c>
      <c r="L33" s="35" t="s">
        <v>25</v>
      </c>
      <c r="M33" s="34" t="s">
        <v>25</v>
      </c>
      <c r="N33" s="36" t="s">
        <v>55</v>
      </c>
      <c r="O33" s="2">
        <v>101</v>
      </c>
    </row>
    <row r="34" spans="1:15" s="2" customFormat="1" ht="47.5" x14ac:dyDescent="0.2">
      <c r="A34" s="46">
        <v>30</v>
      </c>
      <c r="B34" s="29" t="s">
        <v>53</v>
      </c>
      <c r="C34" s="29" t="s">
        <v>22</v>
      </c>
      <c r="D34" s="30">
        <v>45916</v>
      </c>
      <c r="E34" s="29" t="s">
        <v>54</v>
      </c>
      <c r="F34" s="29" t="s">
        <v>34</v>
      </c>
      <c r="G34" s="31" t="s">
        <v>25</v>
      </c>
      <c r="H34" s="32">
        <v>991771000</v>
      </c>
      <c r="I34" s="33" t="s">
        <v>25</v>
      </c>
      <c r="J34" s="34"/>
      <c r="K34" s="34" t="s">
        <v>25</v>
      </c>
      <c r="L34" s="35" t="s">
        <v>25</v>
      </c>
      <c r="M34" s="34" t="s">
        <v>25</v>
      </c>
      <c r="N34" s="36" t="s">
        <v>55</v>
      </c>
      <c r="O34" s="2">
        <v>101</v>
      </c>
    </row>
    <row r="35" spans="1:15" s="2" customFormat="1" ht="66.5" x14ac:dyDescent="0.2">
      <c r="A35" s="46">
        <v>31</v>
      </c>
      <c r="B35" s="29" t="s">
        <v>70</v>
      </c>
      <c r="C35" s="29" t="s">
        <v>22</v>
      </c>
      <c r="D35" s="30">
        <v>45916</v>
      </c>
      <c r="E35" s="29" t="s">
        <v>71</v>
      </c>
      <c r="F35" s="29" t="s">
        <v>34</v>
      </c>
      <c r="G35" s="31" t="s">
        <v>25</v>
      </c>
      <c r="H35" s="32">
        <v>70169000</v>
      </c>
      <c r="I35" s="33" t="s">
        <v>25</v>
      </c>
      <c r="J35" s="34"/>
      <c r="K35" s="34" t="s">
        <v>25</v>
      </c>
      <c r="L35" s="35" t="s">
        <v>25</v>
      </c>
      <c r="M35" s="34" t="s">
        <v>25</v>
      </c>
      <c r="N35" s="36" t="s">
        <v>55</v>
      </c>
      <c r="O35" s="2">
        <v>101</v>
      </c>
    </row>
    <row r="36" spans="1:15" s="2" customFormat="1" ht="57" x14ac:dyDescent="0.2">
      <c r="A36" s="46">
        <v>32</v>
      </c>
      <c r="B36" s="29" t="s">
        <v>74</v>
      </c>
      <c r="C36" s="29" t="s">
        <v>22</v>
      </c>
      <c r="D36" s="30">
        <v>45918</v>
      </c>
      <c r="E36" s="29" t="s">
        <v>75</v>
      </c>
      <c r="F36" s="29" t="s">
        <v>24</v>
      </c>
      <c r="G36" s="31" t="s">
        <v>25</v>
      </c>
      <c r="H36" s="32">
        <v>5764780</v>
      </c>
      <c r="I36" s="33" t="s">
        <v>25</v>
      </c>
      <c r="J36" s="34"/>
      <c r="K36" s="34" t="s">
        <v>25</v>
      </c>
      <c r="L36" s="35" t="s">
        <v>25</v>
      </c>
      <c r="M36" s="34" t="s">
        <v>25</v>
      </c>
      <c r="N36" s="36" t="s">
        <v>40</v>
      </c>
      <c r="O36" s="2">
        <v>101</v>
      </c>
    </row>
    <row r="37" spans="1:15" s="2" customFormat="1" ht="66.5" x14ac:dyDescent="0.2">
      <c r="A37" s="46">
        <v>33</v>
      </c>
      <c r="B37" s="29" t="s">
        <v>98</v>
      </c>
      <c r="C37" s="29" t="s">
        <v>22</v>
      </c>
      <c r="D37" s="30">
        <v>45919</v>
      </c>
      <c r="E37" s="29" t="s">
        <v>99</v>
      </c>
      <c r="F37" s="29" t="s">
        <v>34</v>
      </c>
      <c r="G37" s="31" t="s">
        <v>25</v>
      </c>
      <c r="H37" s="32">
        <v>8379360</v>
      </c>
      <c r="I37" s="33" t="s">
        <v>25</v>
      </c>
      <c r="J37" s="34"/>
      <c r="K37" s="34" t="s">
        <v>25</v>
      </c>
      <c r="L37" s="35" t="s">
        <v>25</v>
      </c>
      <c r="M37" s="34" t="s">
        <v>25</v>
      </c>
      <c r="N37" s="36" t="s">
        <v>55</v>
      </c>
      <c r="O37" s="2">
        <v>101</v>
      </c>
    </row>
    <row r="38" spans="1:15" s="2" customFormat="1" ht="47.5" x14ac:dyDescent="0.2">
      <c r="A38" s="46">
        <v>34</v>
      </c>
      <c r="B38" s="29" t="s">
        <v>116</v>
      </c>
      <c r="C38" s="29" t="s">
        <v>22</v>
      </c>
      <c r="D38" s="30">
        <v>45919</v>
      </c>
      <c r="E38" s="29" t="s">
        <v>117</v>
      </c>
      <c r="F38" s="29" t="s">
        <v>34</v>
      </c>
      <c r="G38" s="31" t="s">
        <v>25</v>
      </c>
      <c r="H38" s="32">
        <v>5841419</v>
      </c>
      <c r="I38" s="33" t="s">
        <v>25</v>
      </c>
      <c r="J38" s="34"/>
      <c r="K38" s="34" t="s">
        <v>25</v>
      </c>
      <c r="L38" s="35" t="s">
        <v>25</v>
      </c>
      <c r="M38" s="34" t="s">
        <v>25</v>
      </c>
      <c r="N38" s="36" t="s">
        <v>55</v>
      </c>
      <c r="O38" s="2">
        <v>101</v>
      </c>
    </row>
    <row r="39" spans="1:15" s="2" customFormat="1" ht="47.5" x14ac:dyDescent="0.2">
      <c r="A39" s="46">
        <v>35</v>
      </c>
      <c r="B39" s="29" t="s">
        <v>96</v>
      </c>
      <c r="C39" s="29" t="s">
        <v>22</v>
      </c>
      <c r="D39" s="30">
        <v>45919</v>
      </c>
      <c r="E39" s="29" t="s">
        <v>97</v>
      </c>
      <c r="F39" s="29" t="s">
        <v>34</v>
      </c>
      <c r="G39" s="31" t="s">
        <v>25</v>
      </c>
      <c r="H39" s="32">
        <v>5142000</v>
      </c>
      <c r="I39" s="33" t="s">
        <v>25</v>
      </c>
      <c r="J39" s="34"/>
      <c r="K39" s="34" t="s">
        <v>25</v>
      </c>
      <c r="L39" s="35" t="s">
        <v>25</v>
      </c>
      <c r="M39" s="34" t="s">
        <v>25</v>
      </c>
      <c r="N39" s="36" t="s">
        <v>55</v>
      </c>
      <c r="O39" s="2">
        <v>101</v>
      </c>
    </row>
    <row r="40" spans="1:15" s="2" customFormat="1" ht="57" x14ac:dyDescent="0.2">
      <c r="A40" s="46">
        <v>36</v>
      </c>
      <c r="B40" s="29" t="s">
        <v>103</v>
      </c>
      <c r="C40" s="29" t="s">
        <v>22</v>
      </c>
      <c r="D40" s="30">
        <v>45922</v>
      </c>
      <c r="E40" s="29" t="s">
        <v>104</v>
      </c>
      <c r="F40" s="29" t="s">
        <v>34</v>
      </c>
      <c r="G40" s="31" t="s">
        <v>25</v>
      </c>
      <c r="H40" s="32">
        <v>644157800</v>
      </c>
      <c r="I40" s="33" t="s">
        <v>25</v>
      </c>
      <c r="J40" s="34"/>
      <c r="K40" s="34" t="s">
        <v>25</v>
      </c>
      <c r="L40" s="35" t="s">
        <v>25</v>
      </c>
      <c r="M40" s="34" t="s">
        <v>25</v>
      </c>
      <c r="N40" s="36" t="s">
        <v>55</v>
      </c>
      <c r="O40" s="2">
        <v>101</v>
      </c>
    </row>
    <row r="41" spans="1:15" s="2" customFormat="1" ht="133" x14ac:dyDescent="0.2">
      <c r="A41" s="46">
        <v>37</v>
      </c>
      <c r="B41" s="29" t="s">
        <v>66</v>
      </c>
      <c r="C41" s="29" t="s">
        <v>22</v>
      </c>
      <c r="D41" s="30">
        <v>45922</v>
      </c>
      <c r="E41" s="29" t="s">
        <v>67</v>
      </c>
      <c r="F41" s="29" t="s">
        <v>24</v>
      </c>
      <c r="G41" s="31" t="s">
        <v>25</v>
      </c>
      <c r="H41" s="32">
        <v>140923839</v>
      </c>
      <c r="I41" s="33" t="s">
        <v>25</v>
      </c>
      <c r="J41" s="34"/>
      <c r="K41" s="34" t="s">
        <v>25</v>
      </c>
      <c r="L41" s="35" t="s">
        <v>25</v>
      </c>
      <c r="M41" s="34" t="s">
        <v>25</v>
      </c>
      <c r="N41" s="36" t="s">
        <v>40</v>
      </c>
      <c r="O41" s="2">
        <v>101</v>
      </c>
    </row>
    <row r="42" spans="1:15" s="2" customFormat="1" ht="95" x14ac:dyDescent="0.2">
      <c r="A42" s="46">
        <v>38</v>
      </c>
      <c r="B42" s="29" t="s">
        <v>49</v>
      </c>
      <c r="C42" s="29" t="s">
        <v>22</v>
      </c>
      <c r="D42" s="30">
        <v>45926</v>
      </c>
      <c r="E42" s="29" t="s">
        <v>50</v>
      </c>
      <c r="F42" s="29" t="s">
        <v>24</v>
      </c>
      <c r="G42" s="31" t="s">
        <v>25</v>
      </c>
      <c r="H42" s="32">
        <v>296107650</v>
      </c>
      <c r="I42" s="33" t="s">
        <v>25</v>
      </c>
      <c r="J42" s="34"/>
      <c r="K42" s="34" t="s">
        <v>25</v>
      </c>
      <c r="L42" s="35" t="s">
        <v>25</v>
      </c>
      <c r="M42" s="34" t="s">
        <v>25</v>
      </c>
      <c r="N42" s="36" t="s">
        <v>40</v>
      </c>
      <c r="O42" s="2">
        <v>101</v>
      </c>
    </row>
    <row r="43" spans="1:15" s="2" customFormat="1" ht="57" x14ac:dyDescent="0.2">
      <c r="A43" s="46">
        <v>39</v>
      </c>
      <c r="B43" s="29" t="s">
        <v>92</v>
      </c>
      <c r="C43" s="29" t="s">
        <v>22</v>
      </c>
      <c r="D43" s="30">
        <v>45929</v>
      </c>
      <c r="E43" s="29" t="s">
        <v>93</v>
      </c>
      <c r="F43" s="29" t="s">
        <v>24</v>
      </c>
      <c r="G43" s="31" t="s">
        <v>25</v>
      </c>
      <c r="H43" s="32">
        <v>5451652</v>
      </c>
      <c r="I43" s="33" t="s">
        <v>25</v>
      </c>
      <c r="J43" s="34"/>
      <c r="K43" s="34" t="s">
        <v>25</v>
      </c>
      <c r="L43" s="35" t="s">
        <v>25</v>
      </c>
      <c r="M43" s="34" t="s">
        <v>25</v>
      </c>
      <c r="N43" s="36" t="s">
        <v>40</v>
      </c>
      <c r="O43" s="2">
        <v>101</v>
      </c>
    </row>
    <row r="44" spans="1:15" s="2" customFormat="1" ht="66.5" x14ac:dyDescent="0.2">
      <c r="A44" s="46">
        <v>40</v>
      </c>
      <c r="B44" s="29" t="s">
        <v>94</v>
      </c>
      <c r="C44" s="29" t="s">
        <v>22</v>
      </c>
      <c r="D44" s="30">
        <v>45929</v>
      </c>
      <c r="E44" s="29" t="s">
        <v>95</v>
      </c>
      <c r="F44" s="29" t="s">
        <v>24</v>
      </c>
      <c r="G44" s="31" t="s">
        <v>25</v>
      </c>
      <c r="H44" s="32">
        <v>5150994</v>
      </c>
      <c r="I44" s="33" t="s">
        <v>25</v>
      </c>
      <c r="J44" s="34"/>
      <c r="K44" s="34" t="s">
        <v>25</v>
      </c>
      <c r="L44" s="35" t="s">
        <v>25</v>
      </c>
      <c r="M44" s="34" t="s">
        <v>25</v>
      </c>
      <c r="N44" s="36" t="s">
        <v>40</v>
      </c>
      <c r="O44" s="2">
        <v>101</v>
      </c>
    </row>
    <row r="45" spans="1:15" s="2" customFormat="1" ht="76" x14ac:dyDescent="0.2">
      <c r="A45" s="46">
        <v>41</v>
      </c>
      <c r="B45" s="29" t="s">
        <v>60</v>
      </c>
      <c r="C45" s="29" t="s">
        <v>22</v>
      </c>
      <c r="D45" s="30">
        <v>45930</v>
      </c>
      <c r="E45" s="29" t="s">
        <v>61</v>
      </c>
      <c r="F45" s="29" t="s">
        <v>24</v>
      </c>
      <c r="G45" s="31" t="s">
        <v>25</v>
      </c>
      <c r="H45" s="32">
        <v>157778969</v>
      </c>
      <c r="I45" s="33" t="s">
        <v>25</v>
      </c>
      <c r="J45" s="34"/>
      <c r="K45" s="34" t="s">
        <v>25</v>
      </c>
      <c r="L45" s="35" t="s">
        <v>25</v>
      </c>
      <c r="M45" s="34" t="s">
        <v>25</v>
      </c>
      <c r="N45" s="36" t="s">
        <v>40</v>
      </c>
      <c r="O45" s="2">
        <v>101</v>
      </c>
    </row>
    <row r="46" spans="1:15" s="2" customFormat="1" ht="47.5" x14ac:dyDescent="0.2">
      <c r="A46" s="46">
        <v>42</v>
      </c>
      <c r="B46" s="29" t="s">
        <v>64</v>
      </c>
      <c r="C46" s="29" t="s">
        <v>22</v>
      </c>
      <c r="D46" s="30">
        <v>45930</v>
      </c>
      <c r="E46" s="29" t="s">
        <v>65</v>
      </c>
      <c r="F46" s="29" t="s">
        <v>24</v>
      </c>
      <c r="G46" s="31" t="s">
        <v>25</v>
      </c>
      <c r="H46" s="32">
        <v>139536205</v>
      </c>
      <c r="I46" s="33" t="s">
        <v>25</v>
      </c>
      <c r="J46" s="34"/>
      <c r="K46" s="34" t="s">
        <v>25</v>
      </c>
      <c r="L46" s="35" t="s">
        <v>25</v>
      </c>
      <c r="M46" s="34" t="s">
        <v>25</v>
      </c>
      <c r="N46" s="36" t="s">
        <v>40</v>
      </c>
      <c r="O46" s="2">
        <v>101</v>
      </c>
    </row>
    <row r="47" spans="1:15" s="2" customFormat="1" ht="57" x14ac:dyDescent="0.2">
      <c r="A47" s="46">
        <v>43</v>
      </c>
      <c r="B47" s="29" t="s">
        <v>105</v>
      </c>
      <c r="C47" s="29" t="s">
        <v>22</v>
      </c>
      <c r="D47" s="30">
        <v>45930</v>
      </c>
      <c r="E47" s="29" t="s">
        <v>106</v>
      </c>
      <c r="F47" s="29" t="s">
        <v>34</v>
      </c>
      <c r="G47" s="31" t="s">
        <v>25</v>
      </c>
      <c r="H47" s="32">
        <v>132475200</v>
      </c>
      <c r="I47" s="33" t="s">
        <v>25</v>
      </c>
      <c r="J47" s="34"/>
      <c r="K47" s="34" t="s">
        <v>25</v>
      </c>
      <c r="L47" s="35" t="s">
        <v>25</v>
      </c>
      <c r="M47" s="34" t="s">
        <v>25</v>
      </c>
      <c r="N47" s="36" t="s">
        <v>55</v>
      </c>
      <c r="O47" s="2">
        <v>101</v>
      </c>
    </row>
    <row r="48" spans="1:15" s="2" customFormat="1" ht="104.5" x14ac:dyDescent="0.2">
      <c r="A48" s="46">
        <v>44</v>
      </c>
      <c r="B48" s="29" t="s">
        <v>68</v>
      </c>
      <c r="C48" s="29" t="s">
        <v>22</v>
      </c>
      <c r="D48" s="30">
        <v>45930</v>
      </c>
      <c r="E48" s="29" t="s">
        <v>69</v>
      </c>
      <c r="F48" s="29" t="s">
        <v>24</v>
      </c>
      <c r="G48" s="31" t="s">
        <v>25</v>
      </c>
      <c r="H48" s="32">
        <v>46485902</v>
      </c>
      <c r="I48" s="33" t="s">
        <v>25</v>
      </c>
      <c r="J48" s="34"/>
      <c r="K48" s="34" t="s">
        <v>25</v>
      </c>
      <c r="L48" s="35" t="s">
        <v>25</v>
      </c>
      <c r="M48" s="34" t="s">
        <v>25</v>
      </c>
      <c r="N48" s="36" t="s">
        <v>40</v>
      </c>
      <c r="O48" s="2">
        <v>101</v>
      </c>
    </row>
    <row r="49" spans="1:15" s="2" customFormat="1" ht="66.5" x14ac:dyDescent="0.2">
      <c r="A49" s="46">
        <v>45</v>
      </c>
      <c r="B49" s="29" t="s">
        <v>102</v>
      </c>
      <c r="C49" s="29" t="s">
        <v>22</v>
      </c>
      <c r="D49" s="30">
        <v>45930</v>
      </c>
      <c r="E49" s="29" t="s">
        <v>77</v>
      </c>
      <c r="F49" s="29" t="s">
        <v>24</v>
      </c>
      <c r="G49" s="31" t="s">
        <v>25</v>
      </c>
      <c r="H49" s="32">
        <v>5042892</v>
      </c>
      <c r="I49" s="33" t="s">
        <v>25</v>
      </c>
      <c r="J49" s="34"/>
      <c r="K49" s="34" t="s">
        <v>25</v>
      </c>
      <c r="L49" s="35" t="s">
        <v>25</v>
      </c>
      <c r="M49" s="34" t="s">
        <v>25</v>
      </c>
      <c r="N49" s="36" t="s">
        <v>40</v>
      </c>
      <c r="O49" s="2">
        <v>101</v>
      </c>
    </row>
    <row r="50" spans="1:15" s="2" customFormat="1" ht="66.5" x14ac:dyDescent="0.2">
      <c r="A50" s="46">
        <v>46</v>
      </c>
      <c r="B50" s="29" t="s">
        <v>101</v>
      </c>
      <c r="C50" s="29" t="s">
        <v>22</v>
      </c>
      <c r="D50" s="30">
        <v>45930</v>
      </c>
      <c r="E50" s="29" t="s">
        <v>95</v>
      </c>
      <c r="F50" s="29" t="s">
        <v>24</v>
      </c>
      <c r="G50" s="31" t="s">
        <v>25</v>
      </c>
      <c r="H50" s="32">
        <v>4390147</v>
      </c>
      <c r="I50" s="33" t="s">
        <v>25</v>
      </c>
      <c r="J50" s="34"/>
      <c r="K50" s="34" t="s">
        <v>25</v>
      </c>
      <c r="L50" s="35" t="s">
        <v>25</v>
      </c>
      <c r="M50" s="34" t="s">
        <v>25</v>
      </c>
      <c r="N50" s="36" t="s">
        <v>40</v>
      </c>
      <c r="O50" s="2">
        <v>101</v>
      </c>
    </row>
    <row r="51" spans="1:15" s="2" customFormat="1" ht="57" x14ac:dyDescent="0.2">
      <c r="A51" s="46">
        <v>47</v>
      </c>
      <c r="B51" s="29" t="s">
        <v>100</v>
      </c>
      <c r="C51" s="29" t="s">
        <v>22</v>
      </c>
      <c r="D51" s="30">
        <v>45930</v>
      </c>
      <c r="E51" s="29" t="s">
        <v>87</v>
      </c>
      <c r="F51" s="29" t="s">
        <v>24</v>
      </c>
      <c r="G51" s="31" t="s">
        <v>25</v>
      </c>
      <c r="H51" s="32">
        <v>4182667</v>
      </c>
      <c r="I51" s="33" t="s">
        <v>25</v>
      </c>
      <c r="J51" s="34"/>
      <c r="K51" s="34" t="s">
        <v>25</v>
      </c>
      <c r="L51" s="35" t="s">
        <v>25</v>
      </c>
      <c r="M51" s="34" t="s">
        <v>25</v>
      </c>
      <c r="N51" s="36" t="s">
        <v>40</v>
      </c>
      <c r="O51" s="2">
        <v>101</v>
      </c>
    </row>
    <row r="52" spans="1:15" s="2" customFormat="1" ht="47.5" x14ac:dyDescent="0.2">
      <c r="A52" s="46">
        <v>48</v>
      </c>
      <c r="B52" s="29" t="s">
        <v>118</v>
      </c>
      <c r="C52" s="29" t="s">
        <v>22</v>
      </c>
      <c r="D52" s="30">
        <v>45930</v>
      </c>
      <c r="E52" s="29" t="s">
        <v>119</v>
      </c>
      <c r="F52" s="29" t="s">
        <v>34</v>
      </c>
      <c r="G52" s="31" t="s">
        <v>25</v>
      </c>
      <c r="H52" s="32">
        <v>2676540</v>
      </c>
      <c r="I52" s="33" t="s">
        <v>25</v>
      </c>
      <c r="J52" s="34"/>
      <c r="K52" s="34" t="s">
        <v>25</v>
      </c>
      <c r="L52" s="35" t="s">
        <v>25</v>
      </c>
      <c r="M52" s="34" t="s">
        <v>25</v>
      </c>
      <c r="N52" s="36" t="s">
        <v>55</v>
      </c>
      <c r="O52" s="2">
        <v>101</v>
      </c>
    </row>
    <row r="53" spans="1:15" s="2" customFormat="1" ht="114" x14ac:dyDescent="0.2">
      <c r="A53" s="46">
        <v>49</v>
      </c>
      <c r="B53" s="29" t="s">
        <v>131</v>
      </c>
      <c r="C53" s="29" t="s">
        <v>132</v>
      </c>
      <c r="D53" s="30">
        <v>45919</v>
      </c>
      <c r="E53" s="29" t="s">
        <v>133</v>
      </c>
      <c r="F53" s="29" t="s">
        <v>24</v>
      </c>
      <c r="G53" s="31" t="s">
        <v>25</v>
      </c>
      <c r="H53" s="32">
        <v>20227290</v>
      </c>
      <c r="I53" s="33" t="s">
        <v>25</v>
      </c>
      <c r="J53" s="34"/>
      <c r="K53" s="34" t="s">
        <v>25</v>
      </c>
      <c r="L53" s="35" t="s">
        <v>25</v>
      </c>
      <c r="M53" s="34" t="s">
        <v>25</v>
      </c>
      <c r="N53" s="36" t="s">
        <v>40</v>
      </c>
      <c r="O53" s="2">
        <v>201</v>
      </c>
    </row>
    <row r="54" spans="1:15" s="2" customFormat="1" ht="47.5" x14ac:dyDescent="0.2">
      <c r="A54" s="46">
        <v>50</v>
      </c>
      <c r="B54" s="29" t="s">
        <v>141</v>
      </c>
      <c r="C54" s="29" t="s">
        <v>142</v>
      </c>
      <c r="D54" s="30">
        <v>45917</v>
      </c>
      <c r="E54" s="29" t="s">
        <v>143</v>
      </c>
      <c r="F54" s="29" t="s">
        <v>34</v>
      </c>
      <c r="G54" s="31" t="s">
        <v>25</v>
      </c>
      <c r="H54" s="32">
        <v>25198572</v>
      </c>
      <c r="I54" s="33" t="s">
        <v>25</v>
      </c>
      <c r="J54" s="34"/>
      <c r="K54" s="34" t="s">
        <v>25</v>
      </c>
      <c r="L54" s="35" t="s">
        <v>25</v>
      </c>
      <c r="M54" s="34" t="s">
        <v>25</v>
      </c>
      <c r="N54" s="36" t="s">
        <v>37</v>
      </c>
      <c r="O54" s="2">
        <v>202</v>
      </c>
    </row>
    <row r="55" spans="1:15" s="2" customFormat="1" ht="57" x14ac:dyDescent="0.2">
      <c r="A55" s="51">
        <v>51</v>
      </c>
      <c r="B55" s="29" t="s">
        <v>124</v>
      </c>
      <c r="C55" s="29" t="s">
        <v>125</v>
      </c>
      <c r="D55" s="30">
        <v>45911</v>
      </c>
      <c r="E55" s="29" t="s">
        <v>126</v>
      </c>
      <c r="F55" s="29" t="s">
        <v>34</v>
      </c>
      <c r="G55" s="31" t="s">
        <v>25</v>
      </c>
      <c r="H55" s="32">
        <v>2306136</v>
      </c>
      <c r="I55" s="33" t="s">
        <v>25</v>
      </c>
      <c r="J55" s="34"/>
      <c r="K55" s="34" t="s">
        <v>25</v>
      </c>
      <c r="L55" s="35" t="s">
        <v>25</v>
      </c>
      <c r="M55" s="34" t="s">
        <v>25</v>
      </c>
      <c r="N55" s="36" t="s">
        <v>37</v>
      </c>
      <c r="O55" s="2">
        <v>211</v>
      </c>
    </row>
    <row r="56" spans="1:15" s="2" customFormat="1" ht="47.5" x14ac:dyDescent="0.2">
      <c r="A56" s="51">
        <v>52</v>
      </c>
      <c r="B56" s="29" t="s">
        <v>157</v>
      </c>
      <c r="C56" s="29" t="s">
        <v>158</v>
      </c>
      <c r="D56" s="30">
        <v>45916</v>
      </c>
      <c r="E56" s="29" t="s">
        <v>130</v>
      </c>
      <c r="F56" s="29" t="s">
        <v>24</v>
      </c>
      <c r="G56" s="31" t="s">
        <v>25</v>
      </c>
      <c r="H56" s="32">
        <v>3314584</v>
      </c>
      <c r="I56" s="33" t="s">
        <v>25</v>
      </c>
      <c r="J56" s="34"/>
      <c r="K56" s="34" t="s">
        <v>25</v>
      </c>
      <c r="L56" s="35" t="s">
        <v>25</v>
      </c>
      <c r="M56" s="34" t="s">
        <v>25</v>
      </c>
      <c r="N56" s="36" t="s">
        <v>40</v>
      </c>
      <c r="O56" s="2">
        <v>232</v>
      </c>
    </row>
    <row r="57" spans="1:15" s="2" customFormat="1" ht="95" x14ac:dyDescent="0.2">
      <c r="A57" s="51">
        <v>53</v>
      </c>
      <c r="B57" s="29" t="s">
        <v>136</v>
      </c>
      <c r="C57" s="29" t="s">
        <v>129</v>
      </c>
      <c r="D57" s="30">
        <v>45925</v>
      </c>
      <c r="E57" s="29" t="s">
        <v>137</v>
      </c>
      <c r="F57" s="29" t="s">
        <v>34</v>
      </c>
      <c r="G57" s="31" t="s">
        <v>25</v>
      </c>
      <c r="H57" s="32">
        <v>7358098</v>
      </c>
      <c r="I57" s="33" t="s">
        <v>25</v>
      </c>
      <c r="J57" s="34"/>
      <c r="K57" s="34" t="s">
        <v>25</v>
      </c>
      <c r="L57" s="35" t="s">
        <v>25</v>
      </c>
      <c r="M57" s="34" t="s">
        <v>25</v>
      </c>
      <c r="N57" s="36" t="s">
        <v>37</v>
      </c>
      <c r="O57" s="2">
        <v>232</v>
      </c>
    </row>
    <row r="58" spans="1:15" s="2" customFormat="1" ht="47.5" x14ac:dyDescent="0.2">
      <c r="A58" s="51">
        <v>54</v>
      </c>
      <c r="B58" s="29" t="s">
        <v>128</v>
      </c>
      <c r="C58" s="29" t="s">
        <v>129</v>
      </c>
      <c r="D58" s="30">
        <v>45925</v>
      </c>
      <c r="E58" s="29" t="s">
        <v>130</v>
      </c>
      <c r="F58" s="29" t="s">
        <v>24</v>
      </c>
      <c r="G58" s="31" t="s">
        <v>25</v>
      </c>
      <c r="H58" s="32">
        <v>1894048</v>
      </c>
      <c r="I58" s="33" t="s">
        <v>25</v>
      </c>
      <c r="J58" s="34"/>
      <c r="K58" s="34" t="s">
        <v>25</v>
      </c>
      <c r="L58" s="35" t="s">
        <v>25</v>
      </c>
      <c r="M58" s="34" t="s">
        <v>25</v>
      </c>
      <c r="N58" s="36" t="s">
        <v>40</v>
      </c>
      <c r="O58" s="2">
        <v>232</v>
      </c>
    </row>
    <row r="59" spans="1:15" s="2" customFormat="1" ht="57" x14ac:dyDescent="0.2">
      <c r="A59" s="51">
        <v>55</v>
      </c>
      <c r="B59" s="29" t="s">
        <v>134</v>
      </c>
      <c r="C59" s="29" t="s">
        <v>135</v>
      </c>
      <c r="D59" s="30">
        <v>45909</v>
      </c>
      <c r="E59" s="29" t="s">
        <v>75</v>
      </c>
      <c r="F59" s="29" t="s">
        <v>24</v>
      </c>
      <c r="G59" s="31" t="s">
        <v>25</v>
      </c>
      <c r="H59" s="32">
        <v>11587707</v>
      </c>
      <c r="I59" s="33" t="s">
        <v>25</v>
      </c>
      <c r="J59" s="34"/>
      <c r="K59" s="34" t="s">
        <v>25</v>
      </c>
      <c r="L59" s="35" t="s">
        <v>25</v>
      </c>
      <c r="M59" s="34" t="s">
        <v>25</v>
      </c>
      <c r="N59" s="36" t="s">
        <v>40</v>
      </c>
      <c r="O59" s="2">
        <v>233</v>
      </c>
    </row>
    <row r="60" spans="1:15" s="2" customFormat="1" ht="57" x14ac:dyDescent="0.2">
      <c r="A60" s="51">
        <v>56</v>
      </c>
      <c r="B60" s="29" t="s">
        <v>144</v>
      </c>
      <c r="C60" s="29" t="s">
        <v>145</v>
      </c>
      <c r="D60" s="30">
        <v>45918</v>
      </c>
      <c r="E60" s="29" t="s">
        <v>146</v>
      </c>
      <c r="F60" s="29" t="s">
        <v>34</v>
      </c>
      <c r="G60" s="31" t="s">
        <v>25</v>
      </c>
      <c r="H60" s="32">
        <v>14997708</v>
      </c>
      <c r="I60" s="33" t="s">
        <v>25</v>
      </c>
      <c r="J60" s="34"/>
      <c r="K60" s="34" t="s">
        <v>25</v>
      </c>
      <c r="L60" s="35" t="s">
        <v>25</v>
      </c>
      <c r="M60" s="34" t="s">
        <v>25</v>
      </c>
      <c r="N60" s="36" t="s">
        <v>37</v>
      </c>
      <c r="O60" s="2">
        <v>241</v>
      </c>
    </row>
    <row r="61" spans="1:15" s="2" customFormat="1" ht="47.5" x14ac:dyDescent="0.2">
      <c r="A61" s="51">
        <v>57</v>
      </c>
      <c r="B61" s="29" t="s">
        <v>138</v>
      </c>
      <c r="C61" s="29" t="s">
        <v>139</v>
      </c>
      <c r="D61" s="30">
        <v>45918</v>
      </c>
      <c r="E61" s="29" t="s">
        <v>140</v>
      </c>
      <c r="F61" s="29" t="s">
        <v>34</v>
      </c>
      <c r="G61" s="31" t="s">
        <v>25</v>
      </c>
      <c r="H61" s="32">
        <v>1995235</v>
      </c>
      <c r="I61" s="33" t="s">
        <v>25</v>
      </c>
      <c r="J61" s="34"/>
      <c r="K61" s="34" t="s">
        <v>25</v>
      </c>
      <c r="L61" s="35" t="s">
        <v>25</v>
      </c>
      <c r="M61" s="34" t="s">
        <v>25</v>
      </c>
      <c r="N61" s="36" t="s">
        <v>37</v>
      </c>
      <c r="O61" s="2">
        <v>261</v>
      </c>
    </row>
    <row r="62" spans="1:15" s="2" customFormat="1" ht="66.5" x14ac:dyDescent="0.2">
      <c r="A62" s="51">
        <v>58</v>
      </c>
      <c r="B62" s="29" t="s">
        <v>147</v>
      </c>
      <c r="C62" s="29" t="s">
        <v>139</v>
      </c>
      <c r="D62" s="30">
        <v>45926</v>
      </c>
      <c r="E62" s="29" t="s">
        <v>148</v>
      </c>
      <c r="F62" s="29" t="s">
        <v>34</v>
      </c>
      <c r="G62" s="31" t="s">
        <v>25</v>
      </c>
      <c r="H62" s="32">
        <v>4478128</v>
      </c>
      <c r="I62" s="33" t="s">
        <v>25</v>
      </c>
      <c r="J62" s="34"/>
      <c r="K62" s="34" t="s">
        <v>35</v>
      </c>
      <c r="L62" s="35" t="s">
        <v>36</v>
      </c>
      <c r="M62" s="34">
        <v>1</v>
      </c>
      <c r="N62" s="36" t="s">
        <v>37</v>
      </c>
      <c r="O62" s="2">
        <v>261</v>
      </c>
    </row>
    <row r="63" spans="1:15" s="2" customFormat="1" ht="76" x14ac:dyDescent="0.2">
      <c r="A63" s="51">
        <v>59</v>
      </c>
      <c r="B63" s="29" t="s">
        <v>31</v>
      </c>
      <c r="C63" s="29" t="s">
        <v>32</v>
      </c>
      <c r="D63" s="30">
        <v>45905</v>
      </c>
      <c r="E63" s="29" t="s">
        <v>33</v>
      </c>
      <c r="F63" s="29" t="s">
        <v>34</v>
      </c>
      <c r="G63" s="31" t="s">
        <v>25</v>
      </c>
      <c r="H63" s="32">
        <v>12839151</v>
      </c>
      <c r="I63" s="33" t="s">
        <v>25</v>
      </c>
      <c r="J63" s="34"/>
      <c r="K63" s="34" t="s">
        <v>35</v>
      </c>
      <c r="L63" s="35" t="s">
        <v>36</v>
      </c>
      <c r="M63" s="34">
        <v>1</v>
      </c>
      <c r="N63" s="36" t="s">
        <v>37</v>
      </c>
      <c r="O63" s="2">
        <v>271</v>
      </c>
    </row>
    <row r="64" spans="1:15" s="2" customFormat="1" ht="66.5" x14ac:dyDescent="0.2">
      <c r="A64" s="51">
        <v>60</v>
      </c>
      <c r="B64" s="29" t="s">
        <v>152</v>
      </c>
      <c r="C64" s="29" t="s">
        <v>32</v>
      </c>
      <c r="D64" s="30">
        <v>45908</v>
      </c>
      <c r="E64" s="29" t="s">
        <v>153</v>
      </c>
      <c r="F64" s="29" t="s">
        <v>34</v>
      </c>
      <c r="G64" s="31" t="s">
        <v>25</v>
      </c>
      <c r="H64" s="32">
        <v>13323000</v>
      </c>
      <c r="I64" s="33" t="s">
        <v>25</v>
      </c>
      <c r="J64" s="34"/>
      <c r="K64" s="34" t="s">
        <v>35</v>
      </c>
      <c r="L64" s="35" t="s">
        <v>36</v>
      </c>
      <c r="M64" s="34">
        <v>1</v>
      </c>
      <c r="N64" s="36" t="s">
        <v>37</v>
      </c>
      <c r="O64" s="2">
        <v>271</v>
      </c>
    </row>
    <row r="65" spans="1:15" s="2" customFormat="1" ht="76" x14ac:dyDescent="0.2">
      <c r="A65" s="51">
        <v>61</v>
      </c>
      <c r="B65" s="29" t="s">
        <v>127</v>
      </c>
      <c r="C65" s="29" t="s">
        <v>32</v>
      </c>
      <c r="D65" s="30">
        <v>45929</v>
      </c>
      <c r="E65" s="29" t="s">
        <v>33</v>
      </c>
      <c r="F65" s="29" t="s">
        <v>34</v>
      </c>
      <c r="G65" s="31" t="s">
        <v>25</v>
      </c>
      <c r="H65" s="32">
        <v>10888383</v>
      </c>
      <c r="I65" s="33" t="s">
        <v>25</v>
      </c>
      <c r="J65" s="34"/>
      <c r="K65" s="34" t="s">
        <v>35</v>
      </c>
      <c r="L65" s="35" t="s">
        <v>36</v>
      </c>
      <c r="M65" s="34">
        <v>1</v>
      </c>
      <c r="N65" s="36" t="s">
        <v>37</v>
      </c>
      <c r="O65" s="2">
        <v>271</v>
      </c>
    </row>
    <row r="66" spans="1:15" s="2" customFormat="1" ht="66.5" x14ac:dyDescent="0.2">
      <c r="A66" s="51">
        <v>62</v>
      </c>
      <c r="B66" s="29" t="s">
        <v>154</v>
      </c>
      <c r="C66" s="29" t="s">
        <v>150</v>
      </c>
      <c r="D66" s="30">
        <v>45917</v>
      </c>
      <c r="E66" s="29" t="s">
        <v>155</v>
      </c>
      <c r="F66" s="29" t="s">
        <v>24</v>
      </c>
      <c r="G66" s="31" t="s">
        <v>25</v>
      </c>
      <c r="H66" s="32">
        <v>3769626</v>
      </c>
      <c r="I66" s="33" t="s">
        <v>25</v>
      </c>
      <c r="J66" s="34"/>
      <c r="K66" s="34" t="s">
        <v>25</v>
      </c>
      <c r="L66" s="35" t="s">
        <v>25</v>
      </c>
      <c r="M66" s="34" t="s">
        <v>25</v>
      </c>
      <c r="N66" s="36" t="s">
        <v>26</v>
      </c>
      <c r="O66" s="2">
        <v>272</v>
      </c>
    </row>
    <row r="67" spans="1:15" s="2" customFormat="1" ht="67" thickBot="1" x14ac:dyDescent="0.25">
      <c r="A67" s="52">
        <v>63</v>
      </c>
      <c r="B67" s="53" t="s">
        <v>149</v>
      </c>
      <c r="C67" s="53" t="s">
        <v>150</v>
      </c>
      <c r="D67" s="54">
        <v>45922</v>
      </c>
      <c r="E67" s="53" t="s">
        <v>151</v>
      </c>
      <c r="F67" s="53" t="s">
        <v>34</v>
      </c>
      <c r="G67" s="55" t="s">
        <v>25</v>
      </c>
      <c r="H67" s="56">
        <v>6969925</v>
      </c>
      <c r="I67" s="57" t="s">
        <v>25</v>
      </c>
      <c r="J67" s="58"/>
      <c r="K67" s="58" t="s">
        <v>25</v>
      </c>
      <c r="L67" s="3" t="s">
        <v>25</v>
      </c>
      <c r="M67" s="58" t="s">
        <v>25</v>
      </c>
      <c r="N67" s="59" t="s">
        <v>37</v>
      </c>
      <c r="O67" s="2">
        <v>272</v>
      </c>
    </row>
    <row r="68" spans="1:15" x14ac:dyDescent="0.2">
      <c r="A68" s="47"/>
      <c r="B68" s="48" t="s">
        <v>17</v>
      </c>
      <c r="C68" s="49"/>
      <c r="D68" s="50"/>
      <c r="E68" s="49"/>
      <c r="F68" s="49"/>
      <c r="G68" s="43"/>
      <c r="H68" s="44"/>
      <c r="I68" s="38"/>
      <c r="J68" s="47"/>
      <c r="K68" s="47"/>
      <c r="L68" s="47"/>
      <c r="M68" s="47"/>
      <c r="N68" s="49"/>
    </row>
    <row r="69" spans="1:15" x14ac:dyDescent="0.2">
      <c r="B69" s="2" t="s">
        <v>18</v>
      </c>
      <c r="G69" s="43"/>
      <c r="H69" s="44"/>
      <c r="I69" s="38"/>
    </row>
    <row r="70" spans="1:15" x14ac:dyDescent="0.2">
      <c r="B70" s="2" t="s">
        <v>19</v>
      </c>
    </row>
    <row r="71" spans="1:15" x14ac:dyDescent="0.2">
      <c r="B71" s="2" t="s">
        <v>20</v>
      </c>
    </row>
  </sheetData>
  <sortState xmlns:xlrd2="http://schemas.microsoft.com/office/spreadsheetml/2017/richdata2" ref="B5:P67">
    <sortCondition ref="O5:O67"/>
    <sortCondition ref="D5:D67"/>
    <sortCondition descending="1" ref="H5:H67"/>
  </sortState>
  <mergeCells count="13">
    <mergeCell ref="A3:A4"/>
    <mergeCell ref="A1:N1"/>
    <mergeCell ref="N3:N4"/>
    <mergeCell ref="B3:B4"/>
    <mergeCell ref="C3:C4"/>
    <mergeCell ref="D3:D4"/>
    <mergeCell ref="G3:G4"/>
    <mergeCell ref="H3:H4"/>
    <mergeCell ref="I3:I4"/>
    <mergeCell ref="J3:J4"/>
    <mergeCell ref="F3:F4"/>
    <mergeCell ref="K3:M3"/>
    <mergeCell ref="E3:E4"/>
  </mergeCells>
  <phoneticPr fontId="1"/>
  <dataValidations count="1">
    <dataValidation type="list" allowBlank="1" showInputMessage="1" showErrorMessage="1" sqref="F5:F67" xr:uid="{00000000-0002-0000-0000-000000000000}">
      <formula1>#REF!</formula1>
    </dataValidation>
  </dataValidations>
  <printOptions horizontalCentered="1"/>
  <pageMargins left="0.39370078740157483" right="0.39370078740157483" top="0.59055118110236227" bottom="0.39370078740157483" header="0" footer="0.19685039370078741"/>
  <pageSetup paperSize="9" orientation="landscape" r:id="rId1"/>
  <headerFooter>
    <oddFooter>&amp;R&amp;9&amp;P/&amp;N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随契（物品・役務等）63件</vt:lpstr>
      <vt:lpstr>'随契（物品・役務等）63件'!Print_Area</vt:lpstr>
      <vt:lpstr>'随契（物品・役務等）63件'!Print_Titles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2026-03-09T05:52:31Z</dcterms:created>
  <dcterms:modified xsi:type="dcterms:W3CDTF">2026-03-09T05:54:21Z</dcterms:modified>
  <cp:category/>
  <cp:contentStatus/>
</cp:coreProperties>
</file>