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fileSharing readOnlyRecommended="1"/>
  <workbookPr filterPrivacy="1" defaultThemeVersion="124226"/>
  <xr:revisionPtr revIDLastSave="0" documentId="13_ncr:1_{BB37D0D0-9226-4EA3-B994-8C85AE8669FE}" xr6:coauthVersionLast="47" xr6:coauthVersionMax="47" xr10:uidLastSave="{00000000-0000-0000-0000-000000000000}"/>
  <bookViews>
    <workbookView xWindow="-110" yWindow="-110" windowWidth="19420" windowHeight="10300" xr2:uid="{00000000-000D-0000-FFFF-FFFF00000000}"/>
  </bookViews>
  <sheets>
    <sheet name="競争入札（物品・役務等）10件" sheetId="10" r:id="rId1"/>
  </sheets>
  <definedNames>
    <definedName name="_xlnm._FilterDatabase" localSheetId="0" hidden="1">'競争入札（物品・役務等）10件'!$A$3:$P$3</definedName>
    <definedName name="_xlnm.Print_Area" localSheetId="0">'競争入札（物品・役務等）10件'!$A$1:$N$18</definedName>
    <definedName name="_xlnm.Print_Titles" localSheetId="0">'競争入札（物品・役務等）10件'!$1:$4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0" l="1"/>
</calcChain>
</file>

<file path=xl/sharedStrings.xml><?xml version="1.0" encoding="utf-8"?>
<sst xmlns="http://schemas.openxmlformats.org/spreadsheetml/2006/main" count="103" uniqueCount="49">
  <si>
    <t>競争入札に係る情報の公開（物品・役務等）
及び公益法人に対する支出の公表・点検について（平成24年6月1日　行政改革実行本部決定）に基づく情報の公開</t>
    <rPh sb="0" eb="4">
      <t>キョウソウニュウサツ</t>
    </rPh>
    <phoneticPr fontId="1"/>
  </si>
  <si>
    <t>【本邦2026年1月分】</t>
    <phoneticPr fontId="1"/>
  </si>
  <si>
    <t>様式3-3</t>
    <rPh sb="0" eb="2">
      <t>ヨウシキ</t>
    </rPh>
    <phoneticPr fontId="1"/>
  </si>
  <si>
    <t>連番</t>
    <rPh sb="0" eb="2">
      <t>レンバン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</si>
  <si>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</si>
  <si>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</si>
  <si>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</si>
  <si>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</si>
  <si>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</si>
  <si>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</si>
  <si>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</si>
  <si>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</si>
  <si>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</si>
  <si>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</si>
  <si>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</si>
  <si>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</si>
  <si>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</si>
  <si>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</si>
  <si>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ウズベキスタン国国際連結性強化事業準備調査におけるプルーフエンジニアリング業務（一般競争入札（総合評価落札方式‐ランプサム型））</t>
  </si>
  <si>
    <t>独立行政法人国際協力機構
契約担当役理事
三井祐子
東京都千代田区二番町5-25</t>
  </si>
  <si>
    <t xml:space="preserve">
パシフィックコンサルタンツ株式会社
東京都千代田区神田錦町３丁目２２番地
(8013401001509)
</t>
  </si>
  <si>
    <t>一般競争入札（総合評価落札方式）</t>
  </si>
  <si>
    <t>-</t>
  </si>
  <si>
    <t/>
  </si>
  <si>
    <t>全世界（広域）開発途上国の原子力発電導入にかかる情報収集・確認調査（国内業務）（一般競争入札（総合評価落札方式‐ランプサム型））</t>
  </si>
  <si>
    <t xml:space="preserve">
株式会社未来政策研究所
東京都品川区西五反田１丁目１１番１号
(5010401028980)
</t>
  </si>
  <si>
    <t>全世界2025-2026年度上下水道分野における有償技術審査等に係る技術支援業務（国内業務）（一般競争入札（総合評価落札方式‐ランプサム型））</t>
  </si>
  <si>
    <t xml:space="preserve">
株式会社東京設計事務所
東京都千代田区霞が関３丁目７番１号霞が関東急ビル
(6010001034247)
</t>
  </si>
  <si>
    <t>アフガニスタン向け「PMS方式灌漑事業ガイドライン」航空輸送業務</t>
  </si>
  <si>
    <t xml:space="preserve">
ＪＰロジスティクス株式会社
東京都千代田区大手町２丁目３番１号
(3120901014851)
</t>
  </si>
  <si>
    <t>一般競争入札</t>
  </si>
  <si>
    <t>ボスニア・ヘルツェゴビナ国日本のODA事業の足跡に関する情報収集・確認調査（一般競争入札（総合評価落札方式‐ランプサム型））</t>
  </si>
  <si>
    <t xml:space="preserve">
合同会社デロイトトーマツ
東京都千代田区丸の内３丁目２番３号丸の内二重橋ビルディング
(3010001076738)
</t>
  </si>
  <si>
    <t>2026年度JICA市ヶ谷ビルの庁舎で使用する電気の調達(単価契約)</t>
  </si>
  <si>
    <t>独立行政法人国際協力機構
緒方貞子平和開発研究所
分任契約担当役副所長
宮原千絵
東京都新宿区市谷本村町10-5</t>
  </si>
  <si>
    <t xml:space="preserve">
株式会社Ｕ－ＰＯＷＥＲ
東京都品川区上大崎３丁目１番１号
(1010701041869)
</t>
  </si>
  <si>
    <t>キルギス国ビシュケク市都市計画・都市交通情報収集・確認調査（一般競争入札(総合評価落札方式－ ランプサム型））</t>
  </si>
  <si>
    <t xml:space="preserve">
株式会社オリエンタルコンサルタンツグローバル
東京都新宿区西新宿３丁目２０番２号
(2011001100372)
</t>
  </si>
  <si>
    <t>エジプト×スタートアップ関連イベント開催支援・記事オンライン配信業務</t>
  </si>
  <si>
    <t xml:space="preserve">
株式会社エーフォース
東京都新宿区西新宿６丁目１０番１号日土地西新宿ビル１Ｆ
(2010001155749)
</t>
  </si>
  <si>
    <t>JICA東京宿泊棟シングルベッドの調達</t>
  </si>
  <si>
    <t>独立行政法人国際協力機構
東京センター所長
紺屋健一
東京都渋谷区西原2-49-5</t>
  </si>
  <si>
    <t xml:space="preserve">
シモンズ株式会社
東京都港区芝４丁目１番２３号三田ＮＮビル２４階
(2010401049476)
</t>
  </si>
  <si>
    <t>書籍「日本の地域と開発途上国を繋ぐローカルでグローバルな営み（仮題）」の制作及び発刊</t>
  </si>
  <si>
    <t xml:space="preserve">
株式会社５０ノ音
東京都世田谷区北沢１丁目３８－１４しょうわ下北ビル２Ｆ
(2010901053399)
</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</si>
  <si>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</si>
  <si>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（注1）単価契約である場合には、件名に「単価契約」と記載するとともに、契約金額欄には落札金額または予定調達総額を記載する。</t>
  </si>
  <si>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</si>
  <si>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（注3）「研修員（学位課程就学者）受入委託契約」は、研修員１名あたりの上限単価を定める契約であり、契約金額欄には契約期間全体の予定総額を記載する。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</si>
</sst>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sz val="11"/>
      <name val="ＭＳ Ｐゴシック"/>
      <family val="3"/>
      <charset val="128"/>
    </font>
    <font>
      <u/>
      <sz val="11"/>
      <color theme="10"/>
      <name val="ＭＳ Ｐゴシック"/>
      <family val="3"/>
      <charset val="128"/>
    </font>
    <font>
      <sz val="12"/>
      <name val="ＭＳ ゴシック"/>
      <family val="3"/>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0" fontId="8" fillId="0" borderId="0" applyNumberFormat="0" applyFill="0" applyBorder="0" applyAlignment="0" applyProtection="0"/>
    <xf numFmtId="38" fontId="7" fillId="0" borderId="0" applyFont="0" applyFill="0" applyBorder="0" applyAlignment="0" applyProtection="0"/>
    <xf numFmtId="0" fontId="9" fillId="0" borderId="0">
      <alignment vertical="center"/>
    </xf>
  </cellStyleXfs>
  <cellXfs count="66">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wrapText="1"/>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3" fillId="0" borderId="0" xfId="0" applyFont="1">
      <alignment vertical="center"/>
    </xf>
    <xf numFmtId="0" fontId="3" fillId="0" borderId="0" xfId="0" applyFont="1" applyAlignment="1">
      <alignment horizontal="left" vertical="center"/>
    </xf>
    <xf numFmtId="14" fontId="3" fillId="0" borderId="0" xfId="0" applyNumberFormat="1" applyFont="1">
      <alignment vertical="center"/>
    </xf>
    <xf numFmtId="38" fontId="3" fillId="0" borderId="0" xfId="1" applyFont="1" applyFill="1">
      <alignment vertical="center"/>
    </xf>
    <xf numFmtId="38" fontId="3" fillId="0" borderId="0" xfId="1" applyFont="1" applyFill="1" applyAlignment="1">
      <alignment vertical="center" shrinkToFit="1"/>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lignment vertical="center"/>
    </xf>
    <xf numFmtId="0" fontId="5" fillId="0" borderId="0" xfId="0" applyFont="1">
      <alignment vertical="center"/>
    </xf>
    <xf numFmtId="14" fontId="6" fillId="0" borderId="0" xfId="0" applyNumberFormat="1" applyFont="1">
      <alignment vertical="center"/>
    </xf>
    <xf numFmtId="0" fontId="6" fillId="0" borderId="0" xfId="0" applyFont="1" applyAlignment="1">
      <alignment horizontal="center" vertical="center"/>
    </xf>
    <xf numFmtId="38" fontId="6" fillId="0" borderId="0" xfId="1" applyFont="1" applyFill="1">
      <alignment vertical="center"/>
    </xf>
    <xf numFmtId="38" fontId="6" fillId="0" borderId="0" xfId="1" applyFont="1" applyFill="1" applyAlignment="1">
      <alignment vertical="center" shrinkToFit="1"/>
    </xf>
    <xf numFmtId="0" fontId="5" fillId="0" borderId="16" xfId="0" applyFont="1" applyBorder="1">
      <alignment vertical="center"/>
    </xf>
    <xf numFmtId="0" fontId="6" fillId="0" borderId="16" xfId="0" applyFont="1" applyBorder="1">
      <alignment vertical="center"/>
    </xf>
    <xf numFmtId="14" fontId="6" fillId="0" borderId="16" xfId="0" applyNumberFormat="1" applyFont="1" applyBorder="1">
      <alignment vertical="center"/>
    </xf>
    <xf numFmtId="0" fontId="6" fillId="0" borderId="16" xfId="0" applyFont="1" applyBorder="1" applyAlignment="1">
      <alignment horizontal="center" vertical="center"/>
    </xf>
    <xf numFmtId="38" fontId="6" fillId="0" borderId="16" xfId="1" applyFont="1" applyFill="1" applyBorder="1" applyAlignment="1">
      <alignment horizontal="right" vertical="center"/>
    </xf>
    <xf numFmtId="38" fontId="6" fillId="0" borderId="16" xfId="1" applyFont="1" applyFill="1" applyBorder="1" applyAlignment="1">
      <alignment horizontal="right" vertical="center" shrinkToFit="1"/>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9" fontId="3" fillId="0" borderId="0" xfId="2" applyFont="1" applyFill="1" applyAlignment="1">
      <alignment horizontal="right" vertical="center"/>
    </xf>
    <xf numFmtId="9" fontId="4" fillId="0" borderId="14" xfId="2" applyFont="1" applyFill="1" applyBorder="1" applyAlignment="1">
      <alignment horizontal="right" vertical="center"/>
    </xf>
    <xf numFmtId="0" fontId="4" fillId="0" borderId="18" xfId="0" applyFont="1" applyBorder="1" applyAlignment="1">
      <alignment vertical="center" wrapText="1"/>
    </xf>
    <xf numFmtId="14" fontId="4" fillId="0" borderId="18" xfId="0" applyNumberFormat="1" applyFont="1" applyBorder="1" applyAlignment="1">
      <alignment horizontal="center" vertical="center"/>
    </xf>
    <xf numFmtId="38" fontId="4" fillId="0" borderId="18" xfId="1" applyFont="1" applyFill="1" applyBorder="1" applyAlignment="1">
      <alignment horizontal="right" vertical="center"/>
    </xf>
    <xf numFmtId="38" fontId="4" fillId="0" borderId="18" xfId="1" applyFont="1" applyFill="1" applyBorder="1" applyAlignment="1">
      <alignment horizontal="right" vertical="center" shrinkToFit="1"/>
    </xf>
    <xf numFmtId="9" fontId="4" fillId="0" borderId="18" xfId="2" applyFont="1" applyFill="1" applyBorder="1" applyAlignment="1">
      <alignment horizontal="right" vertical="center"/>
    </xf>
    <xf numFmtId="0" fontId="4" fillId="0" borderId="18" xfId="0" applyFont="1" applyBorder="1" applyAlignment="1">
      <alignment horizontal="center" vertical="center"/>
    </xf>
    <xf numFmtId="0" fontId="4" fillId="0" borderId="18" xfId="0" applyFont="1" applyBorder="1" applyAlignment="1">
      <alignment horizontal="center" vertical="center" wrapText="1"/>
    </xf>
    <xf numFmtId="0" fontId="4" fillId="0" borderId="19" xfId="0" applyFont="1" applyBorder="1" applyAlignment="1">
      <alignment vertical="center" wrapText="1"/>
    </xf>
    <xf numFmtId="9" fontId="6" fillId="0" borderId="16" xfId="2" applyFont="1" applyFill="1" applyBorder="1" applyAlignment="1">
      <alignment horizontal="right" vertical="center"/>
    </xf>
    <xf numFmtId="9" fontId="6" fillId="0" borderId="0" xfId="2" applyFont="1" applyFill="1" applyBorder="1" applyAlignment="1">
      <alignment horizontal="right" vertical="center"/>
    </xf>
    <xf numFmtId="9" fontId="6" fillId="0" borderId="0" xfId="2" applyFont="1" applyFill="1" applyAlignment="1">
      <alignment horizontal="right" vertical="center"/>
    </xf>
    <xf numFmtId="0" fontId="4" fillId="0" borderId="13" xfId="0" applyFont="1" applyBorder="1" applyAlignment="1">
      <alignment horizontal="center" vertical="center"/>
    </xf>
    <xf numFmtId="0" fontId="4" fillId="0" borderId="17" xfId="0"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0" borderId="0" xfId="0" applyFont="1" applyAlignment="1">
      <alignment horizontal="center"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38" fontId="4" fillId="0" borderId="2"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 xfId="1" applyFont="1" applyFill="1" applyBorder="1" applyAlignment="1">
      <alignment horizontal="center" vertical="center" shrinkToFit="1"/>
    </xf>
    <xf numFmtId="38" fontId="4" fillId="0" borderId="5" xfId="1" applyFont="1" applyFill="1" applyBorder="1" applyAlignment="1">
      <alignment horizontal="center" vertical="center" shrinkToFit="1"/>
    </xf>
    <xf numFmtId="9" fontId="4" fillId="0" borderId="2" xfId="2" applyFont="1" applyFill="1" applyBorder="1" applyAlignment="1">
      <alignment horizontal="center" vertical="center" wrapText="1"/>
    </xf>
    <xf numFmtId="9" fontId="4" fillId="0" borderId="5" xfId="2" applyFont="1" applyFill="1" applyBorder="1" applyAlignment="1">
      <alignment horizontal="center" vertical="center" wrapText="1"/>
    </xf>
  </cellXfs>
  <cellStyles count="7">
    <cellStyle name="パーセント" xfId="2" builtinId="5"/>
    <cellStyle name="ハイパーリンク 2" xfId="4" xr:uid="{00000000-0005-0000-0000-000001000000}"/>
    <cellStyle name="桁区切り" xfId="1" builtinId="6"/>
    <cellStyle name="桁区切り 2" xfId="5" xr:uid="{00000000-0005-0000-0000-000003000000}"/>
    <cellStyle name="標準" xfId="0" builtinId="0"/>
    <cellStyle name="標準 2" xfId="3" xr:uid="{00000000-0005-0000-0000-000005000000}"/>
    <cellStyle name="標準 2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AF936-6EED-45CA-BF1E-B96B4763FD8C}">
  <dimension ref="A1:P18"/>
  <sheetViews>
    <sheetView showGridLines="0" tabSelected="1" zoomScaleNormal="100" zoomScaleSheetLayoutView="100" workbookViewId="0">
      <selection activeCell="P4" sqref="P4"/>
    </sheetView>
  </sheetViews>
  <sheetFormatPr defaultColWidth="9" defaultRowHeight="13" x14ac:dyDescent="0.2"/>
  <cols>
    <col min="1" max="1" width="3.54296875" style="20" customWidth="1"/>
    <col min="2" max="3" width="23.54296875" style="17" customWidth="1"/>
    <col min="4" max="4" width="8.54296875" style="19" customWidth="1"/>
    <col min="5" max="5" width="23.54296875" style="17" customWidth="1"/>
    <col min="6" max="6" width="15" style="17" customWidth="1"/>
    <col min="7" max="7" width="10.453125" style="21" bestFit="1" customWidth="1"/>
    <col min="8" max="8" width="10.453125" style="22" bestFit="1" customWidth="1"/>
    <col min="9" max="9" width="5.81640625" style="43" bestFit="1" customWidth="1"/>
    <col min="10" max="10" width="3.54296875" style="20" hidden="1" customWidth="1"/>
    <col min="11" max="11" width="3.54296875" style="20" customWidth="1"/>
    <col min="12" max="12" width="6.54296875" style="20" customWidth="1"/>
    <col min="13" max="13" width="3.54296875" style="20" customWidth="1"/>
    <col min="14" max="14" width="9.54296875" style="17" customWidth="1"/>
    <col min="15" max="16384" width="9" style="17"/>
  </cols>
  <sheetData>
    <row r="1" spans="1:16" s="10" customFormat="1" ht="30" customHeight="1" x14ac:dyDescent="0.2">
      <c r="A1" s="53" t="s">
        <v>0</v>
      </c>
      <c r="B1" s="53"/>
      <c r="C1" s="53"/>
      <c r="D1" s="53"/>
      <c r="E1" s="53"/>
      <c r="F1" s="53"/>
      <c r="G1" s="53"/>
      <c r="H1" s="53"/>
      <c r="I1" s="53"/>
      <c r="J1" s="53"/>
      <c r="K1" s="53"/>
      <c r="L1" s="53"/>
      <c r="M1" s="53"/>
      <c r="N1" s="53"/>
    </row>
    <row r="2" spans="1:16" s="10" customFormat="1" ht="12.75" customHeight="1" thickBot="1" x14ac:dyDescent="0.25">
      <c r="A2" s="11" t="s">
        <v>1</v>
      </c>
      <c r="D2" s="12"/>
      <c r="G2" s="13"/>
      <c r="H2" s="14"/>
      <c r="I2" s="31"/>
      <c r="J2" s="15"/>
      <c r="K2" s="15"/>
      <c r="L2" s="15"/>
      <c r="M2" s="15"/>
      <c r="N2" s="16" t="s">
        <v>2</v>
      </c>
    </row>
    <row r="3" spans="1:16" s="1" customFormat="1" ht="9.65" customHeight="1" x14ac:dyDescent="0.2">
      <c r="A3" s="54" t="s">
        <v>3</v>
      </c>
      <c r="B3" s="56" t="s">
        <v>4</v>
      </c>
      <c r="C3" s="46" t="s">
        <v>5</v>
      </c>
      <c r="D3" s="58" t="s">
        <v>6</v>
      </c>
      <c r="E3" s="46" t="s">
        <v>7</v>
      </c>
      <c r="F3" s="46" t="s">
        <v>8</v>
      </c>
      <c r="G3" s="60" t="s">
        <v>9</v>
      </c>
      <c r="H3" s="62" t="s">
        <v>10</v>
      </c>
      <c r="I3" s="64" t="s">
        <v>11</v>
      </c>
      <c r="J3" s="46"/>
      <c r="K3" s="48" t="s">
        <v>12</v>
      </c>
      <c r="L3" s="49"/>
      <c r="M3" s="50"/>
      <c r="N3" s="51" t="s">
        <v>13</v>
      </c>
    </row>
    <row r="4" spans="1:16" s="1" customFormat="1" ht="45.5" customHeight="1" thickBot="1" x14ac:dyDescent="0.25">
      <c r="A4" s="55"/>
      <c r="B4" s="57"/>
      <c r="C4" s="47"/>
      <c r="D4" s="59"/>
      <c r="E4" s="47"/>
      <c r="F4" s="47"/>
      <c r="G4" s="61"/>
      <c r="H4" s="63"/>
      <c r="I4" s="65"/>
      <c r="J4" s="47"/>
      <c r="K4" s="2" t="s">
        <v>14</v>
      </c>
      <c r="L4" s="2" t="s">
        <v>15</v>
      </c>
      <c r="M4" s="2" t="s">
        <v>16</v>
      </c>
      <c r="N4" s="52"/>
      <c r="O4" s="1" t="s">
        <v>17</v>
      </c>
      <c r="P4" s="1" t="s">
        <v>17</v>
      </c>
    </row>
    <row r="5" spans="1:16" s="18" customFormat="1" ht="66.5" x14ac:dyDescent="0.2">
      <c r="A5" s="44">
        <f>ROW()-4</f>
        <v>1</v>
      </c>
      <c r="B5" s="3" t="s">
        <v>18</v>
      </c>
      <c r="C5" s="3" t="s">
        <v>19</v>
      </c>
      <c r="D5" s="4">
        <v>46027</v>
      </c>
      <c r="E5" s="3" t="s">
        <v>20</v>
      </c>
      <c r="F5" s="3" t="s">
        <v>21</v>
      </c>
      <c r="G5" s="5">
        <v>14479300</v>
      </c>
      <c r="H5" s="6">
        <v>12983463</v>
      </c>
      <c r="I5" s="32">
        <v>0.89669134557609831</v>
      </c>
      <c r="J5" s="7"/>
      <c r="K5" s="7" t="s">
        <v>22</v>
      </c>
      <c r="L5" s="8" t="s">
        <v>22</v>
      </c>
      <c r="M5" s="7" t="s">
        <v>22</v>
      </c>
      <c r="N5" s="9" t="s">
        <v>23</v>
      </c>
      <c r="O5" s="18">
        <v>101</v>
      </c>
    </row>
    <row r="6" spans="1:16" s="18" customFormat="1" ht="57" x14ac:dyDescent="0.2">
      <c r="A6" s="45">
        <v>2</v>
      </c>
      <c r="B6" s="33" t="s">
        <v>24</v>
      </c>
      <c r="C6" s="33" t="s">
        <v>19</v>
      </c>
      <c r="D6" s="34">
        <v>46029</v>
      </c>
      <c r="E6" s="33" t="s">
        <v>25</v>
      </c>
      <c r="F6" s="33" t="s">
        <v>21</v>
      </c>
      <c r="G6" s="35">
        <v>24888118</v>
      </c>
      <c r="H6" s="36">
        <v>20605860</v>
      </c>
      <c r="I6" s="37">
        <v>0.82793966180970369</v>
      </c>
      <c r="J6" s="38"/>
      <c r="K6" s="38" t="s">
        <v>22</v>
      </c>
      <c r="L6" s="39" t="s">
        <v>22</v>
      </c>
      <c r="M6" s="38" t="s">
        <v>22</v>
      </c>
      <c r="N6" s="40" t="s">
        <v>23</v>
      </c>
      <c r="O6" s="18">
        <v>101</v>
      </c>
    </row>
    <row r="7" spans="1:16" s="18" customFormat="1" ht="57" x14ac:dyDescent="0.2">
      <c r="A7" s="45">
        <v>3</v>
      </c>
      <c r="B7" s="33" t="s">
        <v>26</v>
      </c>
      <c r="C7" s="33" t="s">
        <v>19</v>
      </c>
      <c r="D7" s="34">
        <v>46029</v>
      </c>
      <c r="E7" s="33" t="s">
        <v>27</v>
      </c>
      <c r="F7" s="33" t="s">
        <v>21</v>
      </c>
      <c r="G7" s="35">
        <v>21510533</v>
      </c>
      <c r="H7" s="36">
        <v>19596271</v>
      </c>
      <c r="I7" s="37">
        <v>0.91100815586485007</v>
      </c>
      <c r="J7" s="38"/>
      <c r="K7" s="38" t="s">
        <v>22</v>
      </c>
      <c r="L7" s="39" t="s">
        <v>22</v>
      </c>
      <c r="M7" s="38" t="s">
        <v>22</v>
      </c>
      <c r="N7" s="40" t="s">
        <v>23</v>
      </c>
      <c r="O7" s="18">
        <v>101</v>
      </c>
    </row>
    <row r="8" spans="1:16" s="18" customFormat="1" ht="57" x14ac:dyDescent="0.2">
      <c r="A8" s="45">
        <v>4</v>
      </c>
      <c r="B8" s="33" t="s">
        <v>28</v>
      </c>
      <c r="C8" s="33" t="s">
        <v>19</v>
      </c>
      <c r="D8" s="34">
        <v>46036</v>
      </c>
      <c r="E8" s="33" t="s">
        <v>29</v>
      </c>
      <c r="F8" s="33" t="s">
        <v>30</v>
      </c>
      <c r="G8" s="35">
        <v>4328459</v>
      </c>
      <c r="H8" s="36">
        <v>3235100</v>
      </c>
      <c r="I8" s="37">
        <v>0.74740225100896185</v>
      </c>
      <c r="J8" s="38"/>
      <c r="K8" s="38" t="s">
        <v>22</v>
      </c>
      <c r="L8" s="39" t="s">
        <v>22</v>
      </c>
      <c r="M8" s="38" t="s">
        <v>22</v>
      </c>
      <c r="N8" s="40" t="s">
        <v>23</v>
      </c>
      <c r="O8" s="18">
        <v>101</v>
      </c>
    </row>
    <row r="9" spans="1:16" s="18" customFormat="1" ht="57" x14ac:dyDescent="0.2">
      <c r="A9" s="45">
        <v>5</v>
      </c>
      <c r="B9" s="33" t="s">
        <v>31</v>
      </c>
      <c r="C9" s="33" t="s">
        <v>19</v>
      </c>
      <c r="D9" s="34">
        <v>46037</v>
      </c>
      <c r="E9" s="33" t="s">
        <v>32</v>
      </c>
      <c r="F9" s="33" t="s">
        <v>21</v>
      </c>
      <c r="G9" s="35">
        <v>37231700</v>
      </c>
      <c r="H9" s="36">
        <v>30586600</v>
      </c>
      <c r="I9" s="37">
        <v>0.82152037108163201</v>
      </c>
      <c r="J9" s="38"/>
      <c r="K9" s="38" t="s">
        <v>22</v>
      </c>
      <c r="L9" s="39" t="s">
        <v>22</v>
      </c>
      <c r="M9" s="38" t="s">
        <v>22</v>
      </c>
      <c r="N9" s="40" t="s">
        <v>23</v>
      </c>
      <c r="O9" s="18">
        <v>101</v>
      </c>
    </row>
    <row r="10" spans="1:16" s="18" customFormat="1" ht="57" x14ac:dyDescent="0.2">
      <c r="A10" s="45">
        <v>6</v>
      </c>
      <c r="B10" s="33" t="s">
        <v>33</v>
      </c>
      <c r="C10" s="33" t="s">
        <v>34</v>
      </c>
      <c r="D10" s="34">
        <v>46043</v>
      </c>
      <c r="E10" s="33" t="s">
        <v>35</v>
      </c>
      <c r="F10" s="33" t="s">
        <v>30</v>
      </c>
      <c r="G10" s="35">
        <v>41600000</v>
      </c>
      <c r="H10" s="36">
        <v>30385447</v>
      </c>
      <c r="I10" s="37">
        <v>0.73041939903846154</v>
      </c>
      <c r="J10" s="38"/>
      <c r="K10" s="38" t="s">
        <v>22</v>
      </c>
      <c r="L10" s="39" t="s">
        <v>22</v>
      </c>
      <c r="M10" s="38" t="s">
        <v>22</v>
      </c>
      <c r="N10" s="40" t="s">
        <v>23</v>
      </c>
      <c r="O10" s="18">
        <v>101</v>
      </c>
    </row>
    <row r="11" spans="1:16" s="18" customFormat="1" ht="66.5" x14ac:dyDescent="0.2">
      <c r="A11" s="45">
        <v>7</v>
      </c>
      <c r="B11" s="33" t="s">
        <v>36</v>
      </c>
      <c r="C11" s="33" t="s">
        <v>19</v>
      </c>
      <c r="D11" s="34">
        <v>46048</v>
      </c>
      <c r="E11" s="33" t="s">
        <v>37</v>
      </c>
      <c r="F11" s="33" t="s">
        <v>21</v>
      </c>
      <c r="G11" s="35">
        <v>23696200</v>
      </c>
      <c r="H11" s="36">
        <v>15735193</v>
      </c>
      <c r="I11" s="37">
        <v>0.66403866442720771</v>
      </c>
      <c r="J11" s="38"/>
      <c r="K11" s="38" t="s">
        <v>22</v>
      </c>
      <c r="L11" s="39" t="s">
        <v>22</v>
      </c>
      <c r="M11" s="38" t="s">
        <v>22</v>
      </c>
      <c r="N11" s="40" t="s">
        <v>23</v>
      </c>
      <c r="O11" s="18">
        <v>101</v>
      </c>
    </row>
    <row r="12" spans="1:16" s="18" customFormat="1" ht="57" x14ac:dyDescent="0.2">
      <c r="A12" s="45">
        <v>8</v>
      </c>
      <c r="B12" s="33" t="s">
        <v>38</v>
      </c>
      <c r="C12" s="33" t="s">
        <v>19</v>
      </c>
      <c r="D12" s="34">
        <v>46049</v>
      </c>
      <c r="E12" s="33" t="s">
        <v>39</v>
      </c>
      <c r="F12" s="33" t="s">
        <v>21</v>
      </c>
      <c r="G12" s="35">
        <v>19353202</v>
      </c>
      <c r="H12" s="36">
        <v>12100000</v>
      </c>
      <c r="I12" s="37">
        <v>0.62521953731480717</v>
      </c>
      <c r="J12" s="38"/>
      <c r="K12" s="38" t="s">
        <v>22</v>
      </c>
      <c r="L12" s="39" t="s">
        <v>22</v>
      </c>
      <c r="M12" s="38" t="s">
        <v>22</v>
      </c>
      <c r="N12" s="40" t="s">
        <v>23</v>
      </c>
      <c r="O12" s="18">
        <v>101</v>
      </c>
    </row>
    <row r="13" spans="1:16" s="18" customFormat="1" ht="57" x14ac:dyDescent="0.2">
      <c r="A13" s="45">
        <v>9</v>
      </c>
      <c r="B13" s="33" t="s">
        <v>40</v>
      </c>
      <c r="C13" s="33" t="s">
        <v>41</v>
      </c>
      <c r="D13" s="34">
        <v>46048</v>
      </c>
      <c r="E13" s="33" t="s">
        <v>42</v>
      </c>
      <c r="F13" s="33" t="s">
        <v>30</v>
      </c>
      <c r="G13" s="35">
        <v>14234000</v>
      </c>
      <c r="H13" s="36">
        <v>14234000</v>
      </c>
      <c r="I13" s="37">
        <v>1</v>
      </c>
      <c r="J13" s="38"/>
      <c r="K13" s="38" t="s">
        <v>22</v>
      </c>
      <c r="L13" s="39" t="s">
        <v>22</v>
      </c>
      <c r="M13" s="38" t="s">
        <v>22</v>
      </c>
      <c r="N13" s="40" t="s">
        <v>23</v>
      </c>
      <c r="O13" s="18">
        <v>222</v>
      </c>
    </row>
    <row r="14" spans="1:16" s="18" customFormat="1" ht="57.5" thickBot="1" x14ac:dyDescent="0.25">
      <c r="A14" s="45">
        <v>10</v>
      </c>
      <c r="B14" s="33" t="s">
        <v>43</v>
      </c>
      <c r="C14" s="33" t="s">
        <v>41</v>
      </c>
      <c r="D14" s="34">
        <v>46048</v>
      </c>
      <c r="E14" s="33" t="s">
        <v>44</v>
      </c>
      <c r="F14" s="33" t="s">
        <v>30</v>
      </c>
      <c r="G14" s="35">
        <v>4089690</v>
      </c>
      <c r="H14" s="36">
        <v>4089690</v>
      </c>
      <c r="I14" s="37">
        <v>1</v>
      </c>
      <c r="J14" s="38"/>
      <c r="K14" s="38" t="s">
        <v>22</v>
      </c>
      <c r="L14" s="39" t="s">
        <v>22</v>
      </c>
      <c r="M14" s="38" t="s">
        <v>22</v>
      </c>
      <c r="N14" s="40" t="s">
        <v>23</v>
      </c>
      <c r="O14" s="18">
        <v>222</v>
      </c>
    </row>
    <row r="15" spans="1:16" x14ac:dyDescent="0.2">
      <c r="A15" s="26"/>
      <c r="B15" s="23" t="s">
        <v>45</v>
      </c>
      <c r="C15" s="24"/>
      <c r="D15" s="25"/>
      <c r="E15" s="24"/>
      <c r="F15" s="24"/>
      <c r="G15" s="27"/>
      <c r="H15" s="28"/>
      <c r="I15" s="41"/>
      <c r="J15" s="26"/>
      <c r="K15" s="26"/>
      <c r="L15" s="26"/>
      <c r="M15" s="26"/>
      <c r="N15" s="24"/>
    </row>
    <row r="16" spans="1:16" x14ac:dyDescent="0.2">
      <c r="B16" s="18" t="s">
        <v>46</v>
      </c>
      <c r="G16" s="29"/>
      <c r="H16" s="30"/>
      <c r="I16" s="42"/>
    </row>
    <row r="17" spans="2:2" x14ac:dyDescent="0.2">
      <c r="B17" s="18" t="s">
        <v>47</v>
      </c>
    </row>
    <row r="18" spans="2:2" x14ac:dyDescent="0.2">
      <c r="B18" s="18" t="s">
        <v>48</v>
      </c>
    </row>
  </sheetData>
  <sortState xmlns:xlrd2="http://schemas.microsoft.com/office/spreadsheetml/2017/richdata2" ref="B5:P14">
    <sortCondition ref="O5:O14"/>
    <sortCondition ref="D5:D14"/>
    <sortCondition descending="1" ref="H5:H14"/>
  </sortState>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1"/>
  <dataValidations count="1">
    <dataValidation type="list" allowBlank="1" showInputMessage="1" showErrorMessage="1" sqref="F5:F14" xr:uid="{51EB8ECC-4D40-4495-9095-FDB80138EE1E}">
      <formula1>#REF!</formula1>
    </dataValidation>
  </dataValidations>
  <printOptions horizontalCentered="1"/>
  <pageMargins left="0.39370078740157483" right="0.39370078740157483" top="0.59055118110236227" bottom="0.39370078740157483" header="0" footer="0.19685039370078741"/>
  <pageSetup paperSize="9" scale="96"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競争入札（物品・役務等）10件</vt:lpstr>
      <vt:lpstr>'競争入札（物品・役務等）10件'!Print_Area</vt:lpstr>
      <vt:lpstr>'競争入札（物品・役務等）10件'!Print_Titles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2026-03-09T05:56:09Z</dcterms:created>
  <dcterms:modified xsi:type="dcterms:W3CDTF">2026-03-09T05:57:06Z</dcterms:modified>
  <cp:category/>
  <cp:contentStatus/>
</cp:coreProperties>
</file>