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13_ncr:1_{17759554-EC8A-4DA9-AC5B-CD4054A0A331}" xr6:coauthVersionLast="47" xr6:coauthVersionMax="47" xr10:uidLastSave="{00000000-0000-0000-0000-000000000000}"/>
  <bookViews>
    <workbookView xWindow="-110" yWindow="-110" windowWidth="19420" windowHeight="10300" xr2:uid="{00000000-000D-0000-FFFF-FFFF00000000}"/>
  </bookViews>
  <sheets>
    <sheet name="競争入札（物品・役務等）19件" sheetId="10" r:id="rId1"/>
  </sheets>
  <definedNames>
    <definedName name="_xlnm._FilterDatabase" localSheetId="0" hidden="1">'競争入札（物品・役務等）19件'!$A$3:$P$27</definedName>
    <definedName name="_xlnm.Print_Area" localSheetId="0">'競争入札（物品・役務等）19件'!$A$1:$N$27</definedName>
    <definedName name="_xlnm.Print_Titles" localSheetId="0">'競争入札（物品・役務等）19件'!$1:$4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alcChain>
</file>

<file path=xl/sharedStrings.xml><?xml version="1.0" encoding="utf-8"?>
<sst xmlns="http://schemas.openxmlformats.org/spreadsheetml/2006/main" count="172" uniqueCount="69">
  <si>
    <t>様式3-3</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</si>
  <si>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</si>
  <si>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</si>
  <si>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</si>
  <si>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</si>
  <si>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</si>
  <si>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</si>
  <si>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</si>
  <si>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</si>
  <si>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</si>
  <si>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</si>
  <si>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</si>
  <si>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</si>
  <si>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</si>
  <si>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</si>
  <si>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</si>
  <si>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</si>
  <si>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</si>
  <si>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</si>
  <si>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</si>
  <si>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競争入札に係る情報の公開（物品・役務等）
及び公益法人に対する支出の公表・点検について（平成24年6月1日　行政改革実行本部決定）に基づく情報の公開</t>
    <rPh sb="0" eb="4">
      <t>キョウソウニュウサツ</t>
    </rPh>
    <phoneticPr fontId="1"/>
  </si>
  <si>
    <t>2025年INSARAGアジア太平洋地域会合の開催に関する事務局支援業務</t>
  </si>
  <si>
    <t>独立行政法人国際協力機構
契約担当役理事
小林広幸
東京都千代田区二番町5-25</t>
  </si>
  <si>
    <t xml:space="preserve">
株式会社Ｐｉｉｃ
東京都品川区西五反田８丁目４番１３号五反田ＪＰビルディング２Ｆ
(9010701039096)
</t>
  </si>
  <si>
    <t>一般競争入札</t>
  </si>
  <si>
    <t>-</t>
  </si>
  <si>
    <t/>
  </si>
  <si>
    <t>全世界（広域）クラスター戦略「母子手帳の活用を含む質の高い母子継続ケア強化」の2025年度フラッグシップ研修実施業務（一般競争入札（総合評価落札方式‐ランプサム型））</t>
  </si>
  <si>
    <t xml:space="preserve">
公益財団法人ジョイセフ
東京都新宿区四谷本塩町１２番３号
(2011105005039)
</t>
  </si>
  <si>
    <t>一般競争入札（総合評価落札方式）</t>
  </si>
  <si>
    <t>公財</t>
  </si>
  <si>
    <t>国所管</t>
  </si>
  <si>
    <t>全世界（広域）課題別研修「道路アセットマネジメント」（2025年度-2026年度）（国内業務）（一般競争入札（総合評価落札方式- ランプサム型））</t>
  </si>
  <si>
    <t>モルディブ国税関セクターに係る情報収集・確認調査（一般競争入札（総合評価落札方式－ランプサム型））</t>
  </si>
  <si>
    <t>アジア地域水道事業体成長支援プラットフォーム活動（アジア・アフリカ）に関する情報収集・確認調査（一般競争入札（総合評価落札方式‐ランプサム型））</t>
  </si>
  <si>
    <t>公社</t>
  </si>
  <si>
    <t>全世界ITS実務課題別研修（国内業務）（一般競争入札（総合評価落札方式- ランプサム型））</t>
  </si>
  <si>
    <t>国際協力出前講座支援業務（2025-2027年度）</t>
  </si>
  <si>
    <t>北米・中南米地域（広域） 生物多様性保全に資する経済的インセンティブに係る情報収集・確認調査（一般競争入札（総合評価落札方式‐ランプサム型））</t>
  </si>
  <si>
    <t xml:space="preserve">
日本工営株式会社
東京都千代田区麹町５丁目４番地
(2010001016851)
</t>
  </si>
  <si>
    <t>アンゴラ国初等教育に係る情報収集・確認調査（一般競争入札 （総合評価落札方式-ランプサム型））</t>
  </si>
  <si>
    <t xml:space="preserve">
株式会社コーエイリサーチ＆コンサルティング
東京都千代田区麹町４丁目２番地
(9011101024804)
</t>
  </si>
  <si>
    <t>アフリカ地域（広域）サブサハラアフリカ衛星技術とドローンを活用した地下水資源探査に関する情報収集・確認調査（一般競争入札（総合評価落札方式‐ランプサム型））</t>
  </si>
  <si>
    <t xml:space="preserve">
八千代エンジニヤリング株式会社
東京都台東区浅草橋５丁目２０番８号
(2011101037696)
</t>
  </si>
  <si>
    <t>カメルーン国バリューチェーンの強化を通じたコメ振興プロジェクト向け機材</t>
  </si>
  <si>
    <t xml:space="preserve">
オガワ精機株式会社
東京都新宿区大久保２丁目２番９号
(4011101004067)
</t>
  </si>
  <si>
    <t>アフリカ地域（広域）アフリカ地域における職業訓練・技術教育の広域協力の成果と今後の協力可能性に係る情報収集・確認調査（一般競争入札（総合評価落札方式‐ランプサム型））</t>
  </si>
  <si>
    <t>ザンビア国ザンビア大学獣医学部臨床教育強化プロジェクト向け機材</t>
  </si>
  <si>
    <t xml:space="preserve">
瑞穂商会株式会社
東京都中央区日本橋堀留町２丁目３番３号グランドメゾン日本橋堀留７０４号室
(2011001061607)
</t>
  </si>
  <si>
    <t>トルクメニスタン国心血管疾患診断能力開発プロジェクト向け機材（ロット２）</t>
  </si>
  <si>
    <t xml:space="preserve">
株式会社六濤
東京都文京区本郷３丁目１４番３号
(6010001008548)
</t>
  </si>
  <si>
    <t>2025-2026年度 JICA海外協力隊起業支援プロジェクトBLUEに係る委託業務</t>
  </si>
  <si>
    <t xml:space="preserve">
株式会社ボーダレス・ジャパン
福岡県福岡市中央区天神３丁目１番１号ソーシャルベンチャーＰＡＲＫ福岡
(6010001107754)
</t>
  </si>
  <si>
    <t>2025-2027年度課題別研修 「水力開発の促進」に係る研修委託契約 （ランプサム契約）（一般競争入札（総合評価落札方式））</t>
  </si>
  <si>
    <t>独立行政法人国際協力機構
東京センター所長
紺屋健一
東京都渋谷区西原2-49-5</t>
  </si>
  <si>
    <t xml:space="preserve">
一般社団法人海外電力調査会
東京都港区芝浦４丁目１５番３３号
(7010405010339)
</t>
  </si>
  <si>
    <t>2025年度第２四半期JICA駒ヶ根A重油の調達（単価契約）</t>
  </si>
  <si>
    <t>独立行政法人国際協力機構
駒ヶ根青年海外協力隊訓練所長
横田隆浩
長野県駒ケ根市赤穂15番地</t>
  </si>
  <si>
    <t xml:space="preserve">
駒ヶ根自動車産業株式会社
長野県駒ヶ根市北町３１番１５号
(2100001021207)
</t>
  </si>
  <si>
    <t>2025年度JICA駒ヶ根　ワクチン（狂犬病以外）の購入（単価契約）</t>
  </si>
  <si>
    <t xml:space="preserve">
アルフレッサ株式会社
東京都千代田区内神田１丁目１２番１号
(3010001027880)
</t>
  </si>
  <si>
    <t>2025年度JICA駒ヶ根　ワクチン（狂犬病）の購入</t>
  </si>
  <si>
    <t>【本邦2025年6月分】</t>
    <phoneticPr fontId="1"/>
  </si>
  <si>
    <t xml:space="preserve">
共同企業体代表者
一般社団法人国際建設技術協会
東京都文京区関口１丁目２３番６号
(3010005018587)
構成員
大日本ダイヤコンサルタント株式会社
(8013301006938)
</t>
  </si>
  <si>
    <t xml:space="preserve">
共同企業体代表者
株式会社オフィスロビン
東京都渋谷区幡ヶ谷３丁目５２番５号
(8011001138770)
構成員
株式会社パデコ
(5010401095154)
</t>
  </si>
  <si>
    <t xml:space="preserve">
共同企業体代表者
公益社団法人国際厚生事業団
東京都中央区銀座７丁目１７番１４号
(1010405010138)
構成員
八千代エンジニヤリング株式会社
(2011101037696)
</t>
  </si>
  <si>
    <t xml:space="preserve">
共同企業体代表者
株式会社オリエンタルコンサルタンツグローバル
東京都新宿区西新宿３丁目２０番２号
(2011001100372)
構成員
株式会社交通総合研究所
(9011101061681)
</t>
  </si>
  <si>
    <t xml:space="preserve">
共同企業体代表者
一般社団法人多文化教育サポート
東京都新宿区下落合３丁目２１番２２号
(8011105011097)
構成員
特定非営利活動法人ミタイ・ミタクニャイ子ども基金
(2020005011864)
構成員
一般社団法人国際協力サポーターズ
(4010105002317)
</t>
  </si>
  <si>
    <t xml:space="preserve">
共同企業体代表者
有限会社アイエムジー
神奈川県横浜市瀬谷区宮沢３丁目３２番地６
(4020002055838)
構成員
インテムコンサルティング株式会社
(1011101002032)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</si>
</sst>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6">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0" fontId="5" fillId="0" borderId="16" xfId="0" applyFont="1" applyBorder="1">
      <alignment vertical="center"/>
    </xf>
    <xf numFmtId="0" fontId="6" fillId="0" borderId="16" xfId="0" applyFont="1" applyBorder="1">
      <alignment vertical="center"/>
    </xf>
    <xf numFmtId="14" fontId="6" fillId="0" borderId="16" xfId="0" applyNumberFormat="1" applyFont="1" applyBorder="1">
      <alignment vertical="center"/>
    </xf>
    <xf numFmtId="0" fontId="6" fillId="0" borderId="16" xfId="0" applyFont="1" applyBorder="1" applyAlignment="1">
      <alignment horizontal="center" vertical="center"/>
    </xf>
    <xf numFmtId="38" fontId="6" fillId="0" borderId="16" xfId="1" applyFont="1" applyFill="1" applyBorder="1" applyAlignment="1">
      <alignment horizontal="right" vertical="center"/>
    </xf>
    <xf numFmtId="38" fontId="6" fillId="0" borderId="16"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3" fillId="0" borderId="0" xfId="2" applyFont="1" applyFill="1" applyAlignment="1">
      <alignment horizontal="right" vertical="center"/>
    </xf>
    <xf numFmtId="9" fontId="4" fillId="0" borderId="14" xfId="2" applyFont="1" applyFill="1" applyBorder="1" applyAlignment="1">
      <alignment horizontal="righ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9" fontId="4" fillId="0" borderId="17" xfId="2" applyFont="1" applyFill="1" applyBorder="1" applyAlignment="1">
      <alignment horizontal="right" vertical="center"/>
    </xf>
    <xf numFmtId="9" fontId="6" fillId="0" borderId="16" xfId="2" applyFont="1" applyFill="1" applyBorder="1" applyAlignment="1">
      <alignment horizontal="right" vertical="center"/>
    </xf>
    <xf numFmtId="9" fontId="6" fillId="0" borderId="0" xfId="2" applyFont="1" applyFill="1" applyBorder="1" applyAlignment="1">
      <alignment horizontal="right" vertical="center"/>
    </xf>
    <xf numFmtId="9" fontId="6" fillId="0" borderId="0" xfId="2" applyFont="1" applyFill="1" applyAlignment="1">
      <alignment horizontal="right"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F936-6EED-45CA-BF1E-B96B4763FD8C}">
  <dimension ref="A1:P27"/>
  <sheetViews>
    <sheetView showGridLines="0" tabSelected="1" zoomScaleNormal="100" zoomScaleSheetLayoutView="96" workbookViewId="0">
      <selection activeCell="P4" sqref="P4"/>
    </sheetView>
  </sheetViews>
  <sheetFormatPr defaultColWidth="9" defaultRowHeight="13" x14ac:dyDescent="0.2"/>
  <cols>
    <col min="1" max="1" width="3.54296875" style="27" customWidth="1"/>
    <col min="2" max="3" width="23.54296875" style="17" customWidth="1"/>
    <col min="4" max="4" width="8.54296875" style="26" customWidth="1"/>
    <col min="5" max="5" width="23.54296875" style="17" customWidth="1"/>
    <col min="6" max="6" width="14.1796875" style="17" customWidth="1"/>
    <col min="7" max="7" width="12.6328125" style="28" bestFit="1" customWidth="1"/>
    <col min="8" max="8" width="10.1796875" style="29" customWidth="1"/>
    <col min="9" max="9" width="4.26953125" style="51" customWidth="1"/>
    <col min="10" max="10" width="3.54296875" style="27" hidden="1" customWidth="1"/>
    <col min="11" max="11" width="5.1796875" style="27" customWidth="1"/>
    <col min="12" max="12" width="6.54296875" style="27" customWidth="1"/>
    <col min="13" max="13" width="4.90625" style="27" customWidth="1"/>
    <col min="14" max="14" width="9.54296875" style="17" customWidth="1"/>
    <col min="15" max="15" width="9" style="17"/>
    <col min="16" max="16" width="9" style="27"/>
    <col min="17" max="16384" width="9" style="17"/>
  </cols>
  <sheetData>
    <row r="1" spans="1:16" s="10" customFormat="1" ht="30" customHeight="1" x14ac:dyDescent="0.2">
      <c r="A1" s="63" t="s">
        <v>20</v>
      </c>
      <c r="B1" s="63"/>
      <c r="C1" s="63"/>
      <c r="D1" s="63"/>
      <c r="E1" s="63"/>
      <c r="F1" s="63"/>
      <c r="G1" s="63"/>
      <c r="H1" s="63"/>
      <c r="I1" s="63"/>
      <c r="J1" s="63"/>
      <c r="K1" s="63"/>
      <c r="L1" s="63"/>
      <c r="M1" s="63"/>
      <c r="N1" s="63"/>
      <c r="P1" s="15"/>
    </row>
    <row r="2" spans="1:16" s="10" customFormat="1" ht="12.75" customHeight="1" thickBot="1" x14ac:dyDescent="0.25">
      <c r="A2" s="11" t="s">
        <v>62</v>
      </c>
      <c r="D2" s="12"/>
      <c r="G2" s="13"/>
      <c r="H2" s="14"/>
      <c r="I2" s="38"/>
      <c r="J2" s="15"/>
      <c r="K2" s="15"/>
      <c r="L2" s="15"/>
      <c r="M2" s="15"/>
      <c r="N2" s="16" t="s">
        <v>0</v>
      </c>
      <c r="P2" s="15"/>
    </row>
    <row r="3" spans="1:16" s="1" customFormat="1" ht="46.5" customHeight="1" x14ac:dyDescent="0.2">
      <c r="A3" s="64" t="s">
        <v>1</v>
      </c>
      <c r="B3" s="66" t="s">
        <v>2</v>
      </c>
      <c r="C3" s="56" t="s">
        <v>3</v>
      </c>
      <c r="D3" s="68" t="s">
        <v>4</v>
      </c>
      <c r="E3" s="56" t="s">
        <v>5</v>
      </c>
      <c r="F3" s="56" t="s">
        <v>19</v>
      </c>
      <c r="G3" s="70" t="s">
        <v>6</v>
      </c>
      <c r="H3" s="72" t="s">
        <v>7</v>
      </c>
      <c r="I3" s="74" t="s">
        <v>8</v>
      </c>
      <c r="J3" s="56"/>
      <c r="K3" s="58" t="s">
        <v>9</v>
      </c>
      <c r="L3" s="59"/>
      <c r="M3" s="60"/>
      <c r="N3" s="61" t="s">
        <v>10</v>
      </c>
      <c r="P3" s="54"/>
    </row>
    <row r="4" spans="1:16" s="1" customFormat="1" ht="56" customHeight="1" thickBot="1" x14ac:dyDescent="0.25">
      <c r="A4" s="65"/>
      <c r="B4" s="67"/>
      <c r="C4" s="57"/>
      <c r="D4" s="69"/>
      <c r="E4" s="57"/>
      <c r="F4" s="57"/>
      <c r="G4" s="71"/>
      <c r="H4" s="73"/>
      <c r="I4" s="75"/>
      <c r="J4" s="57"/>
      <c r="K4" s="2" t="s">
        <v>11</v>
      </c>
      <c r="L4" s="2" t="s">
        <v>12</v>
      </c>
      <c r="M4" s="2" t="s">
        <v>13</v>
      </c>
      <c r="N4" s="62"/>
      <c r="O4" s="1" t="s">
        <v>14</v>
      </c>
      <c r="P4" s="54"/>
    </row>
    <row r="5" spans="1:16" s="25" customFormat="1" ht="104.5" x14ac:dyDescent="0.2">
      <c r="A5" s="52">
        <f>ROW()-4</f>
        <v>1</v>
      </c>
      <c r="B5" s="3" t="s">
        <v>36</v>
      </c>
      <c r="C5" s="3" t="s">
        <v>22</v>
      </c>
      <c r="D5" s="4">
        <v>45810</v>
      </c>
      <c r="E5" s="3" t="s">
        <v>66</v>
      </c>
      <c r="F5" s="3" t="s">
        <v>29</v>
      </c>
      <c r="G5" s="5">
        <v>44137940</v>
      </c>
      <c r="H5" s="6">
        <v>36217753</v>
      </c>
      <c r="I5" s="39">
        <v>0.82055829973034533</v>
      </c>
      <c r="J5" s="7"/>
      <c r="K5" s="7" t="s">
        <v>25</v>
      </c>
      <c r="L5" s="8" t="s">
        <v>25</v>
      </c>
      <c r="M5" s="7" t="s">
        <v>25</v>
      </c>
      <c r="N5" s="9" t="s">
        <v>26</v>
      </c>
      <c r="O5" s="25">
        <v>101</v>
      </c>
      <c r="P5" s="55"/>
    </row>
    <row r="6" spans="1:16" s="25" customFormat="1" ht="66.5" x14ac:dyDescent="0.2">
      <c r="A6" s="53">
        <v>2</v>
      </c>
      <c r="B6" s="40" t="s">
        <v>21</v>
      </c>
      <c r="C6" s="40" t="s">
        <v>22</v>
      </c>
      <c r="D6" s="41">
        <v>45811</v>
      </c>
      <c r="E6" s="40" t="s">
        <v>23</v>
      </c>
      <c r="F6" s="40" t="s">
        <v>24</v>
      </c>
      <c r="G6" s="42">
        <v>55969925</v>
      </c>
      <c r="H6" s="43">
        <v>28490000</v>
      </c>
      <c r="I6" s="44">
        <v>0.50902337282031374</v>
      </c>
      <c r="J6" s="45"/>
      <c r="K6" s="45" t="s">
        <v>25</v>
      </c>
      <c r="L6" s="46" t="s">
        <v>25</v>
      </c>
      <c r="M6" s="45" t="s">
        <v>25</v>
      </c>
      <c r="N6" s="47" t="s">
        <v>26</v>
      </c>
      <c r="O6" s="25">
        <v>101</v>
      </c>
      <c r="P6" s="55"/>
    </row>
    <row r="7" spans="1:16" s="25" customFormat="1" ht="57" x14ac:dyDescent="0.2">
      <c r="A7" s="53">
        <v>3</v>
      </c>
      <c r="B7" s="40" t="s">
        <v>44</v>
      </c>
      <c r="C7" s="40" t="s">
        <v>22</v>
      </c>
      <c r="D7" s="41">
        <v>45814</v>
      </c>
      <c r="E7" s="40" t="s">
        <v>45</v>
      </c>
      <c r="F7" s="40" t="s">
        <v>24</v>
      </c>
      <c r="G7" s="42">
        <v>9514203</v>
      </c>
      <c r="H7" s="43">
        <v>8220000</v>
      </c>
      <c r="I7" s="44">
        <v>0.8639714750673283</v>
      </c>
      <c r="J7" s="45"/>
      <c r="K7" s="45" t="s">
        <v>25</v>
      </c>
      <c r="L7" s="46" t="s">
        <v>25</v>
      </c>
      <c r="M7" s="45" t="s">
        <v>25</v>
      </c>
      <c r="N7" s="47" t="s">
        <v>26</v>
      </c>
      <c r="O7" s="25">
        <v>101</v>
      </c>
      <c r="P7" s="55"/>
    </row>
    <row r="8" spans="1:16" s="25" customFormat="1" ht="66.5" x14ac:dyDescent="0.2">
      <c r="A8" s="53">
        <v>4</v>
      </c>
      <c r="B8" s="40" t="s">
        <v>51</v>
      </c>
      <c r="C8" s="40" t="s">
        <v>22</v>
      </c>
      <c r="D8" s="41">
        <v>45818</v>
      </c>
      <c r="E8" s="40" t="s">
        <v>52</v>
      </c>
      <c r="F8" s="40" t="s">
        <v>29</v>
      </c>
      <c r="G8" s="42">
        <v>120015843</v>
      </c>
      <c r="H8" s="43">
        <v>118651500</v>
      </c>
      <c r="I8" s="44">
        <v>0.98863197586338669</v>
      </c>
      <c r="J8" s="45"/>
      <c r="K8" s="45" t="s">
        <v>25</v>
      </c>
      <c r="L8" s="46" t="s">
        <v>25</v>
      </c>
      <c r="M8" s="45" t="s">
        <v>25</v>
      </c>
      <c r="N8" s="47" t="s">
        <v>26</v>
      </c>
      <c r="O8" s="25">
        <v>101</v>
      </c>
      <c r="P8" s="55"/>
    </row>
    <row r="9" spans="1:16" s="25" customFormat="1" ht="102.5" customHeight="1" x14ac:dyDescent="0.2">
      <c r="A9" s="53">
        <v>5</v>
      </c>
      <c r="B9" s="40" t="s">
        <v>46</v>
      </c>
      <c r="C9" s="40" t="s">
        <v>22</v>
      </c>
      <c r="D9" s="41">
        <v>45818</v>
      </c>
      <c r="E9" s="40" t="s">
        <v>68</v>
      </c>
      <c r="F9" s="40" t="s">
        <v>29</v>
      </c>
      <c r="G9" s="42">
        <v>46221100</v>
      </c>
      <c r="H9" s="43">
        <v>42406206</v>
      </c>
      <c r="I9" s="44">
        <v>0.91746423170370239</v>
      </c>
      <c r="J9" s="45"/>
      <c r="K9" s="45" t="s">
        <v>25</v>
      </c>
      <c r="L9" s="46" t="s">
        <v>25</v>
      </c>
      <c r="M9" s="45" t="s">
        <v>25</v>
      </c>
      <c r="N9" s="47" t="s">
        <v>26</v>
      </c>
      <c r="O9" s="25">
        <v>101</v>
      </c>
      <c r="P9" s="55"/>
    </row>
    <row r="10" spans="1:16" s="25" customFormat="1" ht="70" customHeight="1" x14ac:dyDescent="0.2">
      <c r="A10" s="53">
        <v>6</v>
      </c>
      <c r="B10" s="40" t="s">
        <v>27</v>
      </c>
      <c r="C10" s="40" t="s">
        <v>22</v>
      </c>
      <c r="D10" s="41">
        <v>45818</v>
      </c>
      <c r="E10" s="40" t="s">
        <v>28</v>
      </c>
      <c r="F10" s="40" t="s">
        <v>29</v>
      </c>
      <c r="G10" s="42">
        <v>30764800</v>
      </c>
      <c r="H10" s="43">
        <v>29954141</v>
      </c>
      <c r="I10" s="44">
        <v>0.97364978806948199</v>
      </c>
      <c r="J10" s="45"/>
      <c r="K10" s="45" t="s">
        <v>30</v>
      </c>
      <c r="L10" s="46" t="s">
        <v>31</v>
      </c>
      <c r="M10" s="45">
        <v>1</v>
      </c>
      <c r="N10" s="47" t="s">
        <v>26</v>
      </c>
      <c r="O10" s="25">
        <v>101</v>
      </c>
      <c r="P10" s="55"/>
    </row>
    <row r="11" spans="1:16" s="25" customFormat="1" ht="95" x14ac:dyDescent="0.2">
      <c r="A11" s="53">
        <v>7</v>
      </c>
      <c r="B11" s="40" t="s">
        <v>33</v>
      </c>
      <c r="C11" s="40" t="s">
        <v>22</v>
      </c>
      <c r="D11" s="41">
        <v>45819</v>
      </c>
      <c r="E11" s="40" t="s">
        <v>64</v>
      </c>
      <c r="F11" s="40" t="s">
        <v>29</v>
      </c>
      <c r="G11" s="42">
        <v>28369627</v>
      </c>
      <c r="H11" s="43">
        <v>23518000</v>
      </c>
      <c r="I11" s="44">
        <v>0.82898516783459997</v>
      </c>
      <c r="J11" s="45"/>
      <c r="K11" s="45" t="s">
        <v>25</v>
      </c>
      <c r="L11" s="46" t="s">
        <v>25</v>
      </c>
      <c r="M11" s="45" t="s">
        <v>25</v>
      </c>
      <c r="N11" s="47" t="s">
        <v>26</v>
      </c>
      <c r="O11" s="25">
        <v>101</v>
      </c>
      <c r="P11" s="55"/>
    </row>
    <row r="12" spans="1:16" s="25" customFormat="1" ht="61.5" customHeight="1" x14ac:dyDescent="0.2">
      <c r="A12" s="53">
        <v>8</v>
      </c>
      <c r="B12" s="40" t="s">
        <v>42</v>
      </c>
      <c r="C12" s="40" t="s">
        <v>22</v>
      </c>
      <c r="D12" s="41">
        <v>45824</v>
      </c>
      <c r="E12" s="40" t="s">
        <v>43</v>
      </c>
      <c r="F12" s="40" t="s">
        <v>29</v>
      </c>
      <c r="G12" s="42">
        <v>60985798</v>
      </c>
      <c r="H12" s="43">
        <v>48400000</v>
      </c>
      <c r="I12" s="44">
        <v>0.79362739502072266</v>
      </c>
      <c r="J12" s="45"/>
      <c r="K12" s="45" t="s">
        <v>25</v>
      </c>
      <c r="L12" s="46" t="s">
        <v>25</v>
      </c>
      <c r="M12" s="45" t="s">
        <v>25</v>
      </c>
      <c r="N12" s="47" t="s">
        <v>26</v>
      </c>
      <c r="O12" s="25">
        <v>101</v>
      </c>
      <c r="P12" s="55"/>
    </row>
    <row r="13" spans="1:16" s="25" customFormat="1" ht="57" x14ac:dyDescent="0.2">
      <c r="A13" s="53">
        <v>9</v>
      </c>
      <c r="B13" s="40" t="s">
        <v>40</v>
      </c>
      <c r="C13" s="40" t="s">
        <v>22</v>
      </c>
      <c r="D13" s="41">
        <v>45824</v>
      </c>
      <c r="E13" s="40" t="s">
        <v>41</v>
      </c>
      <c r="F13" s="40" t="s">
        <v>29</v>
      </c>
      <c r="G13" s="42">
        <v>25660081</v>
      </c>
      <c r="H13" s="43">
        <v>17583050</v>
      </c>
      <c r="I13" s="44">
        <v>0.68522971536995536</v>
      </c>
      <c r="J13" s="45"/>
      <c r="K13" s="45" t="s">
        <v>25</v>
      </c>
      <c r="L13" s="46" t="s">
        <v>25</v>
      </c>
      <c r="M13" s="45" t="s">
        <v>25</v>
      </c>
      <c r="N13" s="47" t="s">
        <v>26</v>
      </c>
      <c r="O13" s="25">
        <v>101</v>
      </c>
      <c r="P13" s="55"/>
    </row>
    <row r="14" spans="1:16" s="25" customFormat="1" ht="90" customHeight="1" x14ac:dyDescent="0.2">
      <c r="A14" s="53">
        <v>10</v>
      </c>
      <c r="B14" s="40" t="s">
        <v>34</v>
      </c>
      <c r="C14" s="40" t="s">
        <v>22</v>
      </c>
      <c r="D14" s="41">
        <v>45825</v>
      </c>
      <c r="E14" s="40" t="s">
        <v>65</v>
      </c>
      <c r="F14" s="40" t="s">
        <v>29</v>
      </c>
      <c r="G14" s="42">
        <v>41051000</v>
      </c>
      <c r="H14" s="43">
        <v>37206987</v>
      </c>
      <c r="I14" s="44">
        <v>0.90636006431024818</v>
      </c>
      <c r="J14" s="45"/>
      <c r="K14" s="45" t="s">
        <v>35</v>
      </c>
      <c r="L14" s="46" t="s">
        <v>31</v>
      </c>
      <c r="M14" s="45">
        <v>2</v>
      </c>
      <c r="N14" s="47" t="s">
        <v>26</v>
      </c>
      <c r="O14" s="25">
        <v>101</v>
      </c>
      <c r="P14" s="55"/>
    </row>
    <row r="15" spans="1:16" s="25" customFormat="1" ht="63" customHeight="1" x14ac:dyDescent="0.2">
      <c r="A15" s="53">
        <v>11</v>
      </c>
      <c r="B15" s="40" t="s">
        <v>38</v>
      </c>
      <c r="C15" s="40" t="s">
        <v>22</v>
      </c>
      <c r="D15" s="41">
        <v>45825</v>
      </c>
      <c r="E15" s="40" t="s">
        <v>39</v>
      </c>
      <c r="F15" s="40" t="s">
        <v>29</v>
      </c>
      <c r="G15" s="42">
        <v>39572000</v>
      </c>
      <c r="H15" s="43">
        <v>32780000</v>
      </c>
      <c r="I15" s="44">
        <v>0.8283634893358941</v>
      </c>
      <c r="J15" s="45"/>
      <c r="K15" s="45" t="s">
        <v>25</v>
      </c>
      <c r="L15" s="46" t="s">
        <v>25</v>
      </c>
      <c r="M15" s="45" t="s">
        <v>25</v>
      </c>
      <c r="N15" s="47" t="s">
        <v>26</v>
      </c>
      <c r="O15" s="25">
        <v>101</v>
      </c>
      <c r="P15" s="55"/>
    </row>
    <row r="16" spans="1:16" s="25" customFormat="1" ht="66.5" x14ac:dyDescent="0.2">
      <c r="A16" s="53">
        <v>12</v>
      </c>
      <c r="B16" s="18" t="s">
        <v>47</v>
      </c>
      <c r="C16" s="18" t="s">
        <v>22</v>
      </c>
      <c r="D16" s="19">
        <v>45834</v>
      </c>
      <c r="E16" s="18" t="s">
        <v>48</v>
      </c>
      <c r="F16" s="18" t="s">
        <v>24</v>
      </c>
      <c r="G16" s="20">
        <v>3269460</v>
      </c>
      <c r="H16" s="21">
        <v>2425000</v>
      </c>
      <c r="I16" s="48">
        <v>0.74171269873312418</v>
      </c>
      <c r="J16" s="22"/>
      <c r="K16" s="22" t="s">
        <v>25</v>
      </c>
      <c r="L16" s="23" t="s">
        <v>25</v>
      </c>
      <c r="M16" s="22" t="s">
        <v>25</v>
      </c>
      <c r="N16" s="24" t="s">
        <v>26</v>
      </c>
      <c r="O16" s="25">
        <v>101</v>
      </c>
      <c r="P16" s="55"/>
    </row>
    <row r="17" spans="1:16" s="25" customFormat="1" ht="57" x14ac:dyDescent="0.2">
      <c r="A17" s="53">
        <v>13</v>
      </c>
      <c r="B17" s="18" t="s">
        <v>49</v>
      </c>
      <c r="C17" s="18" t="s">
        <v>22</v>
      </c>
      <c r="D17" s="19">
        <v>45835</v>
      </c>
      <c r="E17" s="18" t="s">
        <v>50</v>
      </c>
      <c r="F17" s="18" t="s">
        <v>24</v>
      </c>
      <c r="G17" s="20">
        <v>193925332</v>
      </c>
      <c r="H17" s="21">
        <v>192000000</v>
      </c>
      <c r="I17" s="48">
        <v>0.99007178701130183</v>
      </c>
      <c r="J17" s="22"/>
      <c r="K17" s="22" t="s">
        <v>25</v>
      </c>
      <c r="L17" s="23" t="s">
        <v>25</v>
      </c>
      <c r="M17" s="22" t="s">
        <v>25</v>
      </c>
      <c r="N17" s="24" t="s">
        <v>26</v>
      </c>
      <c r="O17" s="25">
        <v>101</v>
      </c>
      <c r="P17" s="55"/>
    </row>
    <row r="18" spans="1:16" s="25" customFormat="1" ht="104.5" x14ac:dyDescent="0.2">
      <c r="A18" s="53">
        <v>14</v>
      </c>
      <c r="B18" s="18" t="s">
        <v>32</v>
      </c>
      <c r="C18" s="18" t="s">
        <v>22</v>
      </c>
      <c r="D18" s="19">
        <v>45838</v>
      </c>
      <c r="E18" s="18" t="s">
        <v>63</v>
      </c>
      <c r="F18" s="18" t="s">
        <v>29</v>
      </c>
      <c r="G18" s="20">
        <v>21819600</v>
      </c>
      <c r="H18" s="21">
        <v>20289869</v>
      </c>
      <c r="I18" s="48">
        <v>0.92989188619406404</v>
      </c>
      <c r="J18" s="22"/>
      <c r="K18" s="22" t="s">
        <v>25</v>
      </c>
      <c r="L18" s="23" t="s">
        <v>25</v>
      </c>
      <c r="M18" s="22" t="s">
        <v>25</v>
      </c>
      <c r="N18" s="24" t="s">
        <v>26</v>
      </c>
      <c r="O18" s="25">
        <v>101</v>
      </c>
      <c r="P18" s="55"/>
    </row>
    <row r="19" spans="1:16" s="25" customFormat="1" ht="142.5" x14ac:dyDescent="0.2">
      <c r="A19" s="53">
        <v>15</v>
      </c>
      <c r="B19" s="18" t="s">
        <v>37</v>
      </c>
      <c r="C19" s="18" t="s">
        <v>22</v>
      </c>
      <c r="D19" s="19">
        <v>45838</v>
      </c>
      <c r="E19" s="18" t="s">
        <v>67</v>
      </c>
      <c r="F19" s="18" t="s">
        <v>29</v>
      </c>
      <c r="G19" s="20">
        <v>17309886</v>
      </c>
      <c r="H19" s="21">
        <v>9900000</v>
      </c>
      <c r="I19" s="48">
        <v>0.57192751009452059</v>
      </c>
      <c r="J19" s="22"/>
      <c r="K19" s="22" t="s">
        <v>25</v>
      </c>
      <c r="L19" s="23" t="s">
        <v>25</v>
      </c>
      <c r="M19" s="22" t="s">
        <v>25</v>
      </c>
      <c r="N19" s="24" t="s">
        <v>26</v>
      </c>
      <c r="O19" s="25">
        <v>101</v>
      </c>
      <c r="P19" s="55"/>
    </row>
    <row r="20" spans="1:16" s="25" customFormat="1" ht="57" x14ac:dyDescent="0.2">
      <c r="A20" s="53">
        <v>16</v>
      </c>
      <c r="B20" s="18" t="s">
        <v>53</v>
      </c>
      <c r="C20" s="18" t="s">
        <v>54</v>
      </c>
      <c r="D20" s="19">
        <v>45826</v>
      </c>
      <c r="E20" s="18" t="s">
        <v>55</v>
      </c>
      <c r="F20" s="18" t="s">
        <v>29</v>
      </c>
      <c r="G20" s="20">
        <v>29986176</v>
      </c>
      <c r="H20" s="21">
        <v>24490805</v>
      </c>
      <c r="I20" s="48">
        <v>0.81673651885455489</v>
      </c>
      <c r="J20" s="22"/>
      <c r="K20" s="22" t="s">
        <v>25</v>
      </c>
      <c r="L20" s="23" t="s">
        <v>25</v>
      </c>
      <c r="M20" s="22" t="s">
        <v>25</v>
      </c>
      <c r="N20" s="24" t="s">
        <v>26</v>
      </c>
      <c r="O20" s="25">
        <v>222</v>
      </c>
      <c r="P20" s="55"/>
    </row>
    <row r="21" spans="1:16" s="25" customFormat="1" ht="57" x14ac:dyDescent="0.2">
      <c r="A21" s="53">
        <v>17</v>
      </c>
      <c r="B21" s="18" t="s">
        <v>61</v>
      </c>
      <c r="C21" s="18" t="s">
        <v>57</v>
      </c>
      <c r="D21" s="19">
        <v>45810</v>
      </c>
      <c r="E21" s="18" t="s">
        <v>60</v>
      </c>
      <c r="F21" s="18" t="s">
        <v>24</v>
      </c>
      <c r="G21" s="20">
        <v>9979200</v>
      </c>
      <c r="H21" s="21">
        <v>9979200</v>
      </c>
      <c r="I21" s="48">
        <v>1</v>
      </c>
      <c r="J21" s="22"/>
      <c r="K21" s="22" t="s">
        <v>25</v>
      </c>
      <c r="L21" s="23" t="s">
        <v>25</v>
      </c>
      <c r="M21" s="22" t="s">
        <v>25</v>
      </c>
      <c r="N21" s="24" t="s">
        <v>26</v>
      </c>
      <c r="O21" s="25">
        <v>231</v>
      </c>
      <c r="P21" s="55"/>
    </row>
    <row r="22" spans="1:16" s="25" customFormat="1" ht="57" x14ac:dyDescent="0.2">
      <c r="A22" s="53">
        <v>18</v>
      </c>
      <c r="B22" s="18" t="s">
        <v>59</v>
      </c>
      <c r="C22" s="18" t="s">
        <v>57</v>
      </c>
      <c r="D22" s="19">
        <v>45810</v>
      </c>
      <c r="E22" s="18" t="s">
        <v>60</v>
      </c>
      <c r="F22" s="18" t="s">
        <v>24</v>
      </c>
      <c r="G22" s="20">
        <v>8535186</v>
      </c>
      <c r="H22" s="21">
        <v>8535186</v>
      </c>
      <c r="I22" s="48">
        <v>1</v>
      </c>
      <c r="J22" s="22"/>
      <c r="K22" s="22" t="s">
        <v>25</v>
      </c>
      <c r="L22" s="23" t="s">
        <v>25</v>
      </c>
      <c r="M22" s="22" t="s">
        <v>25</v>
      </c>
      <c r="N22" s="24" t="s">
        <v>26</v>
      </c>
      <c r="O22" s="25">
        <v>231</v>
      </c>
      <c r="P22" s="55"/>
    </row>
    <row r="23" spans="1:16" s="25" customFormat="1" ht="52.5" customHeight="1" thickBot="1" x14ac:dyDescent="0.25">
      <c r="A23" s="53">
        <v>19</v>
      </c>
      <c r="B23" s="18" t="s">
        <v>56</v>
      </c>
      <c r="C23" s="18" t="s">
        <v>57</v>
      </c>
      <c r="D23" s="19">
        <v>45827</v>
      </c>
      <c r="E23" s="18" t="s">
        <v>58</v>
      </c>
      <c r="F23" s="18" t="s">
        <v>24</v>
      </c>
      <c r="G23" s="20">
        <v>3828000</v>
      </c>
      <c r="H23" s="21">
        <v>3828000</v>
      </c>
      <c r="I23" s="48">
        <v>1</v>
      </c>
      <c r="J23" s="22"/>
      <c r="K23" s="22" t="s">
        <v>25</v>
      </c>
      <c r="L23" s="23" t="s">
        <v>25</v>
      </c>
      <c r="M23" s="22" t="s">
        <v>25</v>
      </c>
      <c r="N23" s="24" t="s">
        <v>26</v>
      </c>
      <c r="O23" s="25">
        <v>231</v>
      </c>
      <c r="P23" s="55"/>
    </row>
    <row r="24" spans="1:16" x14ac:dyDescent="0.2">
      <c r="A24" s="33"/>
      <c r="B24" s="30" t="s">
        <v>15</v>
      </c>
      <c r="C24" s="31"/>
      <c r="D24" s="32"/>
      <c r="E24" s="31"/>
      <c r="F24" s="31"/>
      <c r="G24" s="34"/>
      <c r="H24" s="35"/>
      <c r="I24" s="49"/>
      <c r="J24" s="33"/>
      <c r="K24" s="33"/>
      <c r="L24" s="33"/>
      <c r="M24" s="33"/>
      <c r="N24" s="31"/>
    </row>
    <row r="25" spans="1:16" x14ac:dyDescent="0.2">
      <c r="B25" s="25" t="s">
        <v>18</v>
      </c>
      <c r="G25" s="36"/>
      <c r="H25" s="37"/>
      <c r="I25" s="50"/>
    </row>
    <row r="26" spans="1:16" x14ac:dyDescent="0.2">
      <c r="B26" s="25" t="s">
        <v>16</v>
      </c>
    </row>
    <row r="27" spans="1:16" x14ac:dyDescent="0.2">
      <c r="B27" s="25" t="s">
        <v>17</v>
      </c>
    </row>
  </sheetData>
  <sortState xmlns:xlrd2="http://schemas.microsoft.com/office/spreadsheetml/2017/richdata2" ref="B5:P23">
    <sortCondition ref="O5:O23"/>
    <sortCondition ref="D5:D23"/>
    <sortCondition descending="1" ref="H5:H23"/>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23" xr:uid="{51EB8ECC-4D40-4495-9095-FDB80138EE1E}">
      <formula1>#REF!</formula1>
    </dataValidation>
  </dataValidations>
  <printOptions horizontalCentered="1"/>
  <pageMargins left="0.39370078740157483" right="0.39370078740157483" top="0.59055118110236227" bottom="0.39370078740157483" header="0" footer="0.19685039370078741"/>
  <pageSetup paperSize="9" scale="94"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競争入札（物品・役務等）19件</vt:lpstr>
      <vt:lpstr>'競争入札（物品・役務等）19件'!Print_Area</vt:lpstr>
      <vt:lpstr>'競争入札（物品・役務等）19件'!Print_Titles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2026-03-25T05:17:11Z</dcterms:created>
  <dcterms:modified xsi:type="dcterms:W3CDTF">2026-04-02T07:00:05Z</dcterms:modified>
  <cp:category/>
  <cp:contentStatus/>
</cp:coreProperties>
</file>