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filterPrivacy="1" defaultThemeVersion="124226"/>
  <xr:revisionPtr revIDLastSave="0" documentId="13_ncr:1_{D127B5AD-4C63-4A7F-A23A-0EB21BE14BFE}" xr6:coauthVersionLast="47" xr6:coauthVersionMax="47" xr10:uidLastSave="{00000000-0000-0000-0000-000000000000}"/>
  <bookViews>
    <workbookView xWindow="-110" yWindow="-110" windowWidth="19420" windowHeight="10300" xr2:uid="{00000000-000D-0000-FFFF-FFFF00000000}"/>
  </bookViews>
  <sheets>
    <sheet name="競争入札（物品・役務等）12件" sheetId="10" r:id="rId1"/>
  </sheets>
  <definedNames>
    <definedName name="_xlnm._FilterDatabase" localSheetId="0" hidden="1">'競争入札（物品・役務等）12件'!$A$3:$P$3</definedName>
    <definedName name="_xlnm.Print_Area" localSheetId="0">'競争入札（物品・役務等）12件'!$A$1:$N$20</definedName>
    <definedName name="_xlnm.Print_Titles" localSheetId="0">'競争入札（物品・役務等）12件'!$1:$4</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0" l="1"/>
</calcChain>
</file>

<file path=xl/sharedStrings.xml><?xml version="1.0" encoding="utf-8"?>
<sst xmlns="http://schemas.openxmlformats.org/spreadsheetml/2006/main" count="119" uniqueCount="53">
  <si>
    <t>競争入札に係る情報の公開（物品・役務等）
及び公益法人に対する支出の公表・点検について（平成24年6月1日　行政改革実行本部決定）に基づく情報の公開</t>
    <rPh sb="0" eb="4">
      <t>キョウソウニュウサツ</t>
    </rPh>
    <phoneticPr fontId="1"/>
  </si>
  <si>
    <t>【本邦2026年2月分】</t>
    <phoneticPr fontId="1"/>
  </si>
  <si>
    <t>様式3-3</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</si>
  <si>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</si>
  <si>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</si>
  <si>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</si>
  <si>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</si>
  <si>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</si>
  <si>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</si>
  <si>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</si>
  <si>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</si>
  <si>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</si>
  <si>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</si>
  <si>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</si>
  <si>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</si>
  <si>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</si>
  <si>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</si>
  <si>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</si>
  <si>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2025-2030年度給与・報酬計算等に係る事務委託</t>
  </si>
  <si>
    <t>独立行政法人国際協力機構
契約担当役理事
三井祐子
東京都千代田区二番町5-25</t>
  </si>
  <si>
    <t xml:space="preserve">
共同企業体代表者
株式会社ペイロール
東京都江東区有明３丁目５番７号
(3010401179719)
構成員
ＳＡＴＯ社会保険労務士法人
(3430005003753)
</t>
  </si>
  <si>
    <t>一般競争入札（総合評価落札方式）</t>
  </si>
  <si>
    <t>-</t>
  </si>
  <si>
    <t/>
  </si>
  <si>
    <t>2025-2027年度課題別研修「天水稲栽培・種子生産及び品種選定技術」に係る研修委託契約</t>
  </si>
  <si>
    <t xml:space="preserve">
一般社団法人海外農業開発協会
東京都港区赤坂８丁目１０番３２号アジア会館内
(7010405010396)
</t>
  </si>
  <si>
    <t>エチオピア国「コメ生産向上に向けた技術移転能力強化プロジェクト（エチオライス２）」向け機材</t>
  </si>
  <si>
    <t xml:space="preserve">
株式会社ワイオーエイアフリカ
東京都新宿区大京町２１－１ＢＥＬＩＳＴＡ四谷大京町２０４
(9010601044799)
</t>
  </si>
  <si>
    <t>一般競争入札</t>
  </si>
  <si>
    <t>ブロックチェーン技術を活用した資金調達に関する研究・実証実験の研究パートナー</t>
  </si>
  <si>
    <t xml:space="preserve">
共同企業体代表者
ＴＩＳ株式会社
東京都新宿区西新宿８丁目１７番１号
(2010001134133)
構成員
岡三証券株式会社
(5010001082560)
</t>
  </si>
  <si>
    <t>2025-2028年度事後評価対象案件に係る内部評価等支援業務</t>
  </si>
  <si>
    <t xml:space="preserve">
共同企業体代表者
フォーティエンスコンサルティング株式会社
東京都千代田区大手町２丁目３番２号
(9010601030238)
構成員
アイ・シー・ネット株式会社
(6030001000271)
</t>
  </si>
  <si>
    <t>外部資金・プログラム連携アドバイザー</t>
  </si>
  <si>
    <t xml:space="preserve">
株式会社ファンドレックス
東京都港区港南２丁目１６番１号品川イーストワンタワー７６２号室
(6010401083133)
</t>
  </si>
  <si>
    <t>モンゴル国農牧業ツーステップローン事業準備調査【有償勘定技術支援】（一般競争入札（総合評価落札方式ーランプサム型））</t>
  </si>
  <si>
    <t xml:space="preserve">
共同企業体代表者
株式会社日本経済研究所
東京都千代田区大手町１丁目９番２号
(6010001032853)
構成員
株式会社オリエンタルコンサルタンツグローバル
(2011001100372)
構成員
株式会社三祐コンサルタンツ
(6180001036144)
</t>
  </si>
  <si>
    <t>2025～2026年度全世界（広域）医療保障・保健システム強化分野課題対応力強化業務（一般競争入札（総合評価落札方式‐ランプサム型））</t>
  </si>
  <si>
    <t xml:space="preserve">
アスカ・ワールド・コンサルタント株式会社
岡山県岡山市北区蕃山町４番５号岡山繊維会館
(2260001007842)
</t>
  </si>
  <si>
    <t>JICA-Net課題対応力強化及びコンテンツ活用促進事業（ランプサム）</t>
  </si>
  <si>
    <t xml:space="preserve">
株式会社共同テレビジョン
東京都中央区築地５丁目６番１０号
(8010001014395)
</t>
  </si>
  <si>
    <t>JICA海外協力隊派遣前訓練業務（二本松）（2026-2028）</t>
  </si>
  <si>
    <t xml:space="preserve">
一般社団法人国際協力サポーターズ
東京都八王子市北野町５７８番地１８
(4010105002317)
</t>
  </si>
  <si>
    <t>JICA東京セミナールーム用椅子の調達</t>
  </si>
  <si>
    <t>独立行政法人国際協力機構
東京センター所長
紺屋健一
東京都渋谷区西原2-49-5</t>
  </si>
  <si>
    <t xml:space="preserve">
株式会社スタッフ
東京都目黒区八雲１丁目３番９号コーポ大樹２階
(4011001148344)
</t>
  </si>
  <si>
    <t>関西センター照明器具 LED化工事に係る設計・監理業務</t>
  </si>
  <si>
    <t>独立行政法人国際協力機構
関西センター所長
広沢　正行
兵庫県神戸市中央区脇浜海岸通1-5-2</t>
  </si>
  <si>
    <t xml:space="preserve">
平田建築設計株式会社
兵庫県西宮市戸田町５番１６号
(4140001070132)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</si>
  <si>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</si>
  <si>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（注1）単価契約である場合には、件名に「単価契約」と記載するとともに、契約金額欄には落札金額または予定調達総額を記載する。</t>
  </si>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</sst>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4">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5" fillId="0" borderId="0" xfId="0" applyFont="1">
      <alignment vertical="center"/>
    </xf>
    <xf numFmtId="14" fontId="6" fillId="0" borderId="0" xfId="0" applyNumberFormat="1" applyFont="1">
      <alignmen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0" fontId="5" fillId="0" borderId="16" xfId="0" applyFont="1" applyBorder="1">
      <alignment vertical="center"/>
    </xf>
    <xf numFmtId="0" fontId="6" fillId="0" borderId="16" xfId="0" applyFont="1" applyBorder="1">
      <alignment vertical="center"/>
    </xf>
    <xf numFmtId="14" fontId="6" fillId="0" borderId="16" xfId="0" applyNumberFormat="1" applyFont="1" applyBorder="1">
      <alignment vertical="center"/>
    </xf>
    <xf numFmtId="0" fontId="6" fillId="0" borderId="16" xfId="0" applyFont="1" applyBorder="1" applyAlignment="1">
      <alignment horizontal="center" vertical="center"/>
    </xf>
    <xf numFmtId="38" fontId="6" fillId="0" borderId="16" xfId="1" applyFont="1" applyFill="1" applyBorder="1" applyAlignment="1">
      <alignment horizontal="right" vertical="center"/>
    </xf>
    <xf numFmtId="38" fontId="6" fillId="0" borderId="16"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3" fillId="0" borderId="0" xfId="2" applyFont="1" applyFill="1" applyAlignment="1">
      <alignment horizontal="right" vertical="center"/>
    </xf>
    <xf numFmtId="9" fontId="4" fillId="0" borderId="14" xfId="2" applyFont="1" applyFill="1" applyBorder="1" applyAlignment="1">
      <alignment horizontal="righ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9" fontId="4" fillId="0" borderId="17" xfId="2" applyFont="1" applyFill="1" applyBorder="1" applyAlignment="1">
      <alignment horizontal="right" vertical="center"/>
    </xf>
    <xf numFmtId="9" fontId="6" fillId="0" borderId="16" xfId="2" applyFont="1" applyFill="1" applyBorder="1" applyAlignment="1">
      <alignment horizontal="right" vertical="center"/>
    </xf>
    <xf numFmtId="9" fontId="6" fillId="0" borderId="0" xfId="2" applyFont="1" applyFill="1" applyBorder="1" applyAlignment="1">
      <alignment horizontal="right" vertical="center"/>
    </xf>
    <xf numFmtId="9" fontId="6" fillId="0" borderId="0" xfId="2" applyFont="1" applyFill="1" applyAlignment="1">
      <alignment horizontal="right"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AF936-6EED-45CA-BF1E-B96B4763FD8C}">
  <dimension ref="A1:P20"/>
  <sheetViews>
    <sheetView showGridLines="0" tabSelected="1" zoomScaleNormal="100" zoomScaleSheetLayoutView="96" workbookViewId="0">
      <pane ySplit="4" topLeftCell="A5" activePane="bottomLeft" state="frozen"/>
      <selection pane="bottomLeft" sqref="A1:N1"/>
    </sheetView>
  </sheetViews>
  <sheetFormatPr defaultColWidth="9" defaultRowHeight="13" x14ac:dyDescent="0.2"/>
  <cols>
    <col min="1" max="1" width="3.54296875" style="27" customWidth="1"/>
    <col min="2" max="3" width="23.54296875" style="17" customWidth="1"/>
    <col min="4" max="4" width="8.54296875" style="26" customWidth="1"/>
    <col min="5" max="5" width="23.54296875" style="17" customWidth="1"/>
    <col min="6" max="6" width="14.1796875" style="17" customWidth="1"/>
    <col min="7" max="7" width="10.7265625" style="28" bestFit="1" customWidth="1"/>
    <col min="8" max="8" width="10.1796875" style="29" customWidth="1"/>
    <col min="9" max="9" width="3.54296875" style="51" customWidth="1"/>
    <col min="10" max="10" width="3.54296875" style="27" hidden="1" customWidth="1"/>
    <col min="11" max="11" width="4.54296875" style="27" customWidth="1"/>
    <col min="12" max="12" width="6.54296875" style="27" customWidth="1"/>
    <col min="13" max="13" width="4.81640625" style="27" customWidth="1"/>
    <col min="14" max="14" width="9.54296875" style="17" customWidth="1"/>
    <col min="15" max="16384" width="9" style="17"/>
  </cols>
  <sheetData>
    <row r="1" spans="1:16" s="10" customFormat="1" ht="30" customHeight="1" x14ac:dyDescent="0.2">
      <c r="A1" s="61" t="s">
        <v>0</v>
      </c>
      <c r="B1" s="61"/>
      <c r="C1" s="61"/>
      <c r="D1" s="61"/>
      <c r="E1" s="61"/>
      <c r="F1" s="61"/>
      <c r="G1" s="61"/>
      <c r="H1" s="61"/>
      <c r="I1" s="61"/>
      <c r="J1" s="61"/>
      <c r="K1" s="61"/>
      <c r="L1" s="61"/>
      <c r="M1" s="61"/>
      <c r="N1" s="61"/>
    </row>
    <row r="2" spans="1:16" s="10" customFormat="1" ht="12.75" customHeight="1" thickBot="1" x14ac:dyDescent="0.25">
      <c r="A2" s="11" t="s">
        <v>1</v>
      </c>
      <c r="D2" s="12"/>
      <c r="G2" s="13"/>
      <c r="H2" s="14"/>
      <c r="I2" s="38"/>
      <c r="J2" s="15"/>
      <c r="K2" s="15"/>
      <c r="L2" s="15"/>
      <c r="M2" s="15"/>
      <c r="N2" s="16" t="s">
        <v>2</v>
      </c>
    </row>
    <row r="3" spans="1:16" s="1" customFormat="1" ht="9.65" customHeight="1" x14ac:dyDescent="0.2">
      <c r="A3" s="62" t="s">
        <v>3</v>
      </c>
      <c r="B3" s="64" t="s">
        <v>4</v>
      </c>
      <c r="C3" s="54" t="s">
        <v>5</v>
      </c>
      <c r="D3" s="66" t="s">
        <v>6</v>
      </c>
      <c r="E3" s="54" t="s">
        <v>7</v>
      </c>
      <c r="F3" s="54" t="s">
        <v>8</v>
      </c>
      <c r="G3" s="68" t="s">
        <v>9</v>
      </c>
      <c r="H3" s="70" t="s">
        <v>10</v>
      </c>
      <c r="I3" s="72" t="s">
        <v>11</v>
      </c>
      <c r="J3" s="54"/>
      <c r="K3" s="56" t="s">
        <v>12</v>
      </c>
      <c r="L3" s="57"/>
      <c r="M3" s="58"/>
      <c r="N3" s="59" t="s">
        <v>13</v>
      </c>
    </row>
    <row r="4" spans="1:16" s="1" customFormat="1" ht="50.5" customHeight="1" thickBot="1" x14ac:dyDescent="0.25">
      <c r="A4" s="63"/>
      <c r="B4" s="65"/>
      <c r="C4" s="55"/>
      <c r="D4" s="67"/>
      <c r="E4" s="55"/>
      <c r="F4" s="55"/>
      <c r="G4" s="69"/>
      <c r="H4" s="71"/>
      <c r="I4" s="73"/>
      <c r="J4" s="55"/>
      <c r="K4" s="2" t="s">
        <v>14</v>
      </c>
      <c r="L4" s="2" t="s">
        <v>15</v>
      </c>
      <c r="M4" s="2" t="s">
        <v>16</v>
      </c>
      <c r="N4" s="60"/>
      <c r="O4" s="1" t="s">
        <v>17</v>
      </c>
      <c r="P4" s="1" t="s">
        <v>17</v>
      </c>
    </row>
    <row r="5" spans="1:16" s="25" customFormat="1" ht="85.5" x14ac:dyDescent="0.2">
      <c r="A5" s="52">
        <f>ROW()-4</f>
        <v>1</v>
      </c>
      <c r="B5" s="3" t="s">
        <v>18</v>
      </c>
      <c r="C5" s="3" t="s">
        <v>19</v>
      </c>
      <c r="D5" s="4">
        <v>46054</v>
      </c>
      <c r="E5" s="3" t="s">
        <v>20</v>
      </c>
      <c r="F5" s="3" t="s">
        <v>21</v>
      </c>
      <c r="G5" s="5">
        <v>648082000</v>
      </c>
      <c r="H5" s="6">
        <v>600912400</v>
      </c>
      <c r="I5" s="39">
        <v>0.92721661765023566</v>
      </c>
      <c r="J5" s="7"/>
      <c r="K5" s="7" t="s">
        <v>22</v>
      </c>
      <c r="L5" s="8" t="s">
        <v>22</v>
      </c>
      <c r="M5" s="7" t="s">
        <v>22</v>
      </c>
      <c r="N5" s="9" t="s">
        <v>23</v>
      </c>
      <c r="O5" s="25">
        <v>101</v>
      </c>
    </row>
    <row r="6" spans="1:16" s="25" customFormat="1" ht="57" x14ac:dyDescent="0.2">
      <c r="A6" s="53">
        <v>2</v>
      </c>
      <c r="B6" s="40" t="s">
        <v>24</v>
      </c>
      <c r="C6" s="40" t="s">
        <v>19</v>
      </c>
      <c r="D6" s="41">
        <v>46055</v>
      </c>
      <c r="E6" s="40" t="s">
        <v>25</v>
      </c>
      <c r="F6" s="40" t="s">
        <v>21</v>
      </c>
      <c r="G6" s="42">
        <v>151775562</v>
      </c>
      <c r="H6" s="43">
        <v>107043042</v>
      </c>
      <c r="I6" s="44">
        <v>0.70527191986283011</v>
      </c>
      <c r="J6" s="45"/>
      <c r="K6" s="45" t="s">
        <v>22</v>
      </c>
      <c r="L6" s="46" t="s">
        <v>22</v>
      </c>
      <c r="M6" s="45" t="s">
        <v>22</v>
      </c>
      <c r="N6" s="47" t="s">
        <v>23</v>
      </c>
      <c r="O6" s="25">
        <v>101</v>
      </c>
    </row>
    <row r="7" spans="1:16" s="25" customFormat="1" ht="57" x14ac:dyDescent="0.2">
      <c r="A7" s="53">
        <v>3</v>
      </c>
      <c r="B7" s="40" t="s">
        <v>26</v>
      </c>
      <c r="C7" s="40" t="s">
        <v>19</v>
      </c>
      <c r="D7" s="41">
        <v>46056</v>
      </c>
      <c r="E7" s="40" t="s">
        <v>27</v>
      </c>
      <c r="F7" s="40" t="s">
        <v>28</v>
      </c>
      <c r="G7" s="42">
        <v>5535330</v>
      </c>
      <c r="H7" s="43">
        <v>5498000</v>
      </c>
      <c r="I7" s="44">
        <v>0.99325604796823319</v>
      </c>
      <c r="J7" s="45"/>
      <c r="K7" s="45" t="s">
        <v>22</v>
      </c>
      <c r="L7" s="46" t="s">
        <v>22</v>
      </c>
      <c r="M7" s="45" t="s">
        <v>22</v>
      </c>
      <c r="N7" s="47" t="s">
        <v>23</v>
      </c>
      <c r="O7" s="25">
        <v>101</v>
      </c>
    </row>
    <row r="8" spans="1:16" s="25" customFormat="1" ht="95" x14ac:dyDescent="0.2">
      <c r="A8" s="53">
        <v>4</v>
      </c>
      <c r="B8" s="40" t="s">
        <v>29</v>
      </c>
      <c r="C8" s="40" t="s">
        <v>19</v>
      </c>
      <c r="D8" s="41">
        <v>46062</v>
      </c>
      <c r="E8" s="40" t="s">
        <v>30</v>
      </c>
      <c r="F8" s="40" t="s">
        <v>21</v>
      </c>
      <c r="G8" s="42">
        <v>9240000</v>
      </c>
      <c r="H8" s="43">
        <v>7480000</v>
      </c>
      <c r="I8" s="44">
        <v>0.80952380952380953</v>
      </c>
      <c r="J8" s="45"/>
      <c r="K8" s="45" t="s">
        <v>22</v>
      </c>
      <c r="L8" s="46" t="s">
        <v>22</v>
      </c>
      <c r="M8" s="45" t="s">
        <v>22</v>
      </c>
      <c r="N8" s="47" t="s">
        <v>23</v>
      </c>
      <c r="O8" s="25">
        <v>101</v>
      </c>
    </row>
    <row r="9" spans="1:16" s="25" customFormat="1" ht="104.5" x14ac:dyDescent="0.2">
      <c r="A9" s="53">
        <v>5</v>
      </c>
      <c r="B9" s="40" t="s">
        <v>31</v>
      </c>
      <c r="C9" s="40" t="s">
        <v>19</v>
      </c>
      <c r="D9" s="41">
        <v>46065</v>
      </c>
      <c r="E9" s="40" t="s">
        <v>32</v>
      </c>
      <c r="F9" s="40" t="s">
        <v>21</v>
      </c>
      <c r="G9" s="42">
        <v>400613474</v>
      </c>
      <c r="H9" s="43">
        <v>319000000</v>
      </c>
      <c r="I9" s="44">
        <v>0.79627875921117919</v>
      </c>
      <c r="J9" s="45"/>
      <c r="K9" s="45" t="s">
        <v>22</v>
      </c>
      <c r="L9" s="46" t="s">
        <v>22</v>
      </c>
      <c r="M9" s="45" t="s">
        <v>22</v>
      </c>
      <c r="N9" s="47" t="s">
        <v>23</v>
      </c>
      <c r="O9" s="25">
        <v>101</v>
      </c>
    </row>
    <row r="10" spans="1:16" s="25" customFormat="1" ht="66.5" x14ac:dyDescent="0.2">
      <c r="A10" s="53">
        <v>6</v>
      </c>
      <c r="B10" s="40" t="s">
        <v>33</v>
      </c>
      <c r="C10" s="40" t="s">
        <v>19</v>
      </c>
      <c r="D10" s="41">
        <v>46070</v>
      </c>
      <c r="E10" s="40" t="s">
        <v>34</v>
      </c>
      <c r="F10" s="40" t="s">
        <v>21</v>
      </c>
      <c r="G10" s="42">
        <v>21551655</v>
      </c>
      <c r="H10" s="43">
        <v>14229600</v>
      </c>
      <c r="I10" s="44">
        <v>0.66025555809983039</v>
      </c>
      <c r="J10" s="45"/>
      <c r="K10" s="45" t="s">
        <v>22</v>
      </c>
      <c r="L10" s="46" t="s">
        <v>22</v>
      </c>
      <c r="M10" s="45" t="s">
        <v>22</v>
      </c>
      <c r="N10" s="47" t="s">
        <v>23</v>
      </c>
      <c r="O10" s="25">
        <v>101</v>
      </c>
    </row>
    <row r="11" spans="1:16" s="25" customFormat="1" ht="133" x14ac:dyDescent="0.2">
      <c r="A11" s="53">
        <v>7</v>
      </c>
      <c r="B11" s="40" t="s">
        <v>35</v>
      </c>
      <c r="C11" s="40" t="s">
        <v>19</v>
      </c>
      <c r="D11" s="41">
        <v>46073</v>
      </c>
      <c r="E11" s="40" t="s">
        <v>36</v>
      </c>
      <c r="F11" s="40" t="s">
        <v>21</v>
      </c>
      <c r="G11" s="42">
        <v>55388300</v>
      </c>
      <c r="H11" s="43">
        <v>43954682</v>
      </c>
      <c r="I11" s="44">
        <v>0.79357340810243315</v>
      </c>
      <c r="J11" s="45"/>
      <c r="K11" s="45" t="s">
        <v>22</v>
      </c>
      <c r="L11" s="46" t="s">
        <v>22</v>
      </c>
      <c r="M11" s="45" t="s">
        <v>22</v>
      </c>
      <c r="N11" s="47" t="s">
        <v>23</v>
      </c>
      <c r="O11" s="25">
        <v>101</v>
      </c>
    </row>
    <row r="12" spans="1:16" s="25" customFormat="1" ht="66.5" x14ac:dyDescent="0.2">
      <c r="A12" s="53">
        <v>8</v>
      </c>
      <c r="B12" s="40" t="s">
        <v>37</v>
      </c>
      <c r="C12" s="40" t="s">
        <v>19</v>
      </c>
      <c r="D12" s="41">
        <v>46078</v>
      </c>
      <c r="E12" s="40" t="s">
        <v>38</v>
      </c>
      <c r="F12" s="40" t="s">
        <v>21</v>
      </c>
      <c r="G12" s="42">
        <v>19654800</v>
      </c>
      <c r="H12" s="43">
        <v>14174634</v>
      </c>
      <c r="I12" s="44">
        <v>0.72117925392270588</v>
      </c>
      <c r="J12" s="45"/>
      <c r="K12" s="45" t="s">
        <v>22</v>
      </c>
      <c r="L12" s="46" t="s">
        <v>22</v>
      </c>
      <c r="M12" s="45" t="s">
        <v>22</v>
      </c>
      <c r="N12" s="47" t="s">
        <v>23</v>
      </c>
      <c r="O12" s="25">
        <v>101</v>
      </c>
    </row>
    <row r="13" spans="1:16" s="25" customFormat="1" ht="57" x14ac:dyDescent="0.2">
      <c r="A13" s="53">
        <v>9</v>
      </c>
      <c r="B13" s="40" t="s">
        <v>39</v>
      </c>
      <c r="C13" s="40" t="s">
        <v>19</v>
      </c>
      <c r="D13" s="41">
        <v>46079</v>
      </c>
      <c r="E13" s="40" t="s">
        <v>40</v>
      </c>
      <c r="F13" s="40" t="s">
        <v>21</v>
      </c>
      <c r="G13" s="42">
        <v>27743885</v>
      </c>
      <c r="H13" s="43">
        <v>26268000</v>
      </c>
      <c r="I13" s="44">
        <v>0.94680323249609777</v>
      </c>
      <c r="J13" s="45"/>
      <c r="K13" s="45" t="s">
        <v>22</v>
      </c>
      <c r="L13" s="46" t="s">
        <v>22</v>
      </c>
      <c r="M13" s="45" t="s">
        <v>22</v>
      </c>
      <c r="N13" s="47" t="s">
        <v>23</v>
      </c>
      <c r="O13" s="25">
        <v>101</v>
      </c>
    </row>
    <row r="14" spans="1:16" s="25" customFormat="1" ht="66.5" x14ac:dyDescent="0.2">
      <c r="A14" s="53">
        <v>10</v>
      </c>
      <c r="B14" s="40" t="s">
        <v>41</v>
      </c>
      <c r="C14" s="40" t="s">
        <v>19</v>
      </c>
      <c r="D14" s="41">
        <v>46080</v>
      </c>
      <c r="E14" s="40" t="s">
        <v>42</v>
      </c>
      <c r="F14" s="40" t="s">
        <v>21</v>
      </c>
      <c r="G14" s="42">
        <v>537626100</v>
      </c>
      <c r="H14" s="43">
        <v>503088300</v>
      </c>
      <c r="I14" s="44">
        <v>0.93575869921493771</v>
      </c>
      <c r="J14" s="45"/>
      <c r="K14" s="45" t="s">
        <v>22</v>
      </c>
      <c r="L14" s="46" t="s">
        <v>22</v>
      </c>
      <c r="M14" s="45" t="s">
        <v>22</v>
      </c>
      <c r="N14" s="47" t="s">
        <v>23</v>
      </c>
      <c r="O14" s="25">
        <v>101</v>
      </c>
    </row>
    <row r="15" spans="1:16" s="25" customFormat="1" ht="57" x14ac:dyDescent="0.2">
      <c r="A15" s="53">
        <v>11</v>
      </c>
      <c r="B15" s="40" t="s">
        <v>43</v>
      </c>
      <c r="C15" s="40" t="s">
        <v>44</v>
      </c>
      <c r="D15" s="41">
        <v>46065</v>
      </c>
      <c r="E15" s="40" t="s">
        <v>45</v>
      </c>
      <c r="F15" s="40" t="s">
        <v>28</v>
      </c>
      <c r="G15" s="42">
        <v>5680400</v>
      </c>
      <c r="H15" s="43">
        <v>5282200</v>
      </c>
      <c r="I15" s="44">
        <v>0.92989930286599531</v>
      </c>
      <c r="J15" s="45"/>
      <c r="K15" s="45" t="s">
        <v>22</v>
      </c>
      <c r="L15" s="46" t="s">
        <v>22</v>
      </c>
      <c r="M15" s="45" t="s">
        <v>22</v>
      </c>
      <c r="N15" s="47" t="s">
        <v>23</v>
      </c>
      <c r="O15" s="25">
        <v>222</v>
      </c>
    </row>
    <row r="16" spans="1:16" s="25" customFormat="1" ht="48" thickBot="1" x14ac:dyDescent="0.25">
      <c r="A16" s="53">
        <v>12</v>
      </c>
      <c r="B16" s="18" t="s">
        <v>46</v>
      </c>
      <c r="C16" s="18" t="s">
        <v>47</v>
      </c>
      <c r="D16" s="19">
        <v>46055</v>
      </c>
      <c r="E16" s="18" t="s">
        <v>48</v>
      </c>
      <c r="F16" s="18" t="s">
        <v>21</v>
      </c>
      <c r="G16" s="20">
        <v>14335435</v>
      </c>
      <c r="H16" s="21">
        <v>12617000</v>
      </c>
      <c r="I16" s="48">
        <v>0.88012676280838353</v>
      </c>
      <c r="J16" s="22"/>
      <c r="K16" s="22" t="s">
        <v>22</v>
      </c>
      <c r="L16" s="23" t="s">
        <v>22</v>
      </c>
      <c r="M16" s="22" t="s">
        <v>22</v>
      </c>
      <c r="N16" s="24" t="s">
        <v>23</v>
      </c>
      <c r="O16" s="25">
        <v>241</v>
      </c>
    </row>
    <row r="17" spans="1:14" x14ac:dyDescent="0.2">
      <c r="A17" s="33"/>
      <c r="B17" s="30" t="s">
        <v>49</v>
      </c>
      <c r="C17" s="31"/>
      <c r="D17" s="32"/>
      <c r="E17" s="31"/>
      <c r="F17" s="31"/>
      <c r="G17" s="34"/>
      <c r="H17" s="35"/>
      <c r="I17" s="49"/>
      <c r="J17" s="33"/>
      <c r="K17" s="33"/>
      <c r="L17" s="33"/>
      <c r="M17" s="33"/>
      <c r="N17" s="31"/>
    </row>
    <row r="18" spans="1:14" x14ac:dyDescent="0.2">
      <c r="B18" s="25" t="s">
        <v>50</v>
      </c>
      <c r="G18" s="36"/>
      <c r="H18" s="37"/>
      <c r="I18" s="50"/>
    </row>
    <row r="19" spans="1:14" x14ac:dyDescent="0.2">
      <c r="B19" s="25" t="s">
        <v>51</v>
      </c>
    </row>
    <row r="20" spans="1:14" x14ac:dyDescent="0.2">
      <c r="B20" s="25" t="s">
        <v>52</v>
      </c>
    </row>
  </sheetData>
  <sortState xmlns:xlrd2="http://schemas.microsoft.com/office/spreadsheetml/2017/richdata2" ref="B5:P16">
    <sortCondition ref="O5:O16"/>
    <sortCondition ref="D5:D16"/>
    <sortCondition descending="1" ref="H5:H16"/>
  </sortState>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1">
    <dataValidation type="list" allowBlank="1" showInputMessage="1" showErrorMessage="1" sqref="F5:F16" xr:uid="{51EB8ECC-4D40-4495-9095-FDB80138EE1E}">
      <formula1>#REF!</formula1>
    </dataValidation>
  </dataValidations>
  <printOptions horizontalCentered="1"/>
  <pageMargins left="0.39370078740157483" right="0.39370078740157483" top="0.59055118110236227" bottom="0.39370078740157483" header="0" footer="0.19685039370078741"/>
  <pageSetup paperSize="9" scale="95" orientation="landscape" r:id="rId1"/>
  <headerFooter>
    <oddFooter>&amp;R&amp;9&amp;P/&amp;N</oddFooter>
  </headerFooter>
  <rowBreaks count="1" manualBreakCount="1">
    <brk id="1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競争入札（物品・役務等）12件</vt:lpstr>
      <vt:lpstr>'競争入札（物品・役務等）12件'!Print_Area</vt:lpstr>
      <vt:lpstr>'競争入札（物品・役務等）12件'!Print_Titles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2026-04-02T06:44:37Z</dcterms:created>
  <dcterms:modified xsi:type="dcterms:W3CDTF">2026-04-02T06:56:40Z</dcterms:modified>
  <cp:category/>
  <cp:contentStatus/>
</cp:coreProperties>
</file>