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fileSharing readOnlyRecommended="1"/>
  <workbookPr filterPrivacy="1" defaultThemeVersion="124226"/>
  <xr:revisionPtr revIDLastSave="37" documentId="8_{EC66F2C6-EAE5-4994-BBC8-A2E09F002CDF}" xr6:coauthVersionLast="47" xr6:coauthVersionMax="47" xr10:uidLastSave="{1651CEB9-C7B5-4D3C-A851-F4CF5C5B9274}"/>
  <bookViews>
    <workbookView xWindow="28680" yWindow="-120" windowWidth="29040" windowHeight="15720" xr2:uid="{00000000-000D-0000-FFFF-FFFF00000000}"/>
  </bookViews>
  <sheets>
    <sheet name="随契（物品・役務等）76件" sheetId="8" r:id="rId1"/>
  </sheets>
  <definedNames>
    <definedName name="_xlnm._FilterDatabase" localSheetId="0" hidden="1">'随契（物品・役務等）76件'!$A$3:$P$3</definedName>
    <definedName name="_xlnm.Print_Area" localSheetId="0">'随契（物品・役務等）76件'!$A$1:$N$84</definedName>
    <definedName name="_xlnm.Print_Titles" localSheetId="0">'随契（物品・役務等）76件'!$1:$4</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8" l="1"/>
</calcChain>
</file>

<file path=xl/sharedStrings.xml><?xml version="1.0" encoding="utf-8"?>
<sst xmlns="http://schemas.openxmlformats.org/spreadsheetml/2006/main" count="782" uniqueCount="176">
  <si>
    <t>随意契約に係る情報の公開（物品・役務等）
及び公益法人に対する支出の公表・点検について（平成24年6月1日　行政改革実行本部決定）に基づく情報の公開</t>
    <phoneticPr fontId="1"/>
  </si>
  <si>
    <t>【本邦2026年3月分】</t>
    <phoneticPr fontId="1"/>
  </si>
  <si>
    <t>様式3-4</t>
    <rPh sb="0" eb="2">
      <t>ヨウシキ</t>
    </rPh>
    <phoneticPr fontId="1"/>
  </si>
  <si>
    <t>連番</t>
    <rPh sb="0" eb="2">
      <t>レンバン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</si>
  <si>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</si>
  <si>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</si>
  <si>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</si>
  <si>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1"/>
  </si>
  <si>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</si>
  <si>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</si>
  <si>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</si>
  <si>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</si>
  <si>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</si>
  <si>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</si>
  <si>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</si>
  <si>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</si>
  <si>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</si>
  <si>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</si>
  <si>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2026年度外国渡航航空券手配及び付帯業務（単価契約）</t>
  </si>
  <si>
    <t>独立行政法人国際協力機構
契約担当役理事
三井祐子
東京都千代田区二番町5-25</t>
  </si>
  <si>
    <t xml:space="preserve">
株式会社国際サービス・エージェンシー
東京都千代田区紀尾井町６番１２号
(4011101033826)
日新航空サービス株式会社
東京都中野区本町１丁目３２番２号
(5011201015896)
菱和ダイヤモンド航空サービス株式会社
東京都千代田区神田神保町２丁目２番地
(6010001063551)
株式会社エヌオーイー
東京都新宿区新小川町６番２９号
(8010001129037)
株式会社阪急阪神ビジネストラベル
大阪府大阪市北区梅田２丁目５番２５号
(4120001126778)
</t>
  </si>
  <si>
    <t>企画競争により契約相手方を決定するとき。（会計規程第23条第11号に該当）</t>
  </si>
  <si>
    <t>-</t>
  </si>
  <si>
    <t>企画競争</t>
  </si>
  <si>
    <t>ヨルダン国適切な土地管理のための統一国家地理座標システム実現に関する能力強化プロジェクト</t>
  </si>
  <si>
    <t xml:space="preserve">
株式会社パスコ
東京都目黒区下目黒1丁目7番1号
(5013201004656)
</t>
  </si>
  <si>
    <t>ボリビア国河川水運分野体制強化プロジェクト</t>
  </si>
  <si>
    <t xml:space="preserve">
一般財団法人国際臨海開発研究センター
東京都千代田区麹町１丁目６番２号
(4010405010523)
</t>
  </si>
  <si>
    <t>パラオ国コロール州におけるリサイクル活動及びベラウ・エコ・グラス事業の強化プロジェクト（草の根パートナー型）</t>
  </si>
  <si>
    <t xml:space="preserve">
アミタホールディングス株式会社
京都府京都市中京区烏丸通押小路上る秋野々町５３５番地
(3010001129669)
</t>
  </si>
  <si>
    <t>企画競争（提案公募方式）</t>
  </si>
  <si>
    <t>タイ国自治体ネットワークによる地域資源活用型高齢者ケアモデル普及と国境を越えた学び合いプロジェクト（地域活性型）</t>
  </si>
  <si>
    <t xml:space="preserve">
湯河原町
神奈川県足柄下郡湯河原町中央２丁目２－１
(6000020143847)
</t>
  </si>
  <si>
    <t>フィリピン国サイバーセキュリティ能力向上（重要インフラ防護のための研修・セクターCERT運用改善）</t>
  </si>
  <si>
    <t xml:space="preserve">
株式会社日本開発サービス
東京都港区虎ノ門１丁目１４番１号郵政福祉琴平ビル４階
(4010401022480)
</t>
  </si>
  <si>
    <t>（放送大学）オンライン配信講座ID契約</t>
  </si>
  <si>
    <t xml:space="preserve">
放送大学学園
千葉県千葉市美浜区若葉２丁目１１番地
(7040005001842)
</t>
  </si>
  <si>
    <t>契約の性質又は目的が競争を許さないとき。（会計規程第23条第1号に該当）</t>
  </si>
  <si>
    <t>特命随意契約</t>
  </si>
  <si>
    <t>インド国持続可能な開発目標に向けた日印協力行動に関するプログラム（フェーズ２）推進プロジェクト【有償勘定技術支援】</t>
  </si>
  <si>
    <t xml:space="preserve">
アイ・シー・ネット株式会社
埼玉県さいたま市中央区新都心１１番地２
(6030001000271)
</t>
  </si>
  <si>
    <t>（2025年度）独立行政法人国際協力機構と放送大学学園とのコンテンツの共同利用期間延長に関する覚書の締結</t>
  </si>
  <si>
    <t>ブルームバーグ情報端末契約</t>
  </si>
  <si>
    <t xml:space="preserve">
ブルームバーグ・エル・ピー
東京都千代田区丸の内２丁目４－１丸の内ビルディング
(8700150002453)
</t>
  </si>
  <si>
    <t>2025-2027年度ウェブ・ベース多面フィードバックサービスの導入及び付帯作業業務</t>
  </si>
  <si>
    <t xml:space="preserve">
株式会社ケー・デー・シー
東京都港区虎ノ門４丁目２番１２号
(3010401097680)
</t>
  </si>
  <si>
    <t>参加意思確認公募</t>
  </si>
  <si>
    <t>南部アフリカ地域アフリカ・カイゼン・イニシアティブ推進事業</t>
  </si>
  <si>
    <t xml:space="preserve">
共同企業体代表者
株式会社日本開発サービス
東京都港区虎ノ門１丁目１４番１号郵政福祉琴平ビル４階
構成員
公益財団法人日本生産性本部
(4011005003009)
構成員
株式会社国際開発センター
(2010701024476)
</t>
  </si>
  <si>
    <t>公財</t>
  </si>
  <si>
    <t>国所管</t>
    <rPh sb="0" eb="1">
      <t>クニ</t>
    </rPh>
    <rPh sb="1" eb="3">
      <t>ショカン</t>
    </rPh>
    <phoneticPr fontId="8"/>
  </si>
  <si>
    <t>マーケットデータ取得サービス（DSS）の利用に係る契約（2026年度）</t>
  </si>
  <si>
    <t xml:space="preserve">
リフィニティブ・ジャパン株式会社
東京都港区赤坂５丁目３番１号赤坂Ｂｉｚタワー３０階
(2010401031962)
</t>
  </si>
  <si>
    <t>セルビア国スタートアップ支援機関能力強化プロジェクト</t>
  </si>
  <si>
    <t xml:space="preserve">
デロイトトーマツベンチャーサポート株式会社
東京都千代田区丸の内３丁目２番３号丸の内二重橋ビルディング
(3010001085516)
</t>
  </si>
  <si>
    <t>アフリカ地域（広域）地雷・不発弾対策のための能力・体制強化に係る情報収集・確認調査（QCBS-ランプサム型）</t>
  </si>
  <si>
    <t xml:space="preserve">
共同企業体代表者
株式会社オリエンタルコンサルタンツグローバル
東京都新宿区西新宿３丁目２０番２号
(2011001100372)
構成員
株式会社コーエイリサーチ＆コンサルティング
(9011101024804)
構成員
一般財団法人日本国際協力システム
(1011105005329)
</t>
  </si>
  <si>
    <t>ケニア国住血吸虫症の制圧・排除へ向けた統合的研究開発（SATREPS）（業務調整）（現地滞在型）</t>
  </si>
  <si>
    <t xml:space="preserve">
株式会社つくし企画
埼玉県春日部市粕壁６６１２番地１－１０４号
(6030001053798)
</t>
  </si>
  <si>
    <t>ウガンダ国アタリ流域地域灌漑施設維持管理能力強化プロジェクトフェーズ２（業務調整／連携強化）（現地滞在型）</t>
  </si>
  <si>
    <t xml:space="preserve">
個人
非公表
</t>
  </si>
  <si>
    <t>セントルシア国無収水対策能力強化（現地滞在型）</t>
  </si>
  <si>
    <t>ベトナム国水汚染耐性のある水供給システムの開発（SATREPS）（業務調整）（現地滞在型）</t>
  </si>
  <si>
    <t>2026年度ラヂオプレス国際テロ関連ニュース購読契約</t>
  </si>
  <si>
    <t xml:space="preserve">
一般財団法人ラヂオプレス
東京都新宿区若松町３３番８号アール・ビル新宿
(1011105005403)
</t>
  </si>
  <si>
    <t>資産自己査定・決算および金融リスク管理に係るシステム構築・運用における機構クラウドDC環境の提供及び運用・保守業務</t>
  </si>
  <si>
    <t xml:space="preserve">
アクセンチュア株式会社
東京都港区赤坂１丁目８番１号
(7010401001556)
</t>
  </si>
  <si>
    <t>ESISCが提供するWTWのサービス利用契約（2026年度）</t>
  </si>
  <si>
    <t xml:space="preserve">
European　Strategic　Intelligence　and　Security　Center
Avenue Eugene Demolder 57 1030 Schaerbeek
</t>
  </si>
  <si>
    <t>2026年度Scopusオンラインサービス利用契約</t>
  </si>
  <si>
    <t>独立行政法人国際協力機構
緒方貞子平和開発研究所
分任契約担当役副所長
宮原千絵
東京都新宿区市谷本村町10-5</t>
  </si>
  <si>
    <t xml:space="preserve">
エルゼビア・ジャパン株式会社
東京都港区東麻布１丁目９番１５号
(3010401004372)
</t>
  </si>
  <si>
    <t>2026年度JICA本部（二番町センタービル）の法人文書等にかかる保管・集配等業務（単価契約）三菱倉庫</t>
  </si>
  <si>
    <t xml:space="preserve">
三菱倉庫株式会社
東京都中央区日本橋１丁目１９番１号
(8010001034947)
</t>
  </si>
  <si>
    <t>無償資金協力実施監理システムの保守・運用支援業務</t>
  </si>
  <si>
    <t xml:space="preserve">
富士通株式会社
神奈川県川崎市幸区大宮町1番地5号
(1020001071491)
</t>
  </si>
  <si>
    <t>エチオピア国コメ生産向上に向けた技術移転能力強化プロジェクト（エチオライス２）終了時評価調査（評価分析）</t>
  </si>
  <si>
    <t xml:space="preserve">
株式会社アイコンズ
東京都新宿区西新宿７丁目１７番１４号
(1011101049057)
</t>
  </si>
  <si>
    <t>南スーダン国表現の自由・情報へのアクセス保護を通じたメディア環境改善プロジェクト</t>
  </si>
  <si>
    <t xml:space="preserve">
一般財団法人ＮＨＫ財団
東京都世田谷区用賀４丁目１０番１号
(8011005000167)
</t>
  </si>
  <si>
    <t>全世界（広域）気候変動対策及び生物多様性保全の主流化支援業務（2025～2027年度）（QCBS-ランプサム型）</t>
  </si>
  <si>
    <t xml:space="preserve">
共同企業体代表者
パシフィックコンサルタンツ株式会社
東京都千代田区神田錦町３丁目２２番地
(8013401001509)
構成員
日本工営株式会社
(2010001016851)
構成員
株式会社アルメック
(7013201000455)
</t>
  </si>
  <si>
    <t>ウクライナ国公共放送組織体制強化プロジェクトフェーズ３</t>
  </si>
  <si>
    <t>プライマリ・ヘルス・ケア・アプローチに基づく地域保健システム強化プロジェクト(身長計の調達)</t>
    <rPh sb="39" eb="41">
      <t>シンチョウ</t>
    </rPh>
    <rPh sb="41" eb="42">
      <t>ケイ</t>
    </rPh>
    <rPh sb="43" eb="45">
      <t>チョウタツ</t>
    </rPh>
    <phoneticPr fontId="1"/>
  </si>
  <si>
    <t xml:space="preserve">
UNICEF
OCEANVEJ 10-12  2150 NORDHAVN COPENHAGEN-DENMARK
</t>
  </si>
  <si>
    <t>官公署と契約するとき。（会計規程第23条第3号に該当）</t>
  </si>
  <si>
    <t>インド国ムンバイ・アーメダバード間高速鉄道建設事業検査能力強化プロジェクトにかかる軌道検測装置の調達</t>
  </si>
  <si>
    <t xml:space="preserve">
東日本旅客鉄道株式会社
東京都渋谷区代々木２丁目２番２号
(9011001029597)
</t>
  </si>
  <si>
    <t>派遣システム用機器・ソフトウェア等の賃貸借（2026-2029年度）</t>
  </si>
  <si>
    <t xml:space="preserve">
ＮＥＣネクサソリューションズ株式会社
東京都港区芝３丁目２３番１号
(7010401022924)
</t>
  </si>
  <si>
    <t>インド国生物的硝化抑制（BNI）技術を用いたヒンドゥスタン平原における窒素利用効率に優れた小麦栽培体系の確立（SATREPS）（業務調整）（現地滞在型）</t>
  </si>
  <si>
    <t>全世界（広域）エネルギー利用効率化プログラム策定・実施支援アドバイザー業務</t>
  </si>
  <si>
    <t xml:space="preserve">
株式会社グローバルアクト
千葉県市川市大野町１丁目３７４番地７
(4040001084984)
</t>
  </si>
  <si>
    <t>円借款事業に関する契約及び案件管理等の業務に係る法律上の意見、助言業務に係る契約（2026-2029年度）（単価契約）</t>
  </si>
  <si>
    <t xml:space="preserve">
西村あさひ法律事務所・外国法共同事業
東京都千代田区大手町１－１－２ 大手門タワー
</t>
  </si>
  <si>
    <t>2026年度衛星携帯電話JICA本部及び在外拠点への配備に係る通信回線契約</t>
  </si>
  <si>
    <t xml:space="preserve">
サットコムグローバルリミテッド
東京都千代田区外神田６丁目８番１号ＵＹビル８階
(9700150003186)
</t>
  </si>
  <si>
    <t>東ティモール国重点流域における森林減少抑制及び気候変動強靭化のためのランドスケープ管理能力向上プロジェクトGCF中間評価調査（評価分析）</t>
  </si>
  <si>
    <t xml:space="preserve">
一般財団法人国際開発機構
東京都港区虎ノ門３丁目１８番１９号
(7010405009018)
</t>
  </si>
  <si>
    <t>ウガンダ国気候変動に強靭な北部ウガンダ生計向上支援プロジェクト詳細計画策定調査（CR-NUFLIP)（評価分析）</t>
  </si>
  <si>
    <t>事業管理支援システムの運用・保守業務（2026年度）</t>
  </si>
  <si>
    <t>インド国ベンガルール上水道拡張事業準備調査【有償勘定技術支援】（QCBS-ランプサム型）</t>
  </si>
  <si>
    <t xml:space="preserve">
共同企業体代表者
株式会社ＮＪＳ
東京都港区芝５丁目３４番２号
(6011101045308)
構成員
株式会社オリエンタルコンサルタンツグローバル
(2011001100372)
構成員
日本工営株式会社
(2010001016851)
</t>
  </si>
  <si>
    <t>マダガスカル国マルチセクターアプローチによる栄養改善プロジェクト（研修／業務調整）（現地滞在型）</t>
  </si>
  <si>
    <t>タンザニア国コメ振興能力強化プロジェクト（研修管理）（現地滞在型）</t>
  </si>
  <si>
    <t>PC更改に伴う支援業務</t>
  </si>
  <si>
    <t>派遣システム用クラウド基盤の運用支援</t>
  </si>
  <si>
    <t>フィジー国サイバーセキュリティ能力向上プロジェクト（プログラム運営／業務調整）（現地滞在型）</t>
  </si>
  <si>
    <t>ASEAN共同体東南アジアASEAN-JICA フードバリューチェーン開発支援プロジェクト （水産物輸入時の食品検査ガイドライン作成）</t>
  </si>
  <si>
    <t xml:space="preserve">
ＯＡＦＩＣ株式会社
東京都千代田区神田小川町３丁目２番地１
(8010001105558)
</t>
  </si>
  <si>
    <t>ザンビア国エンジニアリング及びエンジニアリング製品戦略強化</t>
  </si>
  <si>
    <t xml:space="preserve">
ユニコインターナシヨナル株式会社
東京都中央区日本橋浜町２丁目６２番６号
(8010001059762)
</t>
  </si>
  <si>
    <t>トーゴ共和国援助調整アドバイザー業務（現地滞在型）</t>
  </si>
  <si>
    <t>派遣システム用クラウドサービスの提供（2026-2028年度）</t>
  </si>
  <si>
    <t>ベトナム国日本品質の給水装置を用いた水道漏水率削減方法にかかる普及・実証・ビジネス化事業（中小企業支援型）</t>
  </si>
  <si>
    <t xml:space="preserve">
株式会社タブチ
大阪府大阪市平野区瓜破南２丁目１番５６号
(5120001020749)
</t>
  </si>
  <si>
    <t>全世界（広域）市場志向型農業促進のための市場インフラ整備及びデータ収集にかかる情報収集・確認調査（QCBS-ランプサム型）</t>
  </si>
  <si>
    <t xml:space="preserve">
共同企業体代表者
日本工営株式会社
東京都千代田区麹町５丁目４番地
(2010001016851)
構成員
アイ・シー・ネット株式会社
(6030001000271)
</t>
  </si>
  <si>
    <t>モンゴル国広域連携に基づく持続的で質の高い学校給食運営能力強化プロジェクト詳細計画策定調査（評価分析）</t>
  </si>
  <si>
    <t>SHEPハンドブック ダリ語パシュトゥン語翻訳</t>
  </si>
  <si>
    <t xml:space="preserve">
株式会社サン・フレア
東京都新宿区四谷４丁目７番地
(7011101024574)
</t>
  </si>
  <si>
    <t>有償資金協力システムの基盤構築・運用保守に係る技術支援業務(2026年度調達)</t>
  </si>
  <si>
    <t xml:space="preserve">
鈴与シンワート株式会社
東京都港区芝４丁目１番２３号
(3010401014925)
</t>
  </si>
  <si>
    <t>競争に付しても入札者がないとき、又は再度の入札に付しても落札者がないとき、若しくは落札者が契約を結ばないとき。（会計規程第23条第16号に該当）</t>
  </si>
  <si>
    <t>不落随意契約</t>
  </si>
  <si>
    <t>全世界（広域）／全世界SPEEDA利用契約（2026年5月-2027年3月）</t>
  </si>
  <si>
    <t xml:space="preserve">
株式会社ユーザベース
東京都千代田区丸の内２丁目５番２号
(1010001230222)
</t>
  </si>
  <si>
    <t>2026年度有償資金協力システムに係る保守業務</t>
  </si>
  <si>
    <t xml:space="preserve">
株式会社ＮＴＴデータ
東京都江東区豊洲３丁目３番３号
(6010601062093)
</t>
  </si>
  <si>
    <t>DataSpiderバージョンアップに伴う調達・契約管理システムの連携テスト業務</t>
  </si>
  <si>
    <t xml:space="preserve">
株式会社日立システムズ
東京都品川区大崎１丁目２番１号
(6010701025710)
</t>
  </si>
  <si>
    <t>マラウイ国ナカラ回廊との連結性向上のための国道１号線改修計画準備調査（QCBS-ランプサム型）</t>
  </si>
  <si>
    <t xml:space="preserve">
株式会社片平エンジニアリング・インターナショナル
東京都中央区新富１丁目１４番１号
(8010001040549)
</t>
  </si>
  <si>
    <t>ウズベキスタン国一村一品（OVOP）推進プロジェクト（一村一品運動）（現地滞在型）</t>
  </si>
  <si>
    <t>ウクライナ国農業生産基盤復興に向けた情報収集・確認調査（ファスト・トラック制度適用案件）(QCBS-ランプサム型）</t>
  </si>
  <si>
    <t xml:space="preserve">
共同企業体代表者
日本工営株式会社
東京都千代田区麹町５丁目４番地
(2010001016851)
構成員
ＮＴＣインターナショナル株式会社
(1011101012790)
</t>
  </si>
  <si>
    <t>ブルンジ国ギテガ県における農業振興を通じた生計向上支援アドバイザー業務</t>
  </si>
  <si>
    <t xml:space="preserve">
ＮＴＣインターナショナル株式会社
東京都江東区亀戸１丁目４２番２０号
(1011101012790)
</t>
  </si>
  <si>
    <t>ラオス国革新的技術を活用したマラリア及び顧みられない寄生虫症の制圧と排除に関する研究開発（SATREPS）（業務調整）（現地滞在型）</t>
  </si>
  <si>
    <t>全世界（広域）2026年度円借款工事安全に係る技術支援（工事安全）</t>
  </si>
  <si>
    <t>2026-2030年度のJICA功労金に係る海外旅行保険契約（単価契約）</t>
  </si>
  <si>
    <t xml:space="preserve">
三井住友海上火災保険株式会社
東京都千代田区神田駿河台３丁目９番地
(6010001008795)
</t>
  </si>
  <si>
    <t>ベトナム国人材還流システムを内包する日本式介護人材育成事業（地域活性型）</t>
  </si>
  <si>
    <t xml:space="preserve">
さくら事業協同組合
宮城県仙台市泉区松森字斉兵衛４番４
(2370005002069)
</t>
  </si>
  <si>
    <t>東南アジア（広域）ASEAN防災分野オファー型形成に係る民間技術ニーズ情報収集・確認調査（QCBS-ランプサム型）</t>
  </si>
  <si>
    <t xml:space="preserve">
日本工営株式会社
東京都千代田区麹町５丁目４番地
(2010001016851)
</t>
  </si>
  <si>
    <t>債券発行及びスワップ取引に係る法律相談契約（2026-2027年度）（単価契約）</t>
  </si>
  <si>
    <t xml:space="preserve">
アンダーソン・毛利・友常法律事務所外国法共同事業
東京都千代田区大手町1-1-1大手町パークビルディング
</t>
  </si>
  <si>
    <t>2026年度JICA本部（二番町センタービル）の法人文書等にかかる保管・集配等業務（単価契約）住友倉庫</t>
  </si>
  <si>
    <t xml:space="preserve">
株式会社住友倉庫
大阪府大阪市北区中之島３丁目２番１８号
(7120001049002)
</t>
  </si>
  <si>
    <t>2026-2028年度JICA北海道（札幌）の庁舎で使用する都市ガスの調達（単価契約）</t>
  </si>
  <si>
    <t>独立行政法人国際協力機構
北海道センター（札幌）所長
中川岳春
北海道札幌市白石区本通16南4-25</t>
  </si>
  <si>
    <t xml:space="preserve">
北海道瓦斯株式会社
北海道札幌市中央区大通西７丁目３番地１
(5430001021815)
</t>
  </si>
  <si>
    <t>パラオ国消化器癌スクリーニングのための医師養成体制の整備（草の根協力支援型）</t>
  </si>
  <si>
    <t xml:space="preserve">
北海道公立大学法人札幌医科大学
北海道札幌市中央区南一条西１７丁目２９１番地８５
(8430005004986)
</t>
  </si>
  <si>
    <t>カンボジア国カンボジア産アロマオイルの品質向上プロジェクト～一村一品の確立を目指して～（草の根協力支援型）</t>
  </si>
  <si>
    <t>独立行政法人国際協力機構
東北センター所長
花立大民
宮城県仙台市青葉区一番町4丁目6番1号仙台第一生命タワービル</t>
  </si>
  <si>
    <t xml:space="preserve">
国立大学法人東北大学
宮城県仙台市青葉区片平２丁目１番１号
(7370005002147)
</t>
  </si>
  <si>
    <t>ブータン／南アジア温帯果樹振興プロジェクト</t>
  </si>
  <si>
    <t xml:space="preserve">
株式会社原田種苗
青森県弘前市大字末広２丁目２番地４
(1420001004527)
</t>
  </si>
  <si>
    <t>日墨戦略的グローバル・パートナーシップ研修計画（2025年度）「持続可能な農業開発（農業工学系・環境保全系）」に係る研修委託契約</t>
  </si>
  <si>
    <t>独立行政法人国際協力機構
東京センター所長
紺屋健一
東京都渋谷区西原2-49-5</t>
  </si>
  <si>
    <t xml:space="preserve">
学校法人東京農業大学
東京都世田谷区桜丘１丁目１番１号
(8010905000771)
</t>
  </si>
  <si>
    <t>「共創の未来とやま」協働事業における 多文化災害訓練カードの作成</t>
  </si>
  <si>
    <t>独立行政法人国際協力機構
北陸センター所長
折田朋美
石川県金沢市本町1-5-2</t>
  </si>
  <si>
    <t xml:space="preserve">
株式会社プロジェクトデザイン
富山県滑川市田中新町２５番地
(9230001013498)
</t>
  </si>
  <si>
    <t>カンボジア国プノンペンにおける包括的な学校・子供の安全に向けた安全教育導入プロジェクト（草の根協力支援型）</t>
  </si>
  <si>
    <t>独立行政法人国際協力機構
関西センター所長
広沢　正行
兵庫県神戸市中央区脇浜海岸通1-5-2</t>
  </si>
  <si>
    <t xml:space="preserve">
学校法人奈良学園
奈良県奈良市中登美ヶ丘３丁目１５番１号
(1150005003610)
</t>
  </si>
  <si>
    <t>バングラデシュ国ICTを活用した防犯・非行防止教育と防犯活動の支援（草の根協力支援型）</t>
  </si>
  <si>
    <t>独立行政法人国際協力機構
四国センター所長
田村えり子　
香川県高松市鍛冶屋町3番地香川三友ビル1階</t>
  </si>
  <si>
    <t xml:space="preserve">
国立大学法人香川大学
香川県高松市幸町１番１号
(7470005001659)
</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</si>
  <si>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</si>
  <si>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（注1）単価契約である場合には、件名に「単価契約」と記載するとともに、契約金額欄には予定調達総額を記載する。</t>
    <rPh sb="1" eb="2">
      <t>チュウ</t>
    </rPh>
    <rPh sb="4" eb="8">
      <t>タンカケイヤク</t>
    </rPh>
    <rPh sb="11" eb="13">
      <t>バアイ</t>
    </rPh>
    <rPh sb="16" eb="18">
      <t>ケンメイ</t>
    </rPh>
    <rPh sb="20" eb="24">
      <t>タンカケイヤク</t>
    </rPh>
    <rPh sb="26" eb="28">
      <t>キサイ</t>
    </rPh>
    <rPh sb="35" eb="40">
      <t>ケイヤクキンガクラン</t>
    </rPh>
    <rPh sb="42" eb="46">
      <t>ヨテイチョウタツ</t>
    </rPh>
    <rPh sb="46" eb="48">
      <t>ソウガク</t>
    </rPh>
    <rPh sb="49" eb="51">
      <t>キサイ</t>
    </rPh>
    <phoneticPr fontId="1"/>
  </si>
  <si>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</si>
  <si>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（注3）「研修員（学位課程就学者）受入委託契約」は、研修員１名あたりの上限単価を定める契約であり、契約金額欄には契約期間全体の予定総額を記載する。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</si>
</sst>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sz val="11"/>
      <name val="ＭＳ Ｐゴシック"/>
      <family val="3"/>
      <charset val="128"/>
    </font>
    <font>
      <u/>
      <sz val="11"/>
      <color theme="10"/>
      <name val="ＭＳ Ｐゴシック"/>
      <family val="3"/>
      <charset val="128"/>
    </font>
    <font>
      <sz val="12"/>
      <name val="ＭＳ 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0" fontId="8" fillId="0" borderId="0" applyNumberFormat="0" applyFill="0" applyBorder="0" applyAlignment="0" applyProtection="0"/>
    <xf numFmtId="38" fontId="7" fillId="0" borderId="0" applyFont="0" applyFill="0" applyBorder="0" applyAlignment="0" applyProtection="0"/>
    <xf numFmtId="0" fontId="9" fillId="0" borderId="0">
      <alignment vertical="center"/>
    </xf>
  </cellStyleXfs>
  <cellXfs count="74">
    <xf numFmtId="0" fontId="0" fillId="0" borderId="0" xfId="0">
      <alignment vertical="center"/>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wrapText="1"/>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9" fontId="4" fillId="0" borderId="14" xfId="2" applyFont="1" applyFill="1" applyBorder="1" applyAlignment="1">
      <alignment horizontal="right"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9" fontId="4" fillId="0" borderId="17" xfId="2" applyFont="1" applyFill="1" applyBorder="1" applyAlignment="1">
      <alignment horizontal="right"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3" fillId="0" borderId="0" xfId="0" applyFont="1">
      <alignment vertical="center"/>
    </xf>
    <xf numFmtId="0" fontId="3" fillId="0" borderId="0" xfId="0" applyFont="1" applyAlignment="1">
      <alignment horizontal="left" vertical="center"/>
    </xf>
    <xf numFmtId="14" fontId="3" fillId="0" borderId="0" xfId="0" applyNumberFormat="1" applyFont="1">
      <alignment vertical="center"/>
    </xf>
    <xf numFmtId="38" fontId="3" fillId="0" borderId="0" xfId="1" applyFont="1" applyFill="1">
      <alignment vertical="center"/>
    </xf>
    <xf numFmtId="38" fontId="3" fillId="0" borderId="0" xfId="1" applyFont="1" applyFill="1" applyAlignment="1">
      <alignment vertical="center" shrinkToFit="1"/>
    </xf>
    <xf numFmtId="9" fontId="3" fillId="0" borderId="0" xfId="2" applyFont="1" applyFill="1" applyAlignment="1">
      <alignment horizontal="right"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lignment vertical="center"/>
    </xf>
    <xf numFmtId="0" fontId="4" fillId="0" borderId="20" xfId="0" applyFont="1" applyBorder="1" applyAlignment="1">
      <alignment vertical="center" wrapText="1"/>
    </xf>
    <xf numFmtId="14" fontId="4" fillId="0" borderId="20" xfId="0" applyNumberFormat="1" applyFont="1" applyBorder="1" applyAlignment="1">
      <alignment horizontal="center" vertical="center"/>
    </xf>
    <xf numFmtId="38" fontId="4" fillId="0" borderId="20" xfId="1" applyFont="1" applyFill="1" applyBorder="1" applyAlignment="1">
      <alignment horizontal="right" vertical="center"/>
    </xf>
    <xf numFmtId="38" fontId="4" fillId="0" borderId="20" xfId="1" applyFont="1" applyFill="1" applyBorder="1" applyAlignment="1">
      <alignment horizontal="right" vertical="center" shrinkToFit="1"/>
    </xf>
    <xf numFmtId="9" fontId="4" fillId="0" borderId="20" xfId="2" applyFont="1" applyFill="1" applyBorder="1" applyAlignment="1">
      <alignment horizontal="right" vertical="center"/>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4" fillId="0" borderId="21" xfId="0" applyFont="1" applyBorder="1" applyAlignment="1">
      <alignment vertical="center" wrapText="1"/>
    </xf>
    <xf numFmtId="14" fontId="6" fillId="0" borderId="0" xfId="0" applyNumberFormat="1" applyFont="1">
      <alignment vertical="center"/>
    </xf>
    <xf numFmtId="9" fontId="6" fillId="0" borderId="0" xfId="2" applyFont="1" applyFill="1" applyBorder="1" applyAlignment="1">
      <alignment horizontal="right" vertical="center"/>
    </xf>
    <xf numFmtId="0" fontId="6" fillId="0" borderId="0" xfId="0" applyFont="1" applyAlignment="1">
      <alignment horizontal="center"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xf numFmtId="0" fontId="5" fillId="0" borderId="19" xfId="0" applyFont="1" applyBorder="1">
      <alignment vertical="center"/>
    </xf>
    <xf numFmtId="0" fontId="6" fillId="0" borderId="19" xfId="0" applyFont="1" applyBorder="1">
      <alignment vertical="center"/>
    </xf>
    <xf numFmtId="14" fontId="6" fillId="0" borderId="19" xfId="0" applyNumberFormat="1" applyFont="1" applyBorder="1">
      <alignment vertical="center"/>
    </xf>
    <xf numFmtId="9" fontId="6" fillId="0" borderId="19" xfId="2" applyFont="1" applyFill="1" applyBorder="1" applyAlignment="1">
      <alignment horizontal="right" vertical="center"/>
    </xf>
    <xf numFmtId="0" fontId="6" fillId="0" borderId="19" xfId="0" applyFont="1" applyBorder="1" applyAlignment="1">
      <alignment horizontal="center" vertical="center"/>
    </xf>
    <xf numFmtId="38" fontId="6" fillId="0" borderId="19" xfId="1" applyFont="1" applyFill="1" applyBorder="1" applyAlignment="1">
      <alignment horizontal="right" vertical="center"/>
    </xf>
    <xf numFmtId="38" fontId="6" fillId="0" borderId="19" xfId="1" applyFont="1" applyFill="1" applyBorder="1" applyAlignment="1">
      <alignment horizontal="right" vertical="center" shrinkToFit="1"/>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38" fontId="4" fillId="0" borderId="2"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 xfId="1" applyFont="1" applyFill="1" applyBorder="1" applyAlignment="1">
      <alignment horizontal="center" vertical="center" shrinkToFit="1"/>
    </xf>
    <xf numFmtId="38" fontId="4" fillId="0" borderId="5" xfId="1" applyFont="1" applyFill="1" applyBorder="1" applyAlignment="1">
      <alignment horizontal="center" vertical="center" shrinkToFit="1"/>
    </xf>
    <xf numFmtId="9" fontId="4" fillId="0" borderId="2" xfId="2" applyFont="1" applyFill="1" applyBorder="1" applyAlignment="1">
      <alignment horizontal="center" vertical="center" wrapText="1"/>
    </xf>
    <xf numFmtId="9" fontId="4" fillId="0" borderId="5" xfId="2"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cellXfs>
  <cellStyles count="7">
    <cellStyle name="パーセント" xfId="2" builtinId="5"/>
    <cellStyle name="ハイパーリンク 2" xfId="4" xr:uid="{00000000-0005-0000-0000-000001000000}"/>
    <cellStyle name="桁区切り" xfId="1" builtinId="6"/>
    <cellStyle name="桁区切り 2" xfId="5" xr:uid="{00000000-0005-0000-0000-000003000000}"/>
    <cellStyle name="標準" xfId="0" builtinId="0"/>
    <cellStyle name="標準 2" xfId="3" xr:uid="{00000000-0005-0000-0000-000005000000}"/>
    <cellStyle name="標準 2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4"/>
  <sheetViews>
    <sheetView showGridLines="0" tabSelected="1" zoomScaleNormal="100" zoomScaleSheetLayoutView="96" workbookViewId="0">
      <pane ySplit="4" topLeftCell="A5" activePane="bottomLeft" state="frozen"/>
      <selection pane="bottomLeft" sqref="A1:N1"/>
    </sheetView>
  </sheetViews>
  <sheetFormatPr defaultColWidth="9" defaultRowHeight="13" x14ac:dyDescent="0.2"/>
  <cols>
    <col min="1" max="1" width="3.54296875" style="39" customWidth="1"/>
    <col min="2" max="3" width="23.54296875" style="28" customWidth="1"/>
    <col min="4" max="4" width="8.54296875" style="37" customWidth="1"/>
    <col min="5" max="5" width="23.54296875" style="28" customWidth="1"/>
    <col min="6" max="6" width="14.26953125" style="28" customWidth="1"/>
    <col min="7" max="7" width="3.54296875" style="40" customWidth="1"/>
    <col min="8" max="8" width="10.26953125" style="41" customWidth="1"/>
    <col min="9" max="9" width="3.54296875" style="42" customWidth="1"/>
    <col min="10" max="10" width="3.54296875" style="39" hidden="1" customWidth="1"/>
    <col min="11" max="11" width="5.08984375" style="39" customWidth="1"/>
    <col min="12" max="12" width="6.54296875" style="39" customWidth="1"/>
    <col min="13" max="13" width="5.1796875" style="39" customWidth="1"/>
    <col min="14" max="14" width="11.26953125" style="28" customWidth="1"/>
    <col min="15" max="16384" width="9" style="28"/>
  </cols>
  <sheetData>
    <row r="1" spans="1:16" s="20" customFormat="1" ht="30" customHeight="1" x14ac:dyDescent="0.2">
      <c r="A1" s="56" t="s">
        <v>0</v>
      </c>
      <c r="B1" s="56"/>
      <c r="C1" s="56"/>
      <c r="D1" s="56"/>
      <c r="E1" s="56"/>
      <c r="F1" s="56"/>
      <c r="G1" s="56"/>
      <c r="H1" s="56"/>
      <c r="I1" s="56"/>
      <c r="J1" s="56"/>
      <c r="K1" s="56"/>
      <c r="L1" s="56"/>
      <c r="M1" s="56"/>
      <c r="N1" s="56"/>
    </row>
    <row r="2" spans="1:16" s="20" customFormat="1" ht="12.75" customHeight="1" thickBot="1" x14ac:dyDescent="0.25">
      <c r="A2" s="21" t="s">
        <v>1</v>
      </c>
      <c r="D2" s="22"/>
      <c r="G2" s="23"/>
      <c r="H2" s="24"/>
      <c r="I2" s="25"/>
      <c r="J2" s="26"/>
      <c r="K2" s="26"/>
      <c r="L2" s="26"/>
      <c r="M2" s="26"/>
      <c r="N2" s="27" t="s">
        <v>2</v>
      </c>
    </row>
    <row r="3" spans="1:16" s="1" customFormat="1" ht="9.5" x14ac:dyDescent="0.2">
      <c r="A3" s="54" t="s">
        <v>3</v>
      </c>
      <c r="B3" s="59" t="s">
        <v>4</v>
      </c>
      <c r="C3" s="61" t="s">
        <v>5</v>
      </c>
      <c r="D3" s="63" t="s">
        <v>6</v>
      </c>
      <c r="E3" s="61" t="s">
        <v>7</v>
      </c>
      <c r="F3" s="61" t="s">
        <v>8</v>
      </c>
      <c r="G3" s="65" t="s">
        <v>9</v>
      </c>
      <c r="H3" s="67" t="s">
        <v>10</v>
      </c>
      <c r="I3" s="69" t="s">
        <v>11</v>
      </c>
      <c r="J3" s="61"/>
      <c r="K3" s="71" t="s">
        <v>12</v>
      </c>
      <c r="L3" s="72"/>
      <c r="M3" s="73"/>
      <c r="N3" s="57" t="s">
        <v>13</v>
      </c>
    </row>
    <row r="4" spans="1:16" s="1" customFormat="1" ht="56.5" customHeight="1" thickBot="1" x14ac:dyDescent="0.25">
      <c r="A4" s="55"/>
      <c r="B4" s="60"/>
      <c r="C4" s="62"/>
      <c r="D4" s="64"/>
      <c r="E4" s="62"/>
      <c r="F4" s="62"/>
      <c r="G4" s="66"/>
      <c r="H4" s="68"/>
      <c r="I4" s="70"/>
      <c r="J4" s="62"/>
      <c r="K4" s="3" t="s">
        <v>14</v>
      </c>
      <c r="L4" s="3" t="s">
        <v>15</v>
      </c>
      <c r="M4" s="3" t="s">
        <v>16</v>
      </c>
      <c r="N4" s="58"/>
      <c r="O4" s="1" t="s">
        <v>17</v>
      </c>
      <c r="P4" s="1" t="s">
        <v>17</v>
      </c>
    </row>
    <row r="5" spans="1:16" s="2" customFormat="1" ht="228" x14ac:dyDescent="0.2">
      <c r="A5" s="52">
        <f>ROW()-4</f>
        <v>1</v>
      </c>
      <c r="B5" s="4" t="s">
        <v>18</v>
      </c>
      <c r="C5" s="4" t="s">
        <v>19</v>
      </c>
      <c r="D5" s="5">
        <v>46083</v>
      </c>
      <c r="E5" s="4" t="s">
        <v>20</v>
      </c>
      <c r="F5" s="4" t="s">
        <v>21</v>
      </c>
      <c r="G5" s="6" t="s">
        <v>22</v>
      </c>
      <c r="H5" s="7">
        <v>163400000</v>
      </c>
      <c r="I5" s="8" t="s">
        <v>22</v>
      </c>
      <c r="J5" s="9"/>
      <c r="K5" s="9" t="s">
        <v>22</v>
      </c>
      <c r="L5" s="10" t="s">
        <v>22</v>
      </c>
      <c r="M5" s="9" t="s">
        <v>22</v>
      </c>
      <c r="N5" s="11" t="s">
        <v>23</v>
      </c>
      <c r="O5" s="2">
        <v>101</v>
      </c>
    </row>
    <row r="6" spans="1:16" s="2" customFormat="1" ht="53" customHeight="1" x14ac:dyDescent="0.2">
      <c r="A6" s="53">
        <v>2</v>
      </c>
      <c r="B6" s="12" t="s">
        <v>24</v>
      </c>
      <c r="C6" s="12" t="s">
        <v>19</v>
      </c>
      <c r="D6" s="13">
        <v>46083</v>
      </c>
      <c r="E6" s="12" t="s">
        <v>25</v>
      </c>
      <c r="F6" s="12" t="s">
        <v>21</v>
      </c>
      <c r="G6" s="14" t="s">
        <v>22</v>
      </c>
      <c r="H6" s="15">
        <v>304391004</v>
      </c>
      <c r="I6" s="16" t="s">
        <v>22</v>
      </c>
      <c r="J6" s="17"/>
      <c r="K6" s="17" t="s">
        <v>22</v>
      </c>
      <c r="L6" s="18" t="s">
        <v>22</v>
      </c>
      <c r="M6" s="17" t="s">
        <v>22</v>
      </c>
      <c r="N6" s="19" t="s">
        <v>23</v>
      </c>
      <c r="O6" s="2">
        <v>101</v>
      </c>
    </row>
    <row r="7" spans="1:16" s="2" customFormat="1" ht="66.5" x14ac:dyDescent="0.2">
      <c r="A7" s="53">
        <v>3</v>
      </c>
      <c r="B7" s="12" t="s">
        <v>26</v>
      </c>
      <c r="C7" s="12" t="s">
        <v>19</v>
      </c>
      <c r="D7" s="13">
        <v>46083</v>
      </c>
      <c r="E7" s="12" t="s">
        <v>27</v>
      </c>
      <c r="F7" s="12" t="s">
        <v>21</v>
      </c>
      <c r="G7" s="14" t="s">
        <v>22</v>
      </c>
      <c r="H7" s="15">
        <v>297524570</v>
      </c>
      <c r="I7" s="16" t="s">
        <v>22</v>
      </c>
      <c r="J7" s="17"/>
      <c r="K7" s="17" t="s">
        <v>22</v>
      </c>
      <c r="L7" s="18" t="s">
        <v>22</v>
      </c>
      <c r="M7" s="17" t="s">
        <v>22</v>
      </c>
      <c r="N7" s="19" t="s">
        <v>23</v>
      </c>
      <c r="O7" s="2">
        <v>101</v>
      </c>
    </row>
    <row r="8" spans="1:16" s="2" customFormat="1" ht="57" x14ac:dyDescent="0.2">
      <c r="A8" s="53">
        <v>4</v>
      </c>
      <c r="B8" s="12" t="s">
        <v>28</v>
      </c>
      <c r="C8" s="12" t="s">
        <v>19</v>
      </c>
      <c r="D8" s="13">
        <v>46083</v>
      </c>
      <c r="E8" s="12" t="s">
        <v>29</v>
      </c>
      <c r="F8" s="12" t="s">
        <v>21</v>
      </c>
      <c r="G8" s="14" t="s">
        <v>22</v>
      </c>
      <c r="H8" s="15">
        <v>88527497</v>
      </c>
      <c r="I8" s="16" t="s">
        <v>22</v>
      </c>
      <c r="J8" s="17"/>
      <c r="K8" s="17" t="s">
        <v>22</v>
      </c>
      <c r="L8" s="18" t="s">
        <v>22</v>
      </c>
      <c r="M8" s="17" t="s">
        <v>22</v>
      </c>
      <c r="N8" s="19" t="s">
        <v>30</v>
      </c>
      <c r="O8" s="2">
        <v>101</v>
      </c>
    </row>
    <row r="9" spans="1:16" s="2" customFormat="1" ht="57" x14ac:dyDescent="0.2">
      <c r="A9" s="53">
        <v>5</v>
      </c>
      <c r="B9" s="12" t="s">
        <v>31</v>
      </c>
      <c r="C9" s="12" t="s">
        <v>19</v>
      </c>
      <c r="D9" s="13">
        <v>46083</v>
      </c>
      <c r="E9" s="12" t="s">
        <v>32</v>
      </c>
      <c r="F9" s="12" t="s">
        <v>21</v>
      </c>
      <c r="G9" s="14" t="s">
        <v>22</v>
      </c>
      <c r="H9" s="15">
        <v>59827140</v>
      </c>
      <c r="I9" s="16" t="s">
        <v>22</v>
      </c>
      <c r="J9" s="17"/>
      <c r="K9" s="17" t="s">
        <v>22</v>
      </c>
      <c r="L9" s="18" t="s">
        <v>22</v>
      </c>
      <c r="M9" s="17" t="s">
        <v>22</v>
      </c>
      <c r="N9" s="19" t="s">
        <v>30</v>
      </c>
      <c r="O9" s="2">
        <v>101</v>
      </c>
    </row>
    <row r="10" spans="1:16" s="2" customFormat="1" ht="57" x14ac:dyDescent="0.2">
      <c r="A10" s="53">
        <v>6</v>
      </c>
      <c r="B10" s="12" t="s">
        <v>33</v>
      </c>
      <c r="C10" s="12" t="s">
        <v>19</v>
      </c>
      <c r="D10" s="13">
        <v>46083</v>
      </c>
      <c r="E10" s="12" t="s">
        <v>34</v>
      </c>
      <c r="F10" s="12" t="s">
        <v>21</v>
      </c>
      <c r="G10" s="14" t="s">
        <v>22</v>
      </c>
      <c r="H10" s="15">
        <v>43501522</v>
      </c>
      <c r="I10" s="16" t="s">
        <v>22</v>
      </c>
      <c r="J10" s="17"/>
      <c r="K10" s="17" t="s">
        <v>22</v>
      </c>
      <c r="L10" s="18" t="s">
        <v>22</v>
      </c>
      <c r="M10" s="17" t="s">
        <v>22</v>
      </c>
      <c r="N10" s="19" t="s">
        <v>23</v>
      </c>
      <c r="O10" s="2">
        <v>101</v>
      </c>
    </row>
    <row r="11" spans="1:16" s="2" customFormat="1" ht="57" x14ac:dyDescent="0.2">
      <c r="A11" s="53">
        <v>7</v>
      </c>
      <c r="B11" s="12" t="s">
        <v>35</v>
      </c>
      <c r="C11" s="12" t="s">
        <v>19</v>
      </c>
      <c r="D11" s="13">
        <v>46083</v>
      </c>
      <c r="E11" s="12" t="s">
        <v>36</v>
      </c>
      <c r="F11" s="12" t="s">
        <v>37</v>
      </c>
      <c r="G11" s="14" t="s">
        <v>22</v>
      </c>
      <c r="H11" s="15">
        <v>6400000</v>
      </c>
      <c r="I11" s="16" t="s">
        <v>22</v>
      </c>
      <c r="J11" s="17"/>
      <c r="K11" s="17" t="s">
        <v>22</v>
      </c>
      <c r="L11" s="18" t="s">
        <v>22</v>
      </c>
      <c r="M11" s="17" t="s">
        <v>22</v>
      </c>
      <c r="N11" s="19" t="s">
        <v>38</v>
      </c>
      <c r="O11" s="2">
        <v>101</v>
      </c>
    </row>
    <row r="12" spans="1:16" s="2" customFormat="1" ht="57" x14ac:dyDescent="0.2">
      <c r="A12" s="53">
        <v>8</v>
      </c>
      <c r="B12" s="12" t="s">
        <v>39</v>
      </c>
      <c r="C12" s="12" t="s">
        <v>19</v>
      </c>
      <c r="D12" s="13">
        <v>46084</v>
      </c>
      <c r="E12" s="12" t="s">
        <v>40</v>
      </c>
      <c r="F12" s="12" t="s">
        <v>21</v>
      </c>
      <c r="G12" s="14" t="s">
        <v>22</v>
      </c>
      <c r="H12" s="15">
        <v>81111107</v>
      </c>
      <c r="I12" s="16" t="s">
        <v>22</v>
      </c>
      <c r="J12" s="17"/>
      <c r="K12" s="17" t="s">
        <v>22</v>
      </c>
      <c r="L12" s="18" t="s">
        <v>22</v>
      </c>
      <c r="M12" s="17" t="s">
        <v>22</v>
      </c>
      <c r="N12" s="19" t="s">
        <v>23</v>
      </c>
      <c r="O12" s="2">
        <v>101</v>
      </c>
    </row>
    <row r="13" spans="1:16" s="2" customFormat="1" ht="57" x14ac:dyDescent="0.2">
      <c r="A13" s="53">
        <v>9</v>
      </c>
      <c r="B13" s="12" t="s">
        <v>41</v>
      </c>
      <c r="C13" s="12" t="s">
        <v>19</v>
      </c>
      <c r="D13" s="13">
        <v>46085</v>
      </c>
      <c r="E13" s="12" t="s">
        <v>36</v>
      </c>
      <c r="F13" s="12" t="s">
        <v>37</v>
      </c>
      <c r="G13" s="14" t="s">
        <v>22</v>
      </c>
      <c r="H13" s="15">
        <v>13398000</v>
      </c>
      <c r="I13" s="16" t="s">
        <v>22</v>
      </c>
      <c r="J13" s="17"/>
      <c r="K13" s="17" t="s">
        <v>22</v>
      </c>
      <c r="L13" s="18" t="s">
        <v>22</v>
      </c>
      <c r="M13" s="17" t="s">
        <v>22</v>
      </c>
      <c r="N13" s="19" t="s">
        <v>38</v>
      </c>
      <c r="O13" s="2">
        <v>101</v>
      </c>
    </row>
    <row r="14" spans="1:16" s="2" customFormat="1" ht="57" x14ac:dyDescent="0.2">
      <c r="A14" s="53">
        <v>10</v>
      </c>
      <c r="B14" s="12" t="s">
        <v>42</v>
      </c>
      <c r="C14" s="12" t="s">
        <v>19</v>
      </c>
      <c r="D14" s="13">
        <v>46085</v>
      </c>
      <c r="E14" s="12" t="s">
        <v>43</v>
      </c>
      <c r="F14" s="12" t="s">
        <v>37</v>
      </c>
      <c r="G14" s="14" t="s">
        <v>22</v>
      </c>
      <c r="H14" s="15">
        <v>7646280</v>
      </c>
      <c r="I14" s="16" t="s">
        <v>22</v>
      </c>
      <c r="J14" s="17"/>
      <c r="K14" s="17" t="s">
        <v>22</v>
      </c>
      <c r="L14" s="18" t="s">
        <v>22</v>
      </c>
      <c r="M14" s="17" t="s">
        <v>22</v>
      </c>
      <c r="N14" s="19" t="s">
        <v>38</v>
      </c>
      <c r="O14" s="2">
        <v>101</v>
      </c>
    </row>
    <row r="15" spans="1:16" s="2" customFormat="1" ht="57" x14ac:dyDescent="0.2">
      <c r="A15" s="53">
        <v>11</v>
      </c>
      <c r="B15" s="12" t="s">
        <v>44</v>
      </c>
      <c r="C15" s="12" t="s">
        <v>19</v>
      </c>
      <c r="D15" s="13">
        <v>46085</v>
      </c>
      <c r="E15" s="12" t="s">
        <v>45</v>
      </c>
      <c r="F15" s="12" t="s">
        <v>37</v>
      </c>
      <c r="G15" s="14" t="s">
        <v>22</v>
      </c>
      <c r="H15" s="15">
        <v>5929000</v>
      </c>
      <c r="I15" s="16" t="s">
        <v>22</v>
      </c>
      <c r="J15" s="17"/>
      <c r="K15" s="17" t="s">
        <v>22</v>
      </c>
      <c r="L15" s="18" t="s">
        <v>22</v>
      </c>
      <c r="M15" s="17" t="s">
        <v>22</v>
      </c>
      <c r="N15" s="19" t="s">
        <v>46</v>
      </c>
      <c r="O15" s="2">
        <v>101</v>
      </c>
    </row>
    <row r="16" spans="1:16" s="2" customFormat="1" ht="114" x14ac:dyDescent="0.2">
      <c r="A16" s="53">
        <v>12</v>
      </c>
      <c r="B16" s="29" t="s">
        <v>47</v>
      </c>
      <c r="C16" s="29" t="s">
        <v>19</v>
      </c>
      <c r="D16" s="30">
        <v>46086</v>
      </c>
      <c r="E16" s="29" t="s">
        <v>48</v>
      </c>
      <c r="F16" s="29" t="s">
        <v>21</v>
      </c>
      <c r="G16" s="31" t="s">
        <v>22</v>
      </c>
      <c r="H16" s="32">
        <v>1459153693</v>
      </c>
      <c r="I16" s="33" t="s">
        <v>22</v>
      </c>
      <c r="J16" s="34"/>
      <c r="K16" s="34" t="s">
        <v>49</v>
      </c>
      <c r="L16" s="35" t="s">
        <v>50</v>
      </c>
      <c r="M16" s="34">
        <v>1</v>
      </c>
      <c r="N16" s="36" t="s">
        <v>23</v>
      </c>
      <c r="O16" s="2">
        <v>101</v>
      </c>
    </row>
    <row r="17" spans="1:15" s="2" customFormat="1" ht="66.5" x14ac:dyDescent="0.2">
      <c r="A17" s="53">
        <v>13</v>
      </c>
      <c r="B17" s="29" t="s">
        <v>51</v>
      </c>
      <c r="C17" s="29" t="s">
        <v>19</v>
      </c>
      <c r="D17" s="30">
        <v>46086</v>
      </c>
      <c r="E17" s="29" t="s">
        <v>52</v>
      </c>
      <c r="F17" s="29" t="s">
        <v>37</v>
      </c>
      <c r="G17" s="31" t="s">
        <v>22</v>
      </c>
      <c r="H17" s="32">
        <v>122077032</v>
      </c>
      <c r="I17" s="33" t="s">
        <v>22</v>
      </c>
      <c r="J17" s="34"/>
      <c r="K17" s="34" t="s">
        <v>22</v>
      </c>
      <c r="L17" s="35" t="s">
        <v>22</v>
      </c>
      <c r="M17" s="34" t="s">
        <v>22</v>
      </c>
      <c r="N17" s="36" t="s">
        <v>38</v>
      </c>
      <c r="O17" s="2">
        <v>101</v>
      </c>
    </row>
    <row r="18" spans="1:15" s="2" customFormat="1" ht="66.5" x14ac:dyDescent="0.2">
      <c r="A18" s="53">
        <v>14</v>
      </c>
      <c r="B18" s="29" t="s">
        <v>53</v>
      </c>
      <c r="C18" s="29" t="s">
        <v>19</v>
      </c>
      <c r="D18" s="30">
        <v>46087</v>
      </c>
      <c r="E18" s="29" t="s">
        <v>54</v>
      </c>
      <c r="F18" s="29" t="s">
        <v>21</v>
      </c>
      <c r="G18" s="31" t="s">
        <v>22</v>
      </c>
      <c r="H18" s="32">
        <v>269560741</v>
      </c>
      <c r="I18" s="33" t="s">
        <v>22</v>
      </c>
      <c r="J18" s="34"/>
      <c r="K18" s="34" t="s">
        <v>22</v>
      </c>
      <c r="L18" s="35" t="s">
        <v>22</v>
      </c>
      <c r="M18" s="34" t="s">
        <v>22</v>
      </c>
      <c r="N18" s="36" t="s">
        <v>23</v>
      </c>
      <c r="O18" s="2">
        <v>101</v>
      </c>
    </row>
    <row r="19" spans="1:15" s="2" customFormat="1" ht="152" x14ac:dyDescent="0.2">
      <c r="A19" s="53">
        <v>15</v>
      </c>
      <c r="B19" s="29" t="s">
        <v>55</v>
      </c>
      <c r="C19" s="29" t="s">
        <v>19</v>
      </c>
      <c r="D19" s="30">
        <v>46087</v>
      </c>
      <c r="E19" s="29" t="s">
        <v>56</v>
      </c>
      <c r="F19" s="29" t="s">
        <v>21</v>
      </c>
      <c r="G19" s="31" t="s">
        <v>22</v>
      </c>
      <c r="H19" s="32">
        <v>79754538</v>
      </c>
      <c r="I19" s="33" t="s">
        <v>22</v>
      </c>
      <c r="J19" s="34"/>
      <c r="K19" s="34" t="s">
        <v>22</v>
      </c>
      <c r="L19" s="35" t="s">
        <v>22</v>
      </c>
      <c r="M19" s="34" t="s">
        <v>22</v>
      </c>
      <c r="N19" s="36" t="s">
        <v>23</v>
      </c>
      <c r="O19" s="2">
        <v>101</v>
      </c>
    </row>
    <row r="20" spans="1:15" s="2" customFormat="1" ht="57" x14ac:dyDescent="0.2">
      <c r="A20" s="53">
        <v>16</v>
      </c>
      <c r="B20" s="29" t="s">
        <v>57</v>
      </c>
      <c r="C20" s="29" t="s">
        <v>19</v>
      </c>
      <c r="D20" s="30">
        <v>46087</v>
      </c>
      <c r="E20" s="29" t="s">
        <v>58</v>
      </c>
      <c r="F20" s="29" t="s">
        <v>21</v>
      </c>
      <c r="G20" s="31" t="s">
        <v>22</v>
      </c>
      <c r="H20" s="32">
        <v>46360770</v>
      </c>
      <c r="I20" s="33" t="s">
        <v>22</v>
      </c>
      <c r="J20" s="34"/>
      <c r="K20" s="34" t="s">
        <v>22</v>
      </c>
      <c r="L20" s="35" t="s">
        <v>22</v>
      </c>
      <c r="M20" s="34" t="s">
        <v>22</v>
      </c>
      <c r="N20" s="36" t="s">
        <v>23</v>
      </c>
      <c r="O20" s="2">
        <v>101</v>
      </c>
    </row>
    <row r="21" spans="1:15" s="2" customFormat="1" ht="46.5" customHeight="1" x14ac:dyDescent="0.2">
      <c r="A21" s="53">
        <v>17</v>
      </c>
      <c r="B21" s="29" t="s">
        <v>59</v>
      </c>
      <c r="C21" s="29" t="s">
        <v>19</v>
      </c>
      <c r="D21" s="30">
        <v>46087</v>
      </c>
      <c r="E21" s="29" t="s">
        <v>60</v>
      </c>
      <c r="F21" s="29" t="s">
        <v>21</v>
      </c>
      <c r="G21" s="31" t="s">
        <v>22</v>
      </c>
      <c r="H21" s="32">
        <v>42274977</v>
      </c>
      <c r="I21" s="33" t="s">
        <v>22</v>
      </c>
      <c r="J21" s="34"/>
      <c r="K21" s="34" t="s">
        <v>22</v>
      </c>
      <c r="L21" s="35" t="s">
        <v>22</v>
      </c>
      <c r="M21" s="34" t="s">
        <v>22</v>
      </c>
      <c r="N21" s="36" t="s">
        <v>23</v>
      </c>
      <c r="O21" s="2">
        <v>101</v>
      </c>
    </row>
    <row r="22" spans="1:15" s="2" customFormat="1" ht="46.5" customHeight="1" x14ac:dyDescent="0.2">
      <c r="A22" s="53">
        <v>18</v>
      </c>
      <c r="B22" s="29" t="s">
        <v>61</v>
      </c>
      <c r="C22" s="29" t="s">
        <v>19</v>
      </c>
      <c r="D22" s="30">
        <v>46087</v>
      </c>
      <c r="E22" s="29" t="s">
        <v>60</v>
      </c>
      <c r="F22" s="29" t="s">
        <v>21</v>
      </c>
      <c r="G22" s="31" t="s">
        <v>22</v>
      </c>
      <c r="H22" s="32">
        <v>40120971</v>
      </c>
      <c r="I22" s="33" t="s">
        <v>22</v>
      </c>
      <c r="J22" s="34"/>
      <c r="K22" s="34" t="s">
        <v>22</v>
      </c>
      <c r="L22" s="35" t="s">
        <v>22</v>
      </c>
      <c r="M22" s="34" t="s">
        <v>22</v>
      </c>
      <c r="N22" s="36" t="s">
        <v>23</v>
      </c>
      <c r="O22" s="2">
        <v>101</v>
      </c>
    </row>
    <row r="23" spans="1:15" s="2" customFormat="1" ht="46.5" customHeight="1" x14ac:dyDescent="0.2">
      <c r="A23" s="53">
        <v>19</v>
      </c>
      <c r="B23" s="29" t="s">
        <v>62</v>
      </c>
      <c r="C23" s="29" t="s">
        <v>19</v>
      </c>
      <c r="D23" s="30">
        <v>46087</v>
      </c>
      <c r="E23" s="29" t="s">
        <v>60</v>
      </c>
      <c r="F23" s="29" t="s">
        <v>21</v>
      </c>
      <c r="G23" s="31" t="s">
        <v>22</v>
      </c>
      <c r="H23" s="32">
        <v>38800368</v>
      </c>
      <c r="I23" s="33" t="s">
        <v>22</v>
      </c>
      <c r="J23" s="34"/>
      <c r="K23" s="34" t="s">
        <v>22</v>
      </c>
      <c r="L23" s="35" t="s">
        <v>22</v>
      </c>
      <c r="M23" s="34" t="s">
        <v>22</v>
      </c>
      <c r="N23" s="36" t="s">
        <v>23</v>
      </c>
      <c r="O23" s="2">
        <v>101</v>
      </c>
    </row>
    <row r="24" spans="1:15" s="2" customFormat="1" ht="57" x14ac:dyDescent="0.2">
      <c r="A24" s="53">
        <v>20</v>
      </c>
      <c r="B24" s="29" t="s">
        <v>63</v>
      </c>
      <c r="C24" s="29" t="s">
        <v>19</v>
      </c>
      <c r="D24" s="30">
        <v>46087</v>
      </c>
      <c r="E24" s="29" t="s">
        <v>64</v>
      </c>
      <c r="F24" s="29" t="s">
        <v>37</v>
      </c>
      <c r="G24" s="31" t="s">
        <v>22</v>
      </c>
      <c r="H24" s="32">
        <v>21170160</v>
      </c>
      <c r="I24" s="33" t="s">
        <v>22</v>
      </c>
      <c r="J24" s="34"/>
      <c r="K24" s="34" t="s">
        <v>22</v>
      </c>
      <c r="L24" s="35" t="s">
        <v>22</v>
      </c>
      <c r="M24" s="34" t="s">
        <v>22</v>
      </c>
      <c r="N24" s="36" t="s">
        <v>38</v>
      </c>
      <c r="O24" s="2">
        <v>101</v>
      </c>
    </row>
    <row r="25" spans="1:15" s="2" customFormat="1" ht="47.5" x14ac:dyDescent="0.2">
      <c r="A25" s="53">
        <v>21</v>
      </c>
      <c r="B25" s="29" t="s">
        <v>65</v>
      </c>
      <c r="C25" s="29" t="s">
        <v>19</v>
      </c>
      <c r="D25" s="30">
        <v>46087</v>
      </c>
      <c r="E25" s="29" t="s">
        <v>66</v>
      </c>
      <c r="F25" s="29" t="s">
        <v>37</v>
      </c>
      <c r="G25" s="31" t="s">
        <v>22</v>
      </c>
      <c r="H25" s="32">
        <v>5269000</v>
      </c>
      <c r="I25" s="33" t="s">
        <v>22</v>
      </c>
      <c r="J25" s="34"/>
      <c r="K25" s="34" t="s">
        <v>22</v>
      </c>
      <c r="L25" s="35" t="s">
        <v>22</v>
      </c>
      <c r="M25" s="34" t="s">
        <v>22</v>
      </c>
      <c r="N25" s="36" t="s">
        <v>38</v>
      </c>
      <c r="O25" s="2">
        <v>101</v>
      </c>
    </row>
    <row r="26" spans="1:15" s="2" customFormat="1" ht="66.5" x14ac:dyDescent="0.2">
      <c r="A26" s="53">
        <v>22</v>
      </c>
      <c r="B26" s="29" t="s">
        <v>67</v>
      </c>
      <c r="C26" s="29" t="s">
        <v>19</v>
      </c>
      <c r="D26" s="30">
        <v>46087</v>
      </c>
      <c r="E26" s="29" t="s">
        <v>68</v>
      </c>
      <c r="F26" s="29" t="s">
        <v>37</v>
      </c>
      <c r="G26" s="31" t="s">
        <v>22</v>
      </c>
      <c r="H26" s="32">
        <v>4709846</v>
      </c>
      <c r="I26" s="33" t="s">
        <v>22</v>
      </c>
      <c r="J26" s="34"/>
      <c r="K26" s="34" t="s">
        <v>22</v>
      </c>
      <c r="L26" s="35" t="s">
        <v>22</v>
      </c>
      <c r="M26" s="34" t="s">
        <v>22</v>
      </c>
      <c r="N26" s="36" t="s">
        <v>38</v>
      </c>
      <c r="O26" s="2">
        <v>101</v>
      </c>
    </row>
    <row r="27" spans="1:15" s="2" customFormat="1" ht="57" x14ac:dyDescent="0.2">
      <c r="A27" s="53">
        <v>23</v>
      </c>
      <c r="B27" s="29" t="s">
        <v>69</v>
      </c>
      <c r="C27" s="29" t="s">
        <v>70</v>
      </c>
      <c r="D27" s="30">
        <v>46091</v>
      </c>
      <c r="E27" s="29" t="s">
        <v>71</v>
      </c>
      <c r="F27" s="29" t="s">
        <v>37</v>
      </c>
      <c r="G27" s="31" t="s">
        <v>22</v>
      </c>
      <c r="H27" s="32">
        <v>7599198</v>
      </c>
      <c r="I27" s="33" t="s">
        <v>22</v>
      </c>
      <c r="J27" s="34"/>
      <c r="K27" s="34" t="s">
        <v>22</v>
      </c>
      <c r="L27" s="35" t="s">
        <v>22</v>
      </c>
      <c r="M27" s="34" t="s">
        <v>22</v>
      </c>
      <c r="N27" s="36" t="s">
        <v>38</v>
      </c>
      <c r="O27" s="2">
        <v>101</v>
      </c>
    </row>
    <row r="28" spans="1:15" s="2" customFormat="1" ht="57" x14ac:dyDescent="0.2">
      <c r="A28" s="53">
        <v>24</v>
      </c>
      <c r="B28" s="29" t="s">
        <v>72</v>
      </c>
      <c r="C28" s="29" t="s">
        <v>19</v>
      </c>
      <c r="D28" s="30">
        <v>46091</v>
      </c>
      <c r="E28" s="29" t="s">
        <v>73</v>
      </c>
      <c r="F28" s="29" t="s">
        <v>37</v>
      </c>
      <c r="G28" s="31" t="s">
        <v>22</v>
      </c>
      <c r="H28" s="32">
        <v>7475573</v>
      </c>
      <c r="I28" s="33" t="s">
        <v>22</v>
      </c>
      <c r="J28" s="34"/>
      <c r="K28" s="34" t="s">
        <v>22</v>
      </c>
      <c r="L28" s="35" t="s">
        <v>22</v>
      </c>
      <c r="M28" s="34" t="s">
        <v>22</v>
      </c>
      <c r="N28" s="36" t="s">
        <v>38</v>
      </c>
      <c r="O28" s="2">
        <v>101</v>
      </c>
    </row>
    <row r="29" spans="1:15" s="2" customFormat="1" ht="57" x14ac:dyDescent="0.2">
      <c r="A29" s="53">
        <v>25</v>
      </c>
      <c r="B29" s="29" t="s">
        <v>74</v>
      </c>
      <c r="C29" s="29" t="s">
        <v>19</v>
      </c>
      <c r="D29" s="30">
        <v>46092</v>
      </c>
      <c r="E29" s="29" t="s">
        <v>75</v>
      </c>
      <c r="F29" s="29" t="s">
        <v>37</v>
      </c>
      <c r="G29" s="31" t="s">
        <v>22</v>
      </c>
      <c r="H29" s="32">
        <v>78436600</v>
      </c>
      <c r="I29" s="33" t="s">
        <v>22</v>
      </c>
      <c r="J29" s="34"/>
      <c r="K29" s="34" t="s">
        <v>22</v>
      </c>
      <c r="L29" s="35" t="s">
        <v>22</v>
      </c>
      <c r="M29" s="34" t="s">
        <v>22</v>
      </c>
      <c r="N29" s="36" t="s">
        <v>38</v>
      </c>
      <c r="O29" s="2">
        <v>101</v>
      </c>
    </row>
    <row r="30" spans="1:15" s="2" customFormat="1" ht="57" x14ac:dyDescent="0.2">
      <c r="A30" s="53">
        <v>26</v>
      </c>
      <c r="B30" s="29" t="s">
        <v>76</v>
      </c>
      <c r="C30" s="29" t="s">
        <v>19</v>
      </c>
      <c r="D30" s="30">
        <v>46092</v>
      </c>
      <c r="E30" s="29" t="s">
        <v>77</v>
      </c>
      <c r="F30" s="29" t="s">
        <v>21</v>
      </c>
      <c r="G30" s="31" t="s">
        <v>22</v>
      </c>
      <c r="H30" s="32">
        <v>8175797</v>
      </c>
      <c r="I30" s="33" t="s">
        <v>22</v>
      </c>
      <c r="J30" s="34"/>
      <c r="K30" s="34" t="s">
        <v>22</v>
      </c>
      <c r="L30" s="35" t="s">
        <v>22</v>
      </c>
      <c r="M30" s="34" t="s">
        <v>22</v>
      </c>
      <c r="N30" s="36" t="s">
        <v>23</v>
      </c>
      <c r="O30" s="2">
        <v>101</v>
      </c>
    </row>
    <row r="31" spans="1:15" s="2" customFormat="1" ht="57" x14ac:dyDescent="0.2">
      <c r="A31" s="53">
        <v>27</v>
      </c>
      <c r="B31" s="29" t="s">
        <v>78</v>
      </c>
      <c r="C31" s="29" t="s">
        <v>19</v>
      </c>
      <c r="D31" s="30">
        <v>46093</v>
      </c>
      <c r="E31" s="29" t="s">
        <v>79</v>
      </c>
      <c r="F31" s="29" t="s">
        <v>21</v>
      </c>
      <c r="G31" s="31" t="s">
        <v>22</v>
      </c>
      <c r="H31" s="32">
        <v>309505937</v>
      </c>
      <c r="I31" s="33" t="s">
        <v>22</v>
      </c>
      <c r="J31" s="34"/>
      <c r="K31" s="34" t="s">
        <v>22</v>
      </c>
      <c r="L31" s="35" t="s">
        <v>22</v>
      </c>
      <c r="M31" s="34" t="s">
        <v>22</v>
      </c>
      <c r="N31" s="36" t="s">
        <v>23</v>
      </c>
      <c r="O31" s="2">
        <v>101</v>
      </c>
    </row>
    <row r="32" spans="1:15" s="2" customFormat="1" ht="133" x14ac:dyDescent="0.2">
      <c r="A32" s="53">
        <v>28</v>
      </c>
      <c r="B32" s="29" t="s">
        <v>80</v>
      </c>
      <c r="C32" s="29" t="s">
        <v>19</v>
      </c>
      <c r="D32" s="30">
        <v>46093</v>
      </c>
      <c r="E32" s="29" t="s">
        <v>81</v>
      </c>
      <c r="F32" s="29" t="s">
        <v>21</v>
      </c>
      <c r="G32" s="31" t="s">
        <v>22</v>
      </c>
      <c r="H32" s="32">
        <v>107427567</v>
      </c>
      <c r="I32" s="33" t="s">
        <v>22</v>
      </c>
      <c r="J32" s="34"/>
      <c r="K32" s="34" t="s">
        <v>22</v>
      </c>
      <c r="L32" s="35" t="s">
        <v>22</v>
      </c>
      <c r="M32" s="34" t="s">
        <v>22</v>
      </c>
      <c r="N32" s="36" t="s">
        <v>23</v>
      </c>
      <c r="O32" s="2">
        <v>101</v>
      </c>
    </row>
    <row r="33" spans="1:15" s="2" customFormat="1" ht="57" x14ac:dyDescent="0.2">
      <c r="A33" s="53">
        <v>29</v>
      </c>
      <c r="B33" s="29" t="s">
        <v>82</v>
      </c>
      <c r="C33" s="29" t="s">
        <v>19</v>
      </c>
      <c r="D33" s="30">
        <v>46094</v>
      </c>
      <c r="E33" s="29" t="s">
        <v>79</v>
      </c>
      <c r="F33" s="29" t="s">
        <v>21</v>
      </c>
      <c r="G33" s="31" t="s">
        <v>22</v>
      </c>
      <c r="H33" s="32">
        <v>182144343</v>
      </c>
      <c r="I33" s="33" t="s">
        <v>22</v>
      </c>
      <c r="J33" s="34"/>
      <c r="K33" s="34" t="s">
        <v>22</v>
      </c>
      <c r="L33" s="35" t="s">
        <v>22</v>
      </c>
      <c r="M33" s="34" t="s">
        <v>22</v>
      </c>
      <c r="N33" s="36" t="s">
        <v>23</v>
      </c>
      <c r="O33" s="2">
        <v>101</v>
      </c>
    </row>
    <row r="34" spans="1:15" s="2" customFormat="1" ht="47.5" x14ac:dyDescent="0.2">
      <c r="A34" s="53">
        <v>30</v>
      </c>
      <c r="B34" s="29" t="s">
        <v>83</v>
      </c>
      <c r="C34" s="29" t="s">
        <v>19</v>
      </c>
      <c r="D34" s="30">
        <v>46094</v>
      </c>
      <c r="E34" s="29" t="s">
        <v>84</v>
      </c>
      <c r="F34" s="29" t="s">
        <v>85</v>
      </c>
      <c r="G34" s="31" t="s">
        <v>22</v>
      </c>
      <c r="H34" s="32">
        <v>17565807</v>
      </c>
      <c r="I34" s="33" t="s">
        <v>22</v>
      </c>
      <c r="J34" s="34"/>
      <c r="K34" s="34" t="s">
        <v>22</v>
      </c>
      <c r="L34" s="35" t="s">
        <v>22</v>
      </c>
      <c r="M34" s="34" t="s">
        <v>22</v>
      </c>
      <c r="N34" s="36" t="s">
        <v>38</v>
      </c>
      <c r="O34" s="2">
        <v>101</v>
      </c>
    </row>
    <row r="35" spans="1:15" s="2" customFormat="1" ht="57" x14ac:dyDescent="0.2">
      <c r="A35" s="53">
        <v>31</v>
      </c>
      <c r="B35" s="29" t="s">
        <v>86</v>
      </c>
      <c r="C35" s="29" t="s">
        <v>19</v>
      </c>
      <c r="D35" s="30">
        <v>46097</v>
      </c>
      <c r="E35" s="29" t="s">
        <v>87</v>
      </c>
      <c r="F35" s="29" t="s">
        <v>37</v>
      </c>
      <c r="G35" s="31" t="s">
        <v>22</v>
      </c>
      <c r="H35" s="32">
        <v>530091823</v>
      </c>
      <c r="I35" s="33" t="s">
        <v>22</v>
      </c>
      <c r="J35" s="34"/>
      <c r="K35" s="34" t="s">
        <v>22</v>
      </c>
      <c r="L35" s="35" t="s">
        <v>22</v>
      </c>
      <c r="M35" s="34" t="s">
        <v>22</v>
      </c>
      <c r="N35" s="36" t="s">
        <v>38</v>
      </c>
      <c r="O35" s="2">
        <v>101</v>
      </c>
    </row>
    <row r="36" spans="1:15" s="2" customFormat="1" ht="57" x14ac:dyDescent="0.2">
      <c r="A36" s="53">
        <v>32</v>
      </c>
      <c r="B36" s="29" t="s">
        <v>88</v>
      </c>
      <c r="C36" s="29" t="s">
        <v>19</v>
      </c>
      <c r="D36" s="30">
        <v>46097</v>
      </c>
      <c r="E36" s="29" t="s">
        <v>89</v>
      </c>
      <c r="F36" s="29" t="s">
        <v>37</v>
      </c>
      <c r="G36" s="31" t="s">
        <v>22</v>
      </c>
      <c r="H36" s="32">
        <v>50111767</v>
      </c>
      <c r="I36" s="33" t="s">
        <v>22</v>
      </c>
      <c r="J36" s="34"/>
      <c r="K36" s="34" t="s">
        <v>22</v>
      </c>
      <c r="L36" s="35" t="s">
        <v>22</v>
      </c>
      <c r="M36" s="34" t="s">
        <v>22</v>
      </c>
      <c r="N36" s="36" t="s">
        <v>38</v>
      </c>
      <c r="O36" s="2">
        <v>101</v>
      </c>
    </row>
    <row r="37" spans="1:15" s="2" customFormat="1" ht="47.5" x14ac:dyDescent="0.2">
      <c r="A37" s="53">
        <v>33</v>
      </c>
      <c r="B37" s="29" t="s">
        <v>90</v>
      </c>
      <c r="C37" s="29" t="s">
        <v>19</v>
      </c>
      <c r="D37" s="30">
        <v>46097</v>
      </c>
      <c r="E37" s="29" t="s">
        <v>60</v>
      </c>
      <c r="F37" s="29" t="s">
        <v>21</v>
      </c>
      <c r="G37" s="31" t="s">
        <v>22</v>
      </c>
      <c r="H37" s="32">
        <v>23195593</v>
      </c>
      <c r="I37" s="33" t="s">
        <v>22</v>
      </c>
      <c r="J37" s="34"/>
      <c r="K37" s="34" t="s">
        <v>22</v>
      </c>
      <c r="L37" s="35" t="s">
        <v>22</v>
      </c>
      <c r="M37" s="34" t="s">
        <v>22</v>
      </c>
      <c r="N37" s="36" t="s">
        <v>23</v>
      </c>
      <c r="O37" s="2">
        <v>101</v>
      </c>
    </row>
    <row r="38" spans="1:15" s="2" customFormat="1" ht="57" x14ac:dyDescent="0.2">
      <c r="A38" s="53">
        <v>34</v>
      </c>
      <c r="B38" s="29" t="s">
        <v>91</v>
      </c>
      <c r="C38" s="29" t="s">
        <v>19</v>
      </c>
      <c r="D38" s="30">
        <v>46097</v>
      </c>
      <c r="E38" s="29" t="s">
        <v>92</v>
      </c>
      <c r="F38" s="29" t="s">
        <v>21</v>
      </c>
      <c r="G38" s="31" t="s">
        <v>22</v>
      </c>
      <c r="H38" s="32">
        <v>15150561</v>
      </c>
      <c r="I38" s="33" t="s">
        <v>22</v>
      </c>
      <c r="J38" s="34"/>
      <c r="K38" s="34" t="s">
        <v>22</v>
      </c>
      <c r="L38" s="35" t="s">
        <v>22</v>
      </c>
      <c r="M38" s="34" t="s">
        <v>22</v>
      </c>
      <c r="N38" s="36" t="s">
        <v>23</v>
      </c>
      <c r="O38" s="2">
        <v>101</v>
      </c>
    </row>
    <row r="39" spans="1:15" s="2" customFormat="1" ht="57" x14ac:dyDescent="0.2">
      <c r="A39" s="53">
        <v>35</v>
      </c>
      <c r="B39" s="29" t="s">
        <v>93</v>
      </c>
      <c r="C39" s="29" t="s">
        <v>19</v>
      </c>
      <c r="D39" s="30">
        <v>46097</v>
      </c>
      <c r="E39" s="29" t="s">
        <v>94</v>
      </c>
      <c r="F39" s="29" t="s">
        <v>37</v>
      </c>
      <c r="G39" s="31" t="s">
        <v>22</v>
      </c>
      <c r="H39" s="32">
        <v>8879904</v>
      </c>
      <c r="I39" s="33" t="s">
        <v>22</v>
      </c>
      <c r="J39" s="34"/>
      <c r="K39" s="34" t="s">
        <v>22</v>
      </c>
      <c r="L39" s="35" t="s">
        <v>22</v>
      </c>
      <c r="M39" s="34" t="s">
        <v>22</v>
      </c>
      <c r="N39" s="36" t="s">
        <v>38</v>
      </c>
      <c r="O39" s="2">
        <v>101</v>
      </c>
    </row>
    <row r="40" spans="1:15" s="2" customFormat="1" ht="57" x14ac:dyDescent="0.2">
      <c r="A40" s="53">
        <v>36</v>
      </c>
      <c r="B40" s="29" t="s">
        <v>95</v>
      </c>
      <c r="C40" s="29" t="s">
        <v>19</v>
      </c>
      <c r="D40" s="30">
        <v>46097</v>
      </c>
      <c r="E40" s="29" t="s">
        <v>96</v>
      </c>
      <c r="F40" s="29" t="s">
        <v>37</v>
      </c>
      <c r="G40" s="31" t="s">
        <v>22</v>
      </c>
      <c r="H40" s="32">
        <v>8434171</v>
      </c>
      <c r="I40" s="33" t="s">
        <v>22</v>
      </c>
      <c r="J40" s="34"/>
      <c r="K40" s="34" t="s">
        <v>22</v>
      </c>
      <c r="L40" s="35" t="s">
        <v>22</v>
      </c>
      <c r="M40" s="34" t="s">
        <v>22</v>
      </c>
      <c r="N40" s="36" t="s">
        <v>38</v>
      </c>
      <c r="O40" s="2">
        <v>101</v>
      </c>
    </row>
    <row r="41" spans="1:15" s="2" customFormat="1" ht="57" x14ac:dyDescent="0.2">
      <c r="A41" s="53">
        <v>37</v>
      </c>
      <c r="B41" s="29" t="s">
        <v>97</v>
      </c>
      <c r="C41" s="29" t="s">
        <v>19</v>
      </c>
      <c r="D41" s="30">
        <v>46097</v>
      </c>
      <c r="E41" s="29" t="s">
        <v>98</v>
      </c>
      <c r="F41" s="29" t="s">
        <v>21</v>
      </c>
      <c r="G41" s="31" t="s">
        <v>22</v>
      </c>
      <c r="H41" s="32">
        <v>7969600</v>
      </c>
      <c r="I41" s="33" t="s">
        <v>22</v>
      </c>
      <c r="J41" s="34"/>
      <c r="K41" s="34" t="s">
        <v>22</v>
      </c>
      <c r="L41" s="35" t="s">
        <v>22</v>
      </c>
      <c r="M41" s="34" t="s">
        <v>22</v>
      </c>
      <c r="N41" s="36" t="s">
        <v>23</v>
      </c>
      <c r="O41" s="2">
        <v>101</v>
      </c>
    </row>
    <row r="42" spans="1:15" s="2" customFormat="1" ht="57" x14ac:dyDescent="0.2">
      <c r="A42" s="53">
        <v>38</v>
      </c>
      <c r="B42" s="29" t="s">
        <v>99</v>
      </c>
      <c r="C42" s="29" t="s">
        <v>19</v>
      </c>
      <c r="D42" s="30">
        <v>46097</v>
      </c>
      <c r="E42" s="29" t="s">
        <v>77</v>
      </c>
      <c r="F42" s="29" t="s">
        <v>21</v>
      </c>
      <c r="G42" s="31" t="s">
        <v>22</v>
      </c>
      <c r="H42" s="32">
        <v>5733163</v>
      </c>
      <c r="I42" s="33" t="s">
        <v>22</v>
      </c>
      <c r="J42" s="34"/>
      <c r="K42" s="34" t="s">
        <v>22</v>
      </c>
      <c r="L42" s="35" t="s">
        <v>22</v>
      </c>
      <c r="M42" s="34" t="s">
        <v>22</v>
      </c>
      <c r="N42" s="36" t="s">
        <v>23</v>
      </c>
      <c r="O42" s="2">
        <v>101</v>
      </c>
    </row>
    <row r="43" spans="1:15" s="2" customFormat="1" ht="57" x14ac:dyDescent="0.2">
      <c r="A43" s="53">
        <v>39</v>
      </c>
      <c r="B43" s="29" t="s">
        <v>100</v>
      </c>
      <c r="C43" s="29" t="s">
        <v>19</v>
      </c>
      <c r="D43" s="30">
        <v>46098</v>
      </c>
      <c r="E43" s="29" t="s">
        <v>75</v>
      </c>
      <c r="F43" s="29" t="s">
        <v>37</v>
      </c>
      <c r="G43" s="31" t="s">
        <v>22</v>
      </c>
      <c r="H43" s="32">
        <v>240746688</v>
      </c>
      <c r="I43" s="33" t="s">
        <v>22</v>
      </c>
      <c r="J43" s="34"/>
      <c r="K43" s="34" t="s">
        <v>22</v>
      </c>
      <c r="L43" s="35" t="s">
        <v>22</v>
      </c>
      <c r="M43" s="34" t="s">
        <v>22</v>
      </c>
      <c r="N43" s="36" t="s">
        <v>38</v>
      </c>
      <c r="O43" s="2">
        <v>101</v>
      </c>
    </row>
    <row r="44" spans="1:15" s="2" customFormat="1" ht="123.5" x14ac:dyDescent="0.2">
      <c r="A44" s="53">
        <v>40</v>
      </c>
      <c r="B44" s="29" t="s">
        <v>101</v>
      </c>
      <c r="C44" s="29" t="s">
        <v>19</v>
      </c>
      <c r="D44" s="30">
        <v>46098</v>
      </c>
      <c r="E44" s="29" t="s">
        <v>102</v>
      </c>
      <c r="F44" s="29" t="s">
        <v>21</v>
      </c>
      <c r="G44" s="31" t="s">
        <v>22</v>
      </c>
      <c r="H44" s="32">
        <v>130053990</v>
      </c>
      <c r="I44" s="33" t="s">
        <v>22</v>
      </c>
      <c r="J44" s="34"/>
      <c r="K44" s="34" t="s">
        <v>22</v>
      </c>
      <c r="L44" s="35" t="s">
        <v>22</v>
      </c>
      <c r="M44" s="34" t="s">
        <v>22</v>
      </c>
      <c r="N44" s="36" t="s">
        <v>23</v>
      </c>
      <c r="O44" s="2">
        <v>101</v>
      </c>
    </row>
    <row r="45" spans="1:15" s="2" customFormat="1" ht="57" x14ac:dyDescent="0.2">
      <c r="A45" s="53">
        <v>41</v>
      </c>
      <c r="B45" s="29" t="s">
        <v>103</v>
      </c>
      <c r="C45" s="29" t="s">
        <v>19</v>
      </c>
      <c r="D45" s="30">
        <v>46098</v>
      </c>
      <c r="E45" s="29" t="s">
        <v>40</v>
      </c>
      <c r="F45" s="29" t="s">
        <v>21</v>
      </c>
      <c r="G45" s="31" t="s">
        <v>22</v>
      </c>
      <c r="H45" s="32">
        <v>45937166</v>
      </c>
      <c r="I45" s="33" t="s">
        <v>22</v>
      </c>
      <c r="J45" s="34"/>
      <c r="K45" s="34" t="s">
        <v>22</v>
      </c>
      <c r="L45" s="35" t="s">
        <v>22</v>
      </c>
      <c r="M45" s="34" t="s">
        <v>22</v>
      </c>
      <c r="N45" s="36" t="s">
        <v>23</v>
      </c>
      <c r="O45" s="2">
        <v>101</v>
      </c>
    </row>
    <row r="46" spans="1:15" s="2" customFormat="1" ht="47.5" customHeight="1" x14ac:dyDescent="0.2">
      <c r="A46" s="53">
        <v>42</v>
      </c>
      <c r="B46" s="29" t="s">
        <v>104</v>
      </c>
      <c r="C46" s="29" t="s">
        <v>19</v>
      </c>
      <c r="D46" s="30">
        <v>46098</v>
      </c>
      <c r="E46" s="29" t="s">
        <v>60</v>
      </c>
      <c r="F46" s="29" t="s">
        <v>21</v>
      </c>
      <c r="G46" s="31" t="s">
        <v>22</v>
      </c>
      <c r="H46" s="32">
        <v>33646013</v>
      </c>
      <c r="I46" s="33" t="s">
        <v>22</v>
      </c>
      <c r="J46" s="34"/>
      <c r="K46" s="34" t="s">
        <v>22</v>
      </c>
      <c r="L46" s="35" t="s">
        <v>22</v>
      </c>
      <c r="M46" s="34" t="s">
        <v>22</v>
      </c>
      <c r="N46" s="36" t="s">
        <v>23</v>
      </c>
      <c r="O46" s="2">
        <v>101</v>
      </c>
    </row>
    <row r="47" spans="1:15" s="2" customFormat="1" ht="47.5" x14ac:dyDescent="0.2">
      <c r="A47" s="53">
        <v>43</v>
      </c>
      <c r="B47" s="29" t="s">
        <v>105</v>
      </c>
      <c r="C47" s="29" t="s">
        <v>19</v>
      </c>
      <c r="D47" s="30">
        <v>46098</v>
      </c>
      <c r="E47" s="29" t="s">
        <v>66</v>
      </c>
      <c r="F47" s="29" t="s">
        <v>37</v>
      </c>
      <c r="G47" s="31" t="s">
        <v>22</v>
      </c>
      <c r="H47" s="32">
        <v>15521000</v>
      </c>
      <c r="I47" s="33" t="s">
        <v>22</v>
      </c>
      <c r="J47" s="34"/>
      <c r="K47" s="34" t="s">
        <v>22</v>
      </c>
      <c r="L47" s="35" t="s">
        <v>22</v>
      </c>
      <c r="M47" s="34" t="s">
        <v>22</v>
      </c>
      <c r="N47" s="36" t="s">
        <v>38</v>
      </c>
      <c r="O47" s="2">
        <v>101</v>
      </c>
    </row>
    <row r="48" spans="1:15" s="2" customFormat="1" ht="47.5" x14ac:dyDescent="0.2">
      <c r="A48" s="53">
        <v>44</v>
      </c>
      <c r="B48" s="29" t="s">
        <v>106</v>
      </c>
      <c r="C48" s="29" t="s">
        <v>19</v>
      </c>
      <c r="D48" s="30">
        <v>46098</v>
      </c>
      <c r="E48" s="29" t="s">
        <v>66</v>
      </c>
      <c r="F48" s="29" t="s">
        <v>37</v>
      </c>
      <c r="G48" s="31" t="s">
        <v>22</v>
      </c>
      <c r="H48" s="32">
        <v>6688000</v>
      </c>
      <c r="I48" s="33" t="s">
        <v>22</v>
      </c>
      <c r="J48" s="34"/>
      <c r="K48" s="34" t="s">
        <v>22</v>
      </c>
      <c r="L48" s="35" t="s">
        <v>22</v>
      </c>
      <c r="M48" s="34" t="s">
        <v>22</v>
      </c>
      <c r="N48" s="36" t="s">
        <v>38</v>
      </c>
      <c r="O48" s="2">
        <v>101</v>
      </c>
    </row>
    <row r="49" spans="1:15" s="2" customFormat="1" ht="56" customHeight="1" x14ac:dyDescent="0.2">
      <c r="A49" s="53">
        <v>45</v>
      </c>
      <c r="B49" s="29" t="s">
        <v>107</v>
      </c>
      <c r="C49" s="29" t="s">
        <v>19</v>
      </c>
      <c r="D49" s="30">
        <v>46099</v>
      </c>
      <c r="E49" s="29" t="s">
        <v>60</v>
      </c>
      <c r="F49" s="29" t="s">
        <v>21</v>
      </c>
      <c r="G49" s="31" t="s">
        <v>22</v>
      </c>
      <c r="H49" s="32">
        <v>48815816</v>
      </c>
      <c r="I49" s="33" t="s">
        <v>22</v>
      </c>
      <c r="J49" s="34"/>
      <c r="K49" s="34" t="s">
        <v>22</v>
      </c>
      <c r="L49" s="35" t="s">
        <v>22</v>
      </c>
      <c r="M49" s="34" t="s">
        <v>22</v>
      </c>
      <c r="N49" s="36" t="s">
        <v>23</v>
      </c>
      <c r="O49" s="2">
        <v>101</v>
      </c>
    </row>
    <row r="50" spans="1:15" s="2" customFormat="1" ht="57" x14ac:dyDescent="0.2">
      <c r="A50" s="53">
        <v>46</v>
      </c>
      <c r="B50" s="29" t="s">
        <v>108</v>
      </c>
      <c r="C50" s="29" t="s">
        <v>19</v>
      </c>
      <c r="D50" s="30">
        <v>46099</v>
      </c>
      <c r="E50" s="29" t="s">
        <v>109</v>
      </c>
      <c r="F50" s="29" t="s">
        <v>21</v>
      </c>
      <c r="G50" s="31" t="s">
        <v>22</v>
      </c>
      <c r="H50" s="32">
        <v>20065223</v>
      </c>
      <c r="I50" s="33" t="s">
        <v>22</v>
      </c>
      <c r="J50" s="34"/>
      <c r="K50" s="34" t="s">
        <v>22</v>
      </c>
      <c r="L50" s="35" t="s">
        <v>22</v>
      </c>
      <c r="M50" s="34" t="s">
        <v>22</v>
      </c>
      <c r="N50" s="36" t="s">
        <v>23</v>
      </c>
      <c r="O50" s="2">
        <v>101</v>
      </c>
    </row>
    <row r="51" spans="1:15" s="2" customFormat="1" ht="66.5" x14ac:dyDescent="0.2">
      <c r="A51" s="53">
        <v>47</v>
      </c>
      <c r="B51" s="29" t="s">
        <v>110</v>
      </c>
      <c r="C51" s="29" t="s">
        <v>19</v>
      </c>
      <c r="D51" s="30">
        <v>46100</v>
      </c>
      <c r="E51" s="29" t="s">
        <v>111</v>
      </c>
      <c r="F51" s="29" t="s">
        <v>21</v>
      </c>
      <c r="G51" s="31" t="s">
        <v>22</v>
      </c>
      <c r="H51" s="32">
        <v>140226393</v>
      </c>
      <c r="I51" s="33" t="s">
        <v>22</v>
      </c>
      <c r="J51" s="34"/>
      <c r="K51" s="34" t="s">
        <v>22</v>
      </c>
      <c r="L51" s="35" t="s">
        <v>22</v>
      </c>
      <c r="M51" s="34" t="s">
        <v>22</v>
      </c>
      <c r="N51" s="36" t="s">
        <v>23</v>
      </c>
      <c r="O51" s="2">
        <v>101</v>
      </c>
    </row>
    <row r="52" spans="1:15" s="2" customFormat="1" ht="49.5" customHeight="1" x14ac:dyDescent="0.2">
      <c r="A52" s="53">
        <v>48</v>
      </c>
      <c r="B52" s="29" t="s">
        <v>112</v>
      </c>
      <c r="C52" s="29" t="s">
        <v>19</v>
      </c>
      <c r="D52" s="30">
        <v>46100</v>
      </c>
      <c r="E52" s="29" t="s">
        <v>60</v>
      </c>
      <c r="F52" s="29" t="s">
        <v>21</v>
      </c>
      <c r="G52" s="31" t="s">
        <v>22</v>
      </c>
      <c r="H52" s="32">
        <v>40904118</v>
      </c>
      <c r="I52" s="33" t="s">
        <v>22</v>
      </c>
      <c r="J52" s="34"/>
      <c r="K52" s="34" t="s">
        <v>22</v>
      </c>
      <c r="L52" s="35" t="s">
        <v>22</v>
      </c>
      <c r="M52" s="34" t="s">
        <v>22</v>
      </c>
      <c r="N52" s="36" t="s">
        <v>23</v>
      </c>
      <c r="O52" s="2">
        <v>101</v>
      </c>
    </row>
    <row r="53" spans="1:15" s="2" customFormat="1" ht="57" x14ac:dyDescent="0.2">
      <c r="A53" s="53">
        <v>49</v>
      </c>
      <c r="B53" s="29" t="s">
        <v>113</v>
      </c>
      <c r="C53" s="29" t="s">
        <v>19</v>
      </c>
      <c r="D53" s="30">
        <v>46104</v>
      </c>
      <c r="E53" s="29" t="s">
        <v>89</v>
      </c>
      <c r="F53" s="29" t="s">
        <v>37</v>
      </c>
      <c r="G53" s="31" t="s">
        <v>22</v>
      </c>
      <c r="H53" s="32">
        <v>130680000</v>
      </c>
      <c r="I53" s="33" t="s">
        <v>22</v>
      </c>
      <c r="J53" s="34"/>
      <c r="K53" s="34" t="s">
        <v>22</v>
      </c>
      <c r="L53" s="35" t="s">
        <v>22</v>
      </c>
      <c r="M53" s="34" t="s">
        <v>22</v>
      </c>
      <c r="N53" s="36" t="s">
        <v>38</v>
      </c>
      <c r="O53" s="2">
        <v>101</v>
      </c>
    </row>
    <row r="54" spans="1:15" s="2" customFormat="1" ht="57" x14ac:dyDescent="0.2">
      <c r="A54" s="53">
        <v>50</v>
      </c>
      <c r="B54" s="29" t="s">
        <v>114</v>
      </c>
      <c r="C54" s="29" t="s">
        <v>19</v>
      </c>
      <c r="D54" s="30">
        <v>46104</v>
      </c>
      <c r="E54" s="29" t="s">
        <v>115</v>
      </c>
      <c r="F54" s="29" t="s">
        <v>21</v>
      </c>
      <c r="G54" s="31" t="s">
        <v>22</v>
      </c>
      <c r="H54" s="32">
        <v>78883735</v>
      </c>
      <c r="I54" s="33" t="s">
        <v>22</v>
      </c>
      <c r="J54" s="34"/>
      <c r="K54" s="34" t="s">
        <v>22</v>
      </c>
      <c r="L54" s="35" t="s">
        <v>22</v>
      </c>
      <c r="M54" s="34" t="s">
        <v>22</v>
      </c>
      <c r="N54" s="36" t="s">
        <v>30</v>
      </c>
      <c r="O54" s="2">
        <v>101</v>
      </c>
    </row>
    <row r="55" spans="1:15" s="2" customFormat="1" ht="85.5" x14ac:dyDescent="0.2">
      <c r="A55" s="53">
        <v>51</v>
      </c>
      <c r="B55" s="29" t="s">
        <v>116</v>
      </c>
      <c r="C55" s="29" t="s">
        <v>19</v>
      </c>
      <c r="D55" s="30">
        <v>46104</v>
      </c>
      <c r="E55" s="29" t="s">
        <v>117</v>
      </c>
      <c r="F55" s="29" t="s">
        <v>21</v>
      </c>
      <c r="G55" s="31" t="s">
        <v>22</v>
      </c>
      <c r="H55" s="32">
        <v>65495881</v>
      </c>
      <c r="I55" s="33" t="s">
        <v>22</v>
      </c>
      <c r="J55" s="34"/>
      <c r="K55" s="34" t="s">
        <v>22</v>
      </c>
      <c r="L55" s="35" t="s">
        <v>22</v>
      </c>
      <c r="M55" s="34" t="s">
        <v>22</v>
      </c>
      <c r="N55" s="36" t="s">
        <v>23</v>
      </c>
      <c r="O55" s="2">
        <v>101</v>
      </c>
    </row>
    <row r="56" spans="1:15" s="2" customFormat="1" ht="57" x14ac:dyDescent="0.2">
      <c r="A56" s="53">
        <v>52</v>
      </c>
      <c r="B56" s="29" t="s">
        <v>118</v>
      </c>
      <c r="C56" s="29" t="s">
        <v>19</v>
      </c>
      <c r="D56" s="30">
        <v>46104</v>
      </c>
      <c r="E56" s="29" t="s">
        <v>34</v>
      </c>
      <c r="F56" s="29" t="s">
        <v>21</v>
      </c>
      <c r="G56" s="31" t="s">
        <v>22</v>
      </c>
      <c r="H56" s="32">
        <v>4571763</v>
      </c>
      <c r="I56" s="33" t="s">
        <v>22</v>
      </c>
      <c r="J56" s="34"/>
      <c r="K56" s="34" t="s">
        <v>22</v>
      </c>
      <c r="L56" s="35" t="s">
        <v>22</v>
      </c>
      <c r="M56" s="34" t="s">
        <v>22</v>
      </c>
      <c r="N56" s="36" t="s">
        <v>23</v>
      </c>
      <c r="O56" s="2">
        <v>101</v>
      </c>
    </row>
    <row r="57" spans="1:15" s="2" customFormat="1" ht="47.5" x14ac:dyDescent="0.2">
      <c r="A57" s="53">
        <v>53</v>
      </c>
      <c r="B57" s="29" t="s">
        <v>119</v>
      </c>
      <c r="C57" s="29" t="s">
        <v>19</v>
      </c>
      <c r="D57" s="30">
        <v>46104</v>
      </c>
      <c r="E57" s="29" t="s">
        <v>120</v>
      </c>
      <c r="F57" s="29" t="s">
        <v>37</v>
      </c>
      <c r="G57" s="31" t="s">
        <v>22</v>
      </c>
      <c r="H57" s="32">
        <v>2561240</v>
      </c>
      <c r="I57" s="33" t="s">
        <v>22</v>
      </c>
      <c r="J57" s="34"/>
      <c r="K57" s="34" t="s">
        <v>22</v>
      </c>
      <c r="L57" s="35" t="s">
        <v>22</v>
      </c>
      <c r="M57" s="34" t="s">
        <v>22</v>
      </c>
      <c r="N57" s="36" t="s">
        <v>38</v>
      </c>
      <c r="O57" s="2">
        <v>101</v>
      </c>
    </row>
    <row r="58" spans="1:15" s="2" customFormat="1" ht="87" customHeight="1" x14ac:dyDescent="0.2">
      <c r="A58" s="53">
        <v>54</v>
      </c>
      <c r="B58" s="29" t="s">
        <v>121</v>
      </c>
      <c r="C58" s="29" t="s">
        <v>19</v>
      </c>
      <c r="D58" s="30">
        <v>46105</v>
      </c>
      <c r="E58" s="29" t="s">
        <v>122</v>
      </c>
      <c r="F58" s="29" t="s">
        <v>123</v>
      </c>
      <c r="G58" s="31" t="s">
        <v>22</v>
      </c>
      <c r="H58" s="32">
        <v>158104320</v>
      </c>
      <c r="I58" s="33" t="s">
        <v>22</v>
      </c>
      <c r="J58" s="34"/>
      <c r="K58" s="34" t="s">
        <v>22</v>
      </c>
      <c r="L58" s="35" t="s">
        <v>22</v>
      </c>
      <c r="M58" s="34" t="s">
        <v>22</v>
      </c>
      <c r="N58" s="36" t="s">
        <v>124</v>
      </c>
      <c r="O58" s="2">
        <v>101</v>
      </c>
    </row>
    <row r="59" spans="1:15" s="2" customFormat="1" ht="57" x14ac:dyDescent="0.2">
      <c r="A59" s="53">
        <v>55</v>
      </c>
      <c r="B59" s="29" t="s">
        <v>125</v>
      </c>
      <c r="C59" s="29" t="s">
        <v>19</v>
      </c>
      <c r="D59" s="30">
        <v>46105</v>
      </c>
      <c r="E59" s="29" t="s">
        <v>126</v>
      </c>
      <c r="F59" s="29" t="s">
        <v>37</v>
      </c>
      <c r="G59" s="31" t="s">
        <v>22</v>
      </c>
      <c r="H59" s="32">
        <v>2420000</v>
      </c>
      <c r="I59" s="33" t="s">
        <v>22</v>
      </c>
      <c r="J59" s="34"/>
      <c r="K59" s="34" t="s">
        <v>22</v>
      </c>
      <c r="L59" s="35" t="s">
        <v>22</v>
      </c>
      <c r="M59" s="34" t="s">
        <v>22</v>
      </c>
      <c r="N59" s="36" t="s">
        <v>38</v>
      </c>
      <c r="O59" s="2">
        <v>101</v>
      </c>
    </row>
    <row r="60" spans="1:15" s="2" customFormat="1" ht="47.5" x14ac:dyDescent="0.2">
      <c r="A60" s="53">
        <v>56</v>
      </c>
      <c r="B60" s="29" t="s">
        <v>127</v>
      </c>
      <c r="C60" s="29" t="s">
        <v>19</v>
      </c>
      <c r="D60" s="30">
        <v>46106</v>
      </c>
      <c r="E60" s="29" t="s">
        <v>128</v>
      </c>
      <c r="F60" s="29" t="s">
        <v>37</v>
      </c>
      <c r="G60" s="31" t="s">
        <v>22</v>
      </c>
      <c r="H60" s="32">
        <v>448541548</v>
      </c>
      <c r="I60" s="33" t="s">
        <v>22</v>
      </c>
      <c r="J60" s="34"/>
      <c r="K60" s="34" t="s">
        <v>22</v>
      </c>
      <c r="L60" s="35" t="s">
        <v>22</v>
      </c>
      <c r="M60" s="34" t="s">
        <v>22</v>
      </c>
      <c r="N60" s="36" t="s">
        <v>38</v>
      </c>
      <c r="O60" s="2">
        <v>101</v>
      </c>
    </row>
    <row r="61" spans="1:15" s="2" customFormat="1" ht="47.5" x14ac:dyDescent="0.2">
      <c r="A61" s="53">
        <v>57</v>
      </c>
      <c r="B61" s="29" t="s">
        <v>129</v>
      </c>
      <c r="C61" s="29" t="s">
        <v>19</v>
      </c>
      <c r="D61" s="30">
        <v>46106</v>
      </c>
      <c r="E61" s="29" t="s">
        <v>130</v>
      </c>
      <c r="F61" s="29" t="s">
        <v>37</v>
      </c>
      <c r="G61" s="31" t="s">
        <v>22</v>
      </c>
      <c r="H61" s="32">
        <v>3300000</v>
      </c>
      <c r="I61" s="33" t="s">
        <v>22</v>
      </c>
      <c r="J61" s="34"/>
      <c r="K61" s="34" t="s">
        <v>22</v>
      </c>
      <c r="L61" s="35" t="s">
        <v>22</v>
      </c>
      <c r="M61" s="34" t="s">
        <v>22</v>
      </c>
      <c r="N61" s="36" t="s">
        <v>38</v>
      </c>
      <c r="O61" s="2">
        <v>101</v>
      </c>
    </row>
    <row r="62" spans="1:15" s="2" customFormat="1" ht="66.5" x14ac:dyDescent="0.2">
      <c r="A62" s="53">
        <v>58</v>
      </c>
      <c r="B62" s="29" t="s">
        <v>131</v>
      </c>
      <c r="C62" s="29" t="s">
        <v>19</v>
      </c>
      <c r="D62" s="30">
        <v>46107</v>
      </c>
      <c r="E62" s="29" t="s">
        <v>132</v>
      </c>
      <c r="F62" s="29" t="s">
        <v>21</v>
      </c>
      <c r="G62" s="31" t="s">
        <v>22</v>
      </c>
      <c r="H62" s="32">
        <v>99285120</v>
      </c>
      <c r="I62" s="33" t="s">
        <v>22</v>
      </c>
      <c r="J62" s="34"/>
      <c r="K62" s="34" t="s">
        <v>22</v>
      </c>
      <c r="L62" s="35" t="s">
        <v>22</v>
      </c>
      <c r="M62" s="34" t="s">
        <v>22</v>
      </c>
      <c r="N62" s="36" t="s">
        <v>23</v>
      </c>
      <c r="O62" s="2">
        <v>101</v>
      </c>
    </row>
    <row r="63" spans="1:15" s="2" customFormat="1" ht="45.5" customHeight="1" x14ac:dyDescent="0.2">
      <c r="A63" s="53">
        <v>59</v>
      </c>
      <c r="B63" s="29" t="s">
        <v>133</v>
      </c>
      <c r="C63" s="29" t="s">
        <v>19</v>
      </c>
      <c r="D63" s="30">
        <v>46107</v>
      </c>
      <c r="E63" s="29" t="s">
        <v>60</v>
      </c>
      <c r="F63" s="29" t="s">
        <v>21</v>
      </c>
      <c r="G63" s="31" t="s">
        <v>22</v>
      </c>
      <c r="H63" s="32">
        <v>66833250</v>
      </c>
      <c r="I63" s="33" t="s">
        <v>22</v>
      </c>
      <c r="J63" s="34"/>
      <c r="K63" s="34" t="s">
        <v>22</v>
      </c>
      <c r="L63" s="35" t="s">
        <v>22</v>
      </c>
      <c r="M63" s="34" t="s">
        <v>22</v>
      </c>
      <c r="N63" s="36" t="s">
        <v>23</v>
      </c>
      <c r="O63" s="2">
        <v>101</v>
      </c>
    </row>
    <row r="64" spans="1:15" s="2" customFormat="1" ht="95" x14ac:dyDescent="0.2">
      <c r="A64" s="53">
        <v>60</v>
      </c>
      <c r="B64" s="29" t="s">
        <v>134</v>
      </c>
      <c r="C64" s="29" t="s">
        <v>19</v>
      </c>
      <c r="D64" s="30">
        <v>46108</v>
      </c>
      <c r="E64" s="29" t="s">
        <v>135</v>
      </c>
      <c r="F64" s="29" t="s">
        <v>21</v>
      </c>
      <c r="G64" s="31" t="s">
        <v>22</v>
      </c>
      <c r="H64" s="32">
        <v>79348495</v>
      </c>
      <c r="I64" s="33" t="s">
        <v>22</v>
      </c>
      <c r="J64" s="34"/>
      <c r="K64" s="34" t="s">
        <v>22</v>
      </c>
      <c r="L64" s="35" t="s">
        <v>22</v>
      </c>
      <c r="M64" s="34" t="s">
        <v>22</v>
      </c>
      <c r="N64" s="36" t="s">
        <v>23</v>
      </c>
      <c r="O64" s="2">
        <v>101</v>
      </c>
    </row>
    <row r="65" spans="1:15" s="2" customFormat="1" ht="66.5" x14ac:dyDescent="0.2">
      <c r="A65" s="53">
        <v>61</v>
      </c>
      <c r="B65" s="29" t="s">
        <v>136</v>
      </c>
      <c r="C65" s="29" t="s">
        <v>19</v>
      </c>
      <c r="D65" s="30">
        <v>46108</v>
      </c>
      <c r="E65" s="29" t="s">
        <v>137</v>
      </c>
      <c r="F65" s="29" t="s">
        <v>21</v>
      </c>
      <c r="G65" s="31" t="s">
        <v>22</v>
      </c>
      <c r="H65" s="32">
        <v>61182890</v>
      </c>
      <c r="I65" s="33" t="s">
        <v>22</v>
      </c>
      <c r="J65" s="34"/>
      <c r="K65" s="34" t="s">
        <v>22</v>
      </c>
      <c r="L65" s="35" t="s">
        <v>22</v>
      </c>
      <c r="M65" s="34" t="s">
        <v>22</v>
      </c>
      <c r="N65" s="36" t="s">
        <v>23</v>
      </c>
      <c r="O65" s="2">
        <v>101</v>
      </c>
    </row>
    <row r="66" spans="1:15" s="2" customFormat="1" ht="47.5" x14ac:dyDescent="0.2">
      <c r="A66" s="53">
        <v>62</v>
      </c>
      <c r="B66" s="29" t="s">
        <v>138</v>
      </c>
      <c r="C66" s="29" t="s">
        <v>19</v>
      </c>
      <c r="D66" s="30">
        <v>46108</v>
      </c>
      <c r="E66" s="29" t="s">
        <v>60</v>
      </c>
      <c r="F66" s="29" t="s">
        <v>21</v>
      </c>
      <c r="G66" s="31" t="s">
        <v>22</v>
      </c>
      <c r="H66" s="32">
        <v>49563538</v>
      </c>
      <c r="I66" s="33" t="s">
        <v>22</v>
      </c>
      <c r="J66" s="34"/>
      <c r="K66" s="34" t="s">
        <v>22</v>
      </c>
      <c r="L66" s="35" t="s">
        <v>22</v>
      </c>
      <c r="M66" s="34" t="s">
        <v>22</v>
      </c>
      <c r="N66" s="36" t="s">
        <v>23</v>
      </c>
      <c r="O66" s="2">
        <v>101</v>
      </c>
    </row>
    <row r="67" spans="1:15" s="2" customFormat="1" ht="46.5" customHeight="1" x14ac:dyDescent="0.2">
      <c r="A67" s="53">
        <v>63</v>
      </c>
      <c r="B67" s="29" t="s">
        <v>139</v>
      </c>
      <c r="C67" s="29" t="s">
        <v>19</v>
      </c>
      <c r="D67" s="30">
        <v>46111</v>
      </c>
      <c r="E67" s="29" t="s">
        <v>60</v>
      </c>
      <c r="F67" s="29" t="s">
        <v>21</v>
      </c>
      <c r="G67" s="31" t="s">
        <v>22</v>
      </c>
      <c r="H67" s="32">
        <v>17988355</v>
      </c>
      <c r="I67" s="33" t="s">
        <v>22</v>
      </c>
      <c r="J67" s="34"/>
      <c r="K67" s="34" t="s">
        <v>22</v>
      </c>
      <c r="L67" s="35" t="s">
        <v>22</v>
      </c>
      <c r="M67" s="34" t="s">
        <v>22</v>
      </c>
      <c r="N67" s="36" t="s">
        <v>23</v>
      </c>
      <c r="O67" s="2">
        <v>101</v>
      </c>
    </row>
    <row r="68" spans="1:15" s="2" customFormat="1" ht="57" x14ac:dyDescent="0.2">
      <c r="A68" s="53">
        <v>64</v>
      </c>
      <c r="B68" s="29" t="s">
        <v>140</v>
      </c>
      <c r="C68" s="29" t="s">
        <v>19</v>
      </c>
      <c r="D68" s="30">
        <v>46112</v>
      </c>
      <c r="E68" s="29" t="s">
        <v>141</v>
      </c>
      <c r="F68" s="29" t="s">
        <v>37</v>
      </c>
      <c r="G68" s="31" t="s">
        <v>22</v>
      </c>
      <c r="H68" s="32">
        <v>167815000</v>
      </c>
      <c r="I68" s="33" t="s">
        <v>22</v>
      </c>
      <c r="J68" s="34"/>
      <c r="K68" s="34" t="s">
        <v>22</v>
      </c>
      <c r="L68" s="35" t="s">
        <v>22</v>
      </c>
      <c r="M68" s="34" t="s">
        <v>22</v>
      </c>
      <c r="N68" s="36" t="s">
        <v>46</v>
      </c>
      <c r="O68" s="2">
        <v>101</v>
      </c>
    </row>
    <row r="69" spans="1:15" s="2" customFormat="1" ht="57" x14ac:dyDescent="0.2">
      <c r="A69" s="53">
        <v>65</v>
      </c>
      <c r="B69" s="29" t="s">
        <v>142</v>
      </c>
      <c r="C69" s="29" t="s">
        <v>19</v>
      </c>
      <c r="D69" s="30">
        <v>46112</v>
      </c>
      <c r="E69" s="29" t="s">
        <v>143</v>
      </c>
      <c r="F69" s="29" t="s">
        <v>21</v>
      </c>
      <c r="G69" s="31" t="s">
        <v>22</v>
      </c>
      <c r="H69" s="32">
        <v>57420276</v>
      </c>
      <c r="I69" s="33" t="s">
        <v>22</v>
      </c>
      <c r="J69" s="34"/>
      <c r="K69" s="34" t="s">
        <v>22</v>
      </c>
      <c r="L69" s="35" t="s">
        <v>22</v>
      </c>
      <c r="M69" s="34" t="s">
        <v>22</v>
      </c>
      <c r="N69" s="36" t="s">
        <v>30</v>
      </c>
      <c r="O69" s="2">
        <v>101</v>
      </c>
    </row>
    <row r="70" spans="1:15" s="2" customFormat="1" ht="47.5" x14ac:dyDescent="0.2">
      <c r="A70" s="53">
        <v>66</v>
      </c>
      <c r="B70" s="29" t="s">
        <v>144</v>
      </c>
      <c r="C70" s="29" t="s">
        <v>19</v>
      </c>
      <c r="D70" s="30">
        <v>46112</v>
      </c>
      <c r="E70" s="29" t="s">
        <v>145</v>
      </c>
      <c r="F70" s="29" t="s">
        <v>21</v>
      </c>
      <c r="G70" s="31" t="s">
        <v>22</v>
      </c>
      <c r="H70" s="32">
        <v>45585023</v>
      </c>
      <c r="I70" s="33" t="s">
        <v>22</v>
      </c>
      <c r="J70" s="34"/>
      <c r="K70" s="34" t="s">
        <v>22</v>
      </c>
      <c r="L70" s="35" t="s">
        <v>22</v>
      </c>
      <c r="M70" s="34" t="s">
        <v>22</v>
      </c>
      <c r="N70" s="36" t="s">
        <v>23</v>
      </c>
      <c r="O70" s="2">
        <v>101</v>
      </c>
    </row>
    <row r="71" spans="1:15" s="2" customFormat="1" ht="57" x14ac:dyDescent="0.2">
      <c r="A71" s="53">
        <v>67</v>
      </c>
      <c r="B71" s="29" t="s">
        <v>146</v>
      </c>
      <c r="C71" s="29" t="s">
        <v>19</v>
      </c>
      <c r="D71" s="30">
        <v>46112</v>
      </c>
      <c r="E71" s="29" t="s">
        <v>147</v>
      </c>
      <c r="F71" s="29" t="s">
        <v>37</v>
      </c>
      <c r="G71" s="31" t="s">
        <v>22</v>
      </c>
      <c r="H71" s="32">
        <v>44374000</v>
      </c>
      <c r="I71" s="33" t="s">
        <v>22</v>
      </c>
      <c r="J71" s="34"/>
      <c r="K71" s="34" t="s">
        <v>22</v>
      </c>
      <c r="L71" s="35" t="s">
        <v>22</v>
      </c>
      <c r="M71" s="34" t="s">
        <v>22</v>
      </c>
      <c r="N71" s="36" t="s">
        <v>38</v>
      </c>
      <c r="O71" s="2">
        <v>101</v>
      </c>
    </row>
    <row r="72" spans="1:15" s="2" customFormat="1" ht="57" x14ac:dyDescent="0.2">
      <c r="A72" s="53">
        <v>68</v>
      </c>
      <c r="B72" s="29" t="s">
        <v>148</v>
      </c>
      <c r="C72" s="29" t="s">
        <v>19</v>
      </c>
      <c r="D72" s="30">
        <v>46112</v>
      </c>
      <c r="E72" s="29" t="s">
        <v>149</v>
      </c>
      <c r="F72" s="29" t="s">
        <v>37</v>
      </c>
      <c r="G72" s="31" t="s">
        <v>22</v>
      </c>
      <c r="H72" s="32">
        <v>12576224</v>
      </c>
      <c r="I72" s="33" t="s">
        <v>22</v>
      </c>
      <c r="J72" s="34"/>
      <c r="K72" s="34" t="s">
        <v>22</v>
      </c>
      <c r="L72" s="35" t="s">
        <v>22</v>
      </c>
      <c r="M72" s="34" t="s">
        <v>22</v>
      </c>
      <c r="N72" s="36" t="s">
        <v>38</v>
      </c>
      <c r="O72" s="2">
        <v>101</v>
      </c>
    </row>
    <row r="73" spans="1:15" s="2" customFormat="1" ht="57" x14ac:dyDescent="0.2">
      <c r="A73" s="53">
        <v>69</v>
      </c>
      <c r="B73" s="29" t="s">
        <v>150</v>
      </c>
      <c r="C73" s="29" t="s">
        <v>151</v>
      </c>
      <c r="D73" s="30">
        <v>46090</v>
      </c>
      <c r="E73" s="29" t="s">
        <v>152</v>
      </c>
      <c r="F73" s="29" t="s">
        <v>37</v>
      </c>
      <c r="G73" s="31" t="s">
        <v>22</v>
      </c>
      <c r="H73" s="32">
        <v>48963828</v>
      </c>
      <c r="I73" s="33" t="s">
        <v>22</v>
      </c>
      <c r="J73" s="34"/>
      <c r="K73" s="34" t="s">
        <v>22</v>
      </c>
      <c r="L73" s="35" t="s">
        <v>22</v>
      </c>
      <c r="M73" s="34" t="s">
        <v>22</v>
      </c>
      <c r="N73" s="36" t="s">
        <v>38</v>
      </c>
      <c r="O73" s="2">
        <v>201</v>
      </c>
    </row>
    <row r="74" spans="1:15" s="2" customFormat="1" ht="57" x14ac:dyDescent="0.2">
      <c r="A74" s="53">
        <v>70</v>
      </c>
      <c r="B74" s="29" t="s">
        <v>153</v>
      </c>
      <c r="C74" s="29" t="s">
        <v>151</v>
      </c>
      <c r="D74" s="30">
        <v>46100</v>
      </c>
      <c r="E74" s="29" t="s">
        <v>154</v>
      </c>
      <c r="F74" s="29" t="s">
        <v>21</v>
      </c>
      <c r="G74" s="31" t="s">
        <v>22</v>
      </c>
      <c r="H74" s="32">
        <v>9994752</v>
      </c>
      <c r="I74" s="33" t="s">
        <v>22</v>
      </c>
      <c r="J74" s="34"/>
      <c r="K74" s="34" t="s">
        <v>22</v>
      </c>
      <c r="L74" s="35" t="s">
        <v>22</v>
      </c>
      <c r="M74" s="34" t="s">
        <v>22</v>
      </c>
      <c r="N74" s="36" t="s">
        <v>30</v>
      </c>
      <c r="O74" s="2">
        <v>201</v>
      </c>
    </row>
    <row r="75" spans="1:15" s="2" customFormat="1" ht="57" x14ac:dyDescent="0.2">
      <c r="A75" s="53">
        <v>71</v>
      </c>
      <c r="B75" s="29" t="s">
        <v>155</v>
      </c>
      <c r="C75" s="29" t="s">
        <v>156</v>
      </c>
      <c r="D75" s="30">
        <v>46100</v>
      </c>
      <c r="E75" s="29" t="s">
        <v>157</v>
      </c>
      <c r="F75" s="29" t="s">
        <v>21</v>
      </c>
      <c r="G75" s="31" t="s">
        <v>22</v>
      </c>
      <c r="H75" s="32">
        <v>9971899</v>
      </c>
      <c r="I75" s="33" t="s">
        <v>22</v>
      </c>
      <c r="J75" s="34"/>
      <c r="K75" s="34" t="s">
        <v>22</v>
      </c>
      <c r="L75" s="35" t="s">
        <v>22</v>
      </c>
      <c r="M75" s="34" t="s">
        <v>22</v>
      </c>
      <c r="N75" s="36" t="s">
        <v>30</v>
      </c>
      <c r="O75" s="2">
        <v>211</v>
      </c>
    </row>
    <row r="76" spans="1:15" s="2" customFormat="1" ht="57" x14ac:dyDescent="0.2">
      <c r="A76" s="53">
        <v>72</v>
      </c>
      <c r="B76" s="29" t="s">
        <v>158</v>
      </c>
      <c r="C76" s="29" t="s">
        <v>156</v>
      </c>
      <c r="D76" s="30">
        <v>46112</v>
      </c>
      <c r="E76" s="29" t="s">
        <v>159</v>
      </c>
      <c r="F76" s="29" t="s">
        <v>37</v>
      </c>
      <c r="G76" s="31" t="s">
        <v>22</v>
      </c>
      <c r="H76" s="32">
        <v>3001329</v>
      </c>
      <c r="I76" s="33" t="s">
        <v>22</v>
      </c>
      <c r="J76" s="34"/>
      <c r="K76" s="34" t="s">
        <v>22</v>
      </c>
      <c r="L76" s="35" t="s">
        <v>22</v>
      </c>
      <c r="M76" s="34" t="s">
        <v>22</v>
      </c>
      <c r="N76" s="36" t="s">
        <v>38</v>
      </c>
      <c r="O76" s="2">
        <v>211</v>
      </c>
    </row>
    <row r="77" spans="1:15" s="2" customFormat="1" ht="58" customHeight="1" x14ac:dyDescent="0.2">
      <c r="A77" s="53">
        <v>73</v>
      </c>
      <c r="B77" s="29" t="s">
        <v>160</v>
      </c>
      <c r="C77" s="29" t="s">
        <v>161</v>
      </c>
      <c r="D77" s="30">
        <v>46104</v>
      </c>
      <c r="E77" s="29" t="s">
        <v>162</v>
      </c>
      <c r="F77" s="29" t="s">
        <v>37</v>
      </c>
      <c r="G77" s="31" t="s">
        <v>22</v>
      </c>
      <c r="H77" s="32">
        <v>10091664</v>
      </c>
      <c r="I77" s="33" t="s">
        <v>22</v>
      </c>
      <c r="J77" s="34"/>
      <c r="K77" s="34" t="s">
        <v>22</v>
      </c>
      <c r="L77" s="35" t="s">
        <v>22</v>
      </c>
      <c r="M77" s="34" t="s">
        <v>22</v>
      </c>
      <c r="N77" s="36" t="s">
        <v>46</v>
      </c>
      <c r="O77" s="2">
        <v>222</v>
      </c>
    </row>
    <row r="78" spans="1:15" s="2" customFormat="1" ht="47.5" x14ac:dyDescent="0.2">
      <c r="A78" s="53">
        <v>74</v>
      </c>
      <c r="B78" s="29" t="s">
        <v>163</v>
      </c>
      <c r="C78" s="29" t="s">
        <v>164</v>
      </c>
      <c r="D78" s="30">
        <v>46094</v>
      </c>
      <c r="E78" s="29" t="s">
        <v>165</v>
      </c>
      <c r="F78" s="29" t="s">
        <v>21</v>
      </c>
      <c r="G78" s="31" t="s">
        <v>22</v>
      </c>
      <c r="H78" s="32">
        <v>3364900</v>
      </c>
      <c r="I78" s="33" t="s">
        <v>22</v>
      </c>
      <c r="J78" s="34"/>
      <c r="K78" s="34" t="s">
        <v>22</v>
      </c>
      <c r="L78" s="35" t="s">
        <v>22</v>
      </c>
      <c r="M78" s="34" t="s">
        <v>22</v>
      </c>
      <c r="N78" s="36" t="s">
        <v>23</v>
      </c>
      <c r="O78" s="2">
        <v>232</v>
      </c>
    </row>
    <row r="79" spans="1:15" s="2" customFormat="1" ht="57" x14ac:dyDescent="0.2">
      <c r="A79" s="53">
        <v>75</v>
      </c>
      <c r="B79" s="29" t="s">
        <v>166</v>
      </c>
      <c r="C79" s="29" t="s">
        <v>167</v>
      </c>
      <c r="D79" s="30">
        <v>46094</v>
      </c>
      <c r="E79" s="29" t="s">
        <v>168</v>
      </c>
      <c r="F79" s="29" t="s">
        <v>21</v>
      </c>
      <c r="G79" s="31" t="s">
        <v>22</v>
      </c>
      <c r="H79" s="32">
        <v>9460080</v>
      </c>
      <c r="I79" s="33" t="s">
        <v>22</v>
      </c>
      <c r="J79" s="34"/>
      <c r="K79" s="34" t="s">
        <v>22</v>
      </c>
      <c r="L79" s="35" t="s">
        <v>22</v>
      </c>
      <c r="M79" s="34" t="s">
        <v>22</v>
      </c>
      <c r="N79" s="36" t="s">
        <v>30</v>
      </c>
      <c r="O79" s="2">
        <v>241</v>
      </c>
    </row>
    <row r="80" spans="1:15" s="2" customFormat="1" ht="58" customHeight="1" x14ac:dyDescent="0.2">
      <c r="A80" s="53">
        <v>76</v>
      </c>
      <c r="B80" s="29" t="s">
        <v>169</v>
      </c>
      <c r="C80" s="29" t="s">
        <v>170</v>
      </c>
      <c r="D80" s="30">
        <v>46112</v>
      </c>
      <c r="E80" s="29" t="s">
        <v>171</v>
      </c>
      <c r="F80" s="29" t="s">
        <v>21</v>
      </c>
      <c r="G80" s="31" t="s">
        <v>22</v>
      </c>
      <c r="H80" s="32">
        <v>9926980</v>
      </c>
      <c r="I80" s="33" t="s">
        <v>22</v>
      </c>
      <c r="J80" s="34"/>
      <c r="K80" s="34" t="s">
        <v>22</v>
      </c>
      <c r="L80" s="35" t="s">
        <v>22</v>
      </c>
      <c r="M80" s="34" t="s">
        <v>22</v>
      </c>
      <c r="N80" s="36" t="s">
        <v>30</v>
      </c>
      <c r="O80" s="2">
        <v>261</v>
      </c>
    </row>
    <row r="81" spans="1:14" x14ac:dyDescent="0.2">
      <c r="A81" s="47"/>
      <c r="B81" s="43" t="s">
        <v>172</v>
      </c>
      <c r="C81" s="44"/>
      <c r="D81" s="45"/>
      <c r="E81" s="44"/>
      <c r="F81" s="44"/>
      <c r="G81" s="48"/>
      <c r="H81" s="49"/>
      <c r="I81" s="46"/>
      <c r="J81" s="47"/>
      <c r="K81" s="47"/>
      <c r="L81" s="47"/>
      <c r="M81" s="47"/>
      <c r="N81" s="44"/>
    </row>
    <row r="82" spans="1:14" x14ac:dyDescent="0.2">
      <c r="B82" s="2" t="s">
        <v>173</v>
      </c>
      <c r="G82" s="50"/>
      <c r="H82" s="51"/>
      <c r="I82" s="38"/>
    </row>
    <row r="83" spans="1:14" x14ac:dyDescent="0.2">
      <c r="B83" s="2" t="s">
        <v>174</v>
      </c>
    </row>
    <row r="84" spans="1:14" x14ac:dyDescent="0.2">
      <c r="B84" s="2" t="s">
        <v>175</v>
      </c>
    </row>
  </sheetData>
  <sortState xmlns:xlrd2="http://schemas.microsoft.com/office/spreadsheetml/2017/richdata2" ref="B5:P80">
    <sortCondition ref="O5:O80"/>
    <sortCondition ref="D5:D80"/>
    <sortCondition descending="1" ref="H5:H80"/>
  </sortState>
  <mergeCells count="13">
    <mergeCell ref="A3:A4"/>
    <mergeCell ref="A1:N1"/>
    <mergeCell ref="N3:N4"/>
    <mergeCell ref="B3:B4"/>
    <mergeCell ref="C3:C4"/>
    <mergeCell ref="D3:D4"/>
    <mergeCell ref="G3:G4"/>
    <mergeCell ref="H3:H4"/>
    <mergeCell ref="I3:I4"/>
    <mergeCell ref="J3:J4"/>
    <mergeCell ref="F3:F4"/>
    <mergeCell ref="K3:M3"/>
    <mergeCell ref="E3:E4"/>
  </mergeCells>
  <phoneticPr fontId="1"/>
  <dataValidations count="1">
    <dataValidation type="list" allowBlank="1" showInputMessage="1" showErrorMessage="1" sqref="F5:F80" xr:uid="{00000000-0002-0000-0000-000000000000}">
      <formula1>#REF!</formula1>
    </dataValidation>
  </dataValidations>
  <printOptions horizontalCentered="1"/>
  <pageMargins left="0.39370078740157483" right="0.39370078740157483" top="0.59055118110236227" bottom="0.39370078740157483" header="0" footer="0.19685039370078741"/>
  <pageSetup paperSize="9" scale="98"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随契（物品・役務等）76件</vt:lpstr>
      <vt:lpstr>'随契（物品・役務等）76件'!Print_Area</vt:lpstr>
      <vt:lpstr>'随契（物品・役務等）76件'!Print_Titles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2026-04-27T08:17:48Z</dcterms:created>
  <dcterms:modified xsi:type="dcterms:W3CDTF">2026-04-28T02:07:49Z</dcterms:modified>
  <cp:category/>
  <cp:contentStatus/>
</cp:coreProperties>
</file>