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fileSharing readOnlyRecommended="1"/>
  <workbookPr filterPrivacy="1" defaultThemeVersion="124226"/>
  <xr:revisionPtr revIDLastSave="0" documentId="13_ncr:1_{A172FA29-5F7A-4587-8853-0966B10D3453}" xr6:coauthVersionLast="47" xr6:coauthVersionMax="47" xr10:uidLastSave="{00000000-0000-0000-0000-000000000000}"/>
  <bookViews>
    <workbookView xWindow="28680" yWindow="-120" windowWidth="29040" windowHeight="15720" xr2:uid="{4309F082-3625-402D-B29E-979A7F571231}"/>
  </bookViews>
  <sheets>
    <sheet name="競争入札（物品・役務等）11件" sheetId="1" r:id="rId1"/>
  </sheets>
  <definedNames>
    <definedName name="_xlnm._FilterDatabase" localSheetId="0" hidden="1">'競争入札（物品・役務等）11件'!$A$3:$O$3</definedName>
    <definedName name="_xlnm.Print_Area" localSheetId="0">'競争入札（物品・役務等）11件'!$A$1:$N$19</definedName>
    <definedName name="_xlnm.Print_Titles" localSheetId="0">'競争入札（物品・役務等）11件'!$1:$4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1" l="1"/>
</calcChain>
</file>

<file path=xl/sharedStrings.xml><?xml version="1.0" encoding="utf-8"?>
<sst xmlns="http://schemas.openxmlformats.org/spreadsheetml/2006/main" count="109" uniqueCount="52">
  <si>
    <t>競争入札に係る情報の公開（物品・役務等）
及び公益法人に対する支出の公表・点検について（平成24年6月1日　行政改革実行本部決定）に基づく情報の公開</t>
    <rPh sb="0" eb="4">
      <t>キョウソウニュウサツ</t>
    </rPh>
    <phoneticPr fontId="3"/>
  </si>
  <si>
    <t>【本邦2025年5月分】</t>
    <phoneticPr fontId="3"/>
  </si>
  <si>
    <t>様式3-3</t>
    <rPh sb="0" eb="2">
      <t>ヨウシキ</t>
    </rPh>
    <phoneticPr fontId="3"/>
  </si>
  <si>
    <t>連番</t>
    <rPh sb="0" eb="2">
      <t>レンバン</t>
    </rPh>
    <phoneticPr fontId="3"/>
  </si>
  <si>
    <t>物品役務等の名称及び数量</t>
    <rPh sb="0" eb="2">
      <t>ブッピン</t>
    </rPh>
    <rPh sb="2" eb="4">
      <t>エキム</t>
    </rPh>
    <rPh sb="4" eb="5">
      <t>トウ</t>
    </rPh>
    <rPh sb="6" eb="8">
      <t>メイショウ</t>
    </rPh>
    <rPh sb="8" eb="9">
      <t>オヨ</t>
    </rPh>
    <rPh sb="10" eb="12">
      <t>スウリョウ</t>
    </rPh>
    <phoneticPr fontId="3"/>
  </si>
  <si>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3"/>
  </si>
  <si>
    <t>契約を締結した日</t>
    <rPh sb="0" eb="2">
      <t>ケイヤク</t>
    </rPh>
    <rPh sb="3" eb="5">
      <t>テイケツ</t>
    </rPh>
    <rPh sb="7" eb="8">
      <t>ヒ</t>
    </rPh>
    <phoneticPr fontId="3"/>
  </si>
  <si>
    <t>契約の相手方の商号又は名称及び住所（法人番号）</t>
    <rPh sb="0" eb="2">
      <t>ケイヤク</t>
    </rPh>
    <rPh sb="3" eb="6">
      <t>アイテガタ</t>
    </rPh>
    <rPh sb="7" eb="9">
      <t>ショウゴウ</t>
    </rPh>
    <rPh sb="9" eb="10">
      <t>マタ</t>
    </rPh>
    <rPh sb="11" eb="13">
      <t>メイショウ</t>
    </rPh>
    <rPh sb="13" eb="14">
      <t>オヨ</t>
    </rPh>
    <rPh sb="15" eb="17">
      <t>ジュウショ</t>
    </rPh>
    <rPh sb="18" eb="20">
      <t>ホウジン</t>
    </rPh>
    <rPh sb="20" eb="22">
      <t>バンゴウ</t>
    </rPh>
    <phoneticPr fontId="3"/>
  </si>
  <si>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3"/>
  </si>
  <si>
    <t>予定価格</t>
    <rPh sb="0" eb="2">
      <t>ヨテイ</t>
    </rPh>
    <rPh sb="2" eb="4">
      <t>カカク</t>
    </rPh>
    <phoneticPr fontId="3"/>
  </si>
  <si>
    <t>契約金額</t>
    <rPh sb="0" eb="2">
      <t>ケイヤク</t>
    </rPh>
    <rPh sb="2" eb="4">
      <t>キンガク</t>
    </rPh>
    <phoneticPr fontId="3"/>
  </si>
  <si>
    <t>落札率</t>
    <rPh sb="0" eb="2">
      <t>ラクサツ</t>
    </rPh>
    <rPh sb="2" eb="3">
      <t>リツ</t>
    </rPh>
    <phoneticPr fontId="3"/>
  </si>
  <si>
    <t>公益法人の場合</t>
    <rPh sb="0" eb="2">
      <t>コウエキ</t>
    </rPh>
    <rPh sb="2" eb="4">
      <t>ホウジン</t>
    </rPh>
    <rPh sb="5" eb="7">
      <t>バアイ</t>
    </rPh>
    <phoneticPr fontId="3"/>
  </si>
  <si>
    <t>備考</t>
    <rPh sb="0" eb="2">
      <t>ビコウ</t>
    </rPh>
    <phoneticPr fontId="3"/>
  </si>
  <si>
    <t>公益法人の区分</t>
    <rPh sb="0" eb="2">
      <t>コウエキ</t>
    </rPh>
    <rPh sb="2" eb="4">
      <t>ホウジン</t>
    </rPh>
    <rPh sb="5" eb="7">
      <t>クブン</t>
    </rPh>
    <phoneticPr fontId="3"/>
  </si>
  <si>
    <t>国所管、都道府県所管の区分</t>
    <rPh sb="4" eb="8">
      <t>トドウフケン</t>
    </rPh>
    <phoneticPr fontId="3"/>
  </si>
  <si>
    <t>応札・応募者数</t>
    <phoneticPr fontId="3"/>
  </si>
  <si>
    <t xml:space="preserve"> </t>
    <phoneticPr fontId="3"/>
  </si>
  <si>
    <t>タンザニア国ウガンダ-タンザニア国際連系送電線事業に係る支援業務(一般競争入札（総合評価落札方式-ランプサム型）)</t>
  </si>
  <si>
    <t>独立行政法人国際協力機構
契約担当役理事
小林広幸
東京都千代田区二番町5-25</t>
  </si>
  <si>
    <t xml:space="preserve">
日本工営株式会社
東京都千代田区麹町５丁目４番地
(2010001016851)
</t>
  </si>
  <si>
    <t>一般競争入札（総合評価落札方式）</t>
  </si>
  <si>
    <t>-</t>
  </si>
  <si>
    <t/>
  </si>
  <si>
    <t>2025-2026年度NGO等向け基礎からはじめる国際協力事業研修</t>
  </si>
  <si>
    <t xml:space="preserve">
株式会社ＪＩＮ
埼玉県さいたま市大宮区下町１丁目４２－２
(4030001019801)
</t>
  </si>
  <si>
    <t>アフリカ地域（広域）デジタル技術・宇宙技術を活用した水文情報収集・解析に関する情報収集確認調査（一般競争入札（総合評価落札方式－ランプサム型））</t>
  </si>
  <si>
    <t xml:space="preserve">
共同企業体代表者
日本工営株式会社
東京都千代田区麹町５丁目４番地
(2010001016851)
構成員
有限責任監査法人トーマツ
(5010405001703)
</t>
  </si>
  <si>
    <t>沖縄センター外壁・屋上改修工事に係る監理業務</t>
  </si>
  <si>
    <t xml:space="preserve">
有限会社長谷部建築研究所
沖縄県沖縄市比屋根２丁目１１番５号
(8360002012215)
</t>
  </si>
  <si>
    <t>一般競争入札</t>
  </si>
  <si>
    <t>アフリカ地域人間の安全保障確保に向けた気候災害にレジリエントな水道施設計画に関する情報収集・確認調査（一般競争入札（総合評価落札方式‐ランプサム型））</t>
  </si>
  <si>
    <t xml:space="preserve">
共同企業体代表者
日本テクノ株式会社
東京都新宿区西新宿４丁目１５番７号パシフィックマークス新宿パークサイド
(8011001056683)
構成員
株式会社コーエイリサーチ＆コンサルティング
(9011101024804)
構成員
株式会社地球システム科学
(5011101012861)
</t>
  </si>
  <si>
    <t>全世界市場志向型農業振興（SHEP）各種研修にかかる情報収集・確認調査（一般競争入札（総合評価落札方式‐ランプサム型））</t>
  </si>
  <si>
    <t>全世界（広域）2025年度高等教育分野課題対応力強化のための情報収集・課題分析業務（国内業務）（一般競争入札（総合評価落札方式－ランプサム型））</t>
  </si>
  <si>
    <t xml:space="preserve">
アイ・シー・ネット株式会社
埼玉県さいたま市中央区新都心１１番地２
(6030001000271)
</t>
  </si>
  <si>
    <t>全世界水道事業体におけるDX活用促進・デジタルアーキテクチャ作成のための情報収集・確認調査（一般競争入札（総合評価落札方式－ランプサム型））</t>
  </si>
  <si>
    <t xml:space="preserve">
株式会社ＴＥＣインターナショナル
東京都千代田区霞が関３丁目７番１号霞が関東急ビル
(4010001147785)
</t>
  </si>
  <si>
    <t>2025-2027年度国別研修「ポルトガル語圏アフリカ諸国・5Sカイゼンを通じた保健医療サービスの基礎的な質向上」</t>
  </si>
  <si>
    <t>独立行政法人国際協力機構
東京センター所長
紺屋健一
東京都渋谷区西原2-49-5</t>
  </si>
  <si>
    <t xml:space="preserve">
株式会社ティーエーネットワーキング
東京都渋谷区南平台町２番７号
(4011001070572)
</t>
  </si>
  <si>
    <t>課題別研修「英語圏アフリカ　市場志向型農業振興　―ＳＨＥＰアプローチ―（行政官）（Ａ）および（Ｂ）」にかかる研修委託契約</t>
  </si>
  <si>
    <t>独立行政法人国際協力機構
関西センター所長
木村出
兵庫県神戸市中央区脇浜海岸通1-5-2</t>
  </si>
  <si>
    <t xml:space="preserve">
公益財団法人太平洋人材交流センター
大阪府大阪市天王寺区上本町８丁目２番６号
(6120005014556)
</t>
  </si>
  <si>
    <t>公財</t>
  </si>
  <si>
    <t>国所管</t>
  </si>
  <si>
    <t>全世界（広域）／全世界SDGs理解促進のための動画制作業務</t>
  </si>
  <si>
    <t xml:space="preserve">
株式会社ｚｅｎｂｅｅ
神奈川県藤沢市大鋸３丁目４番９号
(2021001081331)
</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</si>
  <si>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3"/>
  </si>
  <si>
    <t>（注1）単価契約である場合には、件名に「単価契約」と記載するとともに、契約金額欄には落札金額または予定調達総額を記載する。</t>
  </si>
  <si>
    <t>（注2）必要があるときは、各欄の配置を著しく変更することなく所要の変更を加えることその他所要の調整を加えることができる。</t>
    <rPh sb="1" eb="2">
      <t>チュウ</t>
    </rPh>
    <rPh sb="4" eb="6">
      <t>ヒツヨウ</t>
    </rPh>
    <rPh sb="13" eb="14">
      <t>カク</t>
    </rPh>
    <rPh sb="14" eb="15">
      <t>ラン</t>
    </rPh>
    <rPh sb="16" eb="18">
      <t>ハイチ</t>
    </rPh>
    <rPh sb="19" eb="20">
      <t>イチジル</t>
    </rPh>
    <rPh sb="22" eb="24">
      <t>ヘンコウ</t>
    </rPh>
    <rPh sb="30" eb="32">
      <t>ショヨウ</t>
    </rPh>
    <rPh sb="33" eb="35">
      <t>ヘンコウ</t>
    </rPh>
    <rPh sb="36" eb="37">
      <t>クワ</t>
    </rPh>
    <rPh sb="43" eb="44">
      <t>タ</t>
    </rPh>
    <rPh sb="44" eb="46">
      <t>ショヨウ</t>
    </rPh>
    <rPh sb="47" eb="49">
      <t>チョウセイ</t>
    </rPh>
    <rPh sb="50" eb="51">
      <t>クワ</t>
    </rPh>
    <phoneticPr fontId="3"/>
  </si>
  <si>
    <t>（注3）「研修員（学位課程就学者）受入委託契約」は、研修員１名あたりの上限単価を定める契約であり、契約金額欄には契約期間全体の予定総額を記載する。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</si>
</sst>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ＭＳ Ｐゴシック"/>
      <family val="2"/>
      <charset val="128"/>
      <scheme val="minor"/>
    </font>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8"/>
      <color theme="1"/>
      <name val="ＭＳ ゴシック"/>
      <family val="3"/>
      <charset val="128"/>
    </font>
    <font>
      <sz val="9"/>
      <color theme="1"/>
      <name val="ＭＳ ゴシック"/>
      <family val="3"/>
      <charset val="128"/>
    </font>
    <font>
      <sz val="11"/>
      <color theme="1"/>
      <name val="ＭＳ ゴシック"/>
      <family val="3"/>
      <charset val="128"/>
    </font>
  </fonts>
  <fills count="2">
    <fill>
      <patternFill patternType="none"/>
    </fill>
    <fill>
      <patternFill patternType="gray125"/>
    </fill>
  </fills>
  <borders count="12">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medium">
        <color indexed="64"/>
      </top>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63">
    <xf numFmtId="0" fontId="0" fillId="0" borderId="0" xfId="0">
      <alignment vertical="center"/>
    </xf>
    <xf numFmtId="0" fontId="2" fillId="0" borderId="0" xfId="0" applyFont="1">
      <alignment vertical="center"/>
    </xf>
    <xf numFmtId="0" fontId="2" fillId="0" borderId="0" xfId="0" applyFont="1" applyAlignment="1">
      <alignment horizontal="left" vertical="center"/>
    </xf>
    <xf numFmtId="14" fontId="2" fillId="0" borderId="0" xfId="0" applyNumberFormat="1" applyFont="1">
      <alignment vertical="center"/>
    </xf>
    <xf numFmtId="38" fontId="2" fillId="0" borderId="0" xfId="1" applyFont="1" applyFill="1">
      <alignment vertical="center"/>
    </xf>
    <xf numFmtId="38" fontId="2" fillId="0" borderId="0" xfId="1" applyFont="1" applyFill="1" applyAlignment="1">
      <alignment vertical="center" shrinkToFit="1"/>
    </xf>
    <xf numFmtId="9" fontId="2" fillId="0" borderId="0" xfId="2" applyFont="1" applyFill="1" applyAlignment="1">
      <alignment horizontal="right" vertical="center"/>
    </xf>
    <xf numFmtId="0" fontId="2" fillId="0" borderId="0" xfId="0" applyFont="1" applyAlignment="1">
      <alignment horizontal="center" vertical="center"/>
    </xf>
    <xf numFmtId="0" fontId="2" fillId="0" borderId="0" xfId="0" applyFont="1" applyAlignment="1">
      <alignment horizontal="right" vertical="center"/>
    </xf>
    <xf numFmtId="0" fontId="4" fillId="0" borderId="0" xfId="0" applyFont="1">
      <alignment vertical="center"/>
    </xf>
    <xf numFmtId="0" fontId="4" fillId="0" borderId="7" xfId="0" applyFont="1" applyBorder="1" applyAlignment="1">
      <alignment horizontal="center" vertical="center" wrapText="1"/>
    </xf>
    <xf numFmtId="0" fontId="4" fillId="0" borderId="1" xfId="0" applyFont="1" applyBorder="1" applyAlignment="1">
      <alignment horizontal="center" vertical="center"/>
    </xf>
    <xf numFmtId="0" fontId="4" fillId="0" borderId="2" xfId="0" applyFont="1" applyBorder="1" applyAlignment="1">
      <alignment vertical="center" wrapText="1"/>
    </xf>
    <xf numFmtId="14" fontId="4" fillId="0" borderId="2" xfId="0" applyNumberFormat="1" applyFont="1" applyBorder="1" applyAlignment="1">
      <alignment horizontal="center" vertical="center"/>
    </xf>
    <xf numFmtId="38" fontId="4" fillId="0" borderId="2" xfId="1" applyFont="1" applyFill="1" applyBorder="1" applyAlignment="1">
      <alignment horizontal="right" vertical="center"/>
    </xf>
    <xf numFmtId="38" fontId="4" fillId="0" borderId="2" xfId="1" applyFont="1" applyFill="1" applyBorder="1" applyAlignment="1">
      <alignment horizontal="right" vertical="center" shrinkToFit="1"/>
    </xf>
    <xf numFmtId="9" fontId="4" fillId="0" borderId="2" xfId="2" applyFont="1" applyFill="1" applyBorder="1" applyAlignment="1">
      <alignment horizontal="right" vertical="center"/>
    </xf>
    <xf numFmtId="0" fontId="4" fillId="0" borderId="2" xfId="0" applyFont="1" applyBorder="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vertical="center" wrapText="1"/>
    </xf>
    <xf numFmtId="0" fontId="5" fillId="0" borderId="0" xfId="0" applyFont="1">
      <alignment vertical="center"/>
    </xf>
    <xf numFmtId="0" fontId="4" fillId="0" borderId="9" xfId="0" applyFont="1" applyBorder="1" applyAlignment="1">
      <alignment horizontal="center" vertical="center"/>
    </xf>
    <xf numFmtId="0" fontId="4" fillId="0" borderId="10" xfId="0" applyFont="1" applyBorder="1" applyAlignment="1">
      <alignment vertical="center" wrapText="1"/>
    </xf>
    <xf numFmtId="14" fontId="4" fillId="0" borderId="10" xfId="0" applyNumberFormat="1" applyFont="1" applyBorder="1" applyAlignment="1">
      <alignment horizontal="center" vertical="center"/>
    </xf>
    <xf numFmtId="38" fontId="4" fillId="0" borderId="10" xfId="1" applyFont="1" applyFill="1" applyBorder="1" applyAlignment="1">
      <alignment horizontal="right" vertical="center"/>
    </xf>
    <xf numFmtId="38" fontId="4" fillId="0" borderId="10" xfId="1" applyFont="1" applyFill="1" applyBorder="1" applyAlignment="1">
      <alignment horizontal="right" vertical="center" shrinkToFit="1"/>
    </xf>
    <xf numFmtId="9" fontId="4" fillId="0" borderId="10" xfId="2" applyFont="1" applyFill="1" applyBorder="1" applyAlignment="1">
      <alignment horizontal="right" vertical="center"/>
    </xf>
    <xf numFmtId="0" fontId="4" fillId="0" borderId="10" xfId="0" applyFont="1" applyBorder="1" applyAlignment="1">
      <alignment horizontal="center" vertical="center"/>
    </xf>
    <xf numFmtId="0" fontId="4" fillId="0" borderId="10" xfId="0" applyFont="1" applyBorder="1" applyAlignment="1">
      <alignment horizontal="center" vertical="center" wrapText="1"/>
    </xf>
    <xf numFmtId="0" fontId="4" fillId="0" borderId="11" xfId="0" applyFont="1" applyBorder="1" applyAlignment="1">
      <alignment vertical="center" wrapText="1"/>
    </xf>
    <xf numFmtId="0" fontId="6" fillId="0" borderId="3" xfId="0" applyFont="1" applyBorder="1" applyAlignment="1">
      <alignment horizontal="center" vertical="center"/>
    </xf>
    <xf numFmtId="0" fontId="5" fillId="0" borderId="3" xfId="0" applyFont="1" applyBorder="1">
      <alignment vertical="center"/>
    </xf>
    <xf numFmtId="0" fontId="6" fillId="0" borderId="3" xfId="0" applyFont="1" applyBorder="1">
      <alignment vertical="center"/>
    </xf>
    <xf numFmtId="14" fontId="6" fillId="0" borderId="3" xfId="0" applyNumberFormat="1" applyFont="1" applyBorder="1">
      <alignment vertical="center"/>
    </xf>
    <xf numFmtId="38" fontId="6" fillId="0" borderId="3" xfId="1" applyFont="1" applyFill="1" applyBorder="1" applyAlignment="1">
      <alignment horizontal="right" vertical="center"/>
    </xf>
    <xf numFmtId="38" fontId="6" fillId="0" borderId="3" xfId="1" applyFont="1" applyFill="1" applyBorder="1" applyAlignment="1">
      <alignment horizontal="right" vertical="center" shrinkToFit="1"/>
    </xf>
    <xf numFmtId="9" fontId="6" fillId="0" borderId="3" xfId="2" applyFont="1" applyFill="1" applyBorder="1" applyAlignment="1">
      <alignment horizontal="right" vertical="center"/>
    </xf>
    <xf numFmtId="0" fontId="6" fillId="0" borderId="0" xfId="0" applyFont="1">
      <alignment vertical="center"/>
    </xf>
    <xf numFmtId="14" fontId="6" fillId="0" borderId="0" xfId="0" applyNumberFormat="1" applyFont="1">
      <alignment vertical="center"/>
    </xf>
    <xf numFmtId="38" fontId="6" fillId="0" borderId="0" xfId="1" applyFont="1" applyFill="1" applyBorder="1" applyAlignment="1">
      <alignment horizontal="right" vertical="center"/>
    </xf>
    <xf numFmtId="38" fontId="6" fillId="0" borderId="0" xfId="1" applyFont="1" applyFill="1" applyBorder="1" applyAlignment="1">
      <alignment horizontal="right" vertical="center" shrinkToFit="1"/>
    </xf>
    <xf numFmtId="9" fontId="6" fillId="0" borderId="0" xfId="2" applyFont="1" applyFill="1" applyBorder="1" applyAlignment="1">
      <alignment horizontal="right" vertical="center"/>
    </xf>
    <xf numFmtId="0" fontId="6" fillId="0" borderId="0" xfId="0" applyFont="1" applyAlignment="1">
      <alignment horizontal="center" vertical="center"/>
    </xf>
    <xf numFmtId="38" fontId="6" fillId="0" borderId="0" xfId="1" applyFont="1" applyFill="1">
      <alignment vertical="center"/>
    </xf>
    <xf numFmtId="38" fontId="6" fillId="0" borderId="0" xfId="1" applyFont="1" applyFill="1" applyAlignment="1">
      <alignment vertical="center" shrinkToFit="1"/>
    </xf>
    <xf numFmtId="9" fontId="6" fillId="0" borderId="0" xfId="2" applyFont="1" applyFill="1" applyAlignment="1">
      <alignment horizontal="right" vertical="center"/>
    </xf>
    <xf numFmtId="0" fontId="4" fillId="0" borderId="3" xfId="0" applyFont="1" applyBorder="1" applyAlignment="1">
      <alignment horizontal="center" vertical="center" wrapText="1"/>
    </xf>
    <xf numFmtId="0" fontId="4" fillId="0" borderId="7" xfId="0" applyFont="1" applyBorder="1" applyAlignment="1">
      <alignment horizontal="center" vertical="center" wrapText="1"/>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4" fillId="0" borderId="8" xfId="0" applyFont="1" applyBorder="1" applyAlignment="1">
      <alignment horizontal="center" vertical="center" wrapText="1"/>
    </xf>
    <xf numFmtId="0" fontId="2" fillId="0" borderId="0" xfId="0" applyFont="1" applyAlignment="1">
      <alignment horizontal="center" vertical="center" wrapText="1"/>
    </xf>
    <xf numFmtId="0" fontId="4" fillId="0" borderId="1"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wrapText="1"/>
    </xf>
    <xf numFmtId="14" fontId="4" fillId="0" borderId="2" xfId="0" applyNumberFormat="1" applyFont="1" applyBorder="1" applyAlignment="1">
      <alignment horizontal="center" vertical="center" wrapText="1"/>
    </xf>
    <xf numFmtId="14" fontId="4" fillId="0" borderId="7" xfId="0" applyNumberFormat="1" applyFont="1" applyBorder="1" applyAlignment="1">
      <alignment horizontal="center" vertical="center" wrapText="1"/>
    </xf>
    <xf numFmtId="38" fontId="4" fillId="0" borderId="2" xfId="1" applyFont="1" applyFill="1" applyBorder="1" applyAlignment="1">
      <alignment horizontal="center" vertical="center" wrapText="1"/>
    </xf>
    <xf numFmtId="38" fontId="4" fillId="0" borderId="7" xfId="1" applyFont="1" applyFill="1" applyBorder="1" applyAlignment="1">
      <alignment horizontal="center" vertical="center" wrapText="1"/>
    </xf>
    <xf numFmtId="38" fontId="4" fillId="0" borderId="2" xfId="1" applyFont="1" applyFill="1" applyBorder="1" applyAlignment="1">
      <alignment horizontal="center" vertical="center" shrinkToFit="1"/>
    </xf>
    <xf numFmtId="38" fontId="4" fillId="0" borderId="7" xfId="1" applyFont="1" applyFill="1" applyBorder="1" applyAlignment="1">
      <alignment horizontal="center" vertical="center" shrinkToFit="1"/>
    </xf>
    <xf numFmtId="9" fontId="4" fillId="0" borderId="2" xfId="2" applyFont="1" applyFill="1" applyBorder="1" applyAlignment="1">
      <alignment horizontal="center" vertical="center" wrapText="1"/>
    </xf>
    <xf numFmtId="9" fontId="4" fillId="0" borderId="7" xfId="2" applyFont="1" applyFill="1" applyBorder="1" applyAlignment="1">
      <alignment horizontal="center"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D4F73B-EF53-42C0-A438-8999993D10C9}">
  <dimension ref="A1:O19"/>
  <sheetViews>
    <sheetView showGridLines="0" tabSelected="1" zoomScaleNormal="100" zoomScaleSheetLayoutView="96" workbookViewId="0">
      <pane ySplit="4" topLeftCell="A5" activePane="bottomLeft" state="frozen"/>
      <selection pane="bottomLeft" sqref="A1:N1"/>
    </sheetView>
  </sheetViews>
  <sheetFormatPr defaultColWidth="9" defaultRowHeight="13.2" x14ac:dyDescent="0.2"/>
  <cols>
    <col min="1" max="1" width="3.5546875" style="42" customWidth="1"/>
    <col min="2" max="3" width="23.5546875" style="37" customWidth="1"/>
    <col min="4" max="4" width="8.5546875" style="38" customWidth="1"/>
    <col min="5" max="5" width="23.5546875" style="37" customWidth="1"/>
    <col min="6" max="6" width="14.21875" style="37" customWidth="1"/>
    <col min="7" max="7" width="12.6640625" style="43" bestFit="1" customWidth="1"/>
    <col min="8" max="8" width="10.21875" style="44" customWidth="1"/>
    <col min="9" max="9" width="3.5546875" style="45" customWidth="1"/>
    <col min="10" max="10" width="3.5546875" style="42" hidden="1" customWidth="1"/>
    <col min="11" max="11" width="3.5546875" style="42" customWidth="1"/>
    <col min="12" max="12" width="6.5546875" style="42" customWidth="1"/>
    <col min="13" max="13" width="3.5546875" style="42" customWidth="1"/>
    <col min="14" max="14" width="9.5546875" style="37" customWidth="1"/>
    <col min="15" max="16384" width="9" style="37"/>
  </cols>
  <sheetData>
    <row r="1" spans="1:15" s="1" customFormat="1" ht="30" customHeight="1" x14ac:dyDescent="0.2">
      <c r="A1" s="51" t="s">
        <v>0</v>
      </c>
      <c r="B1" s="51"/>
      <c r="C1" s="51"/>
      <c r="D1" s="51"/>
      <c r="E1" s="51"/>
      <c r="F1" s="51"/>
      <c r="G1" s="51"/>
      <c r="H1" s="51"/>
      <c r="I1" s="51"/>
      <c r="J1" s="51"/>
      <c r="K1" s="51"/>
      <c r="L1" s="51"/>
      <c r="M1" s="51"/>
      <c r="N1" s="51"/>
    </row>
    <row r="2" spans="1:15" s="1" customFormat="1" ht="12.75" customHeight="1" thickBot="1" x14ac:dyDescent="0.25">
      <c r="A2" s="2" t="s">
        <v>1</v>
      </c>
      <c r="D2" s="3"/>
      <c r="G2" s="4"/>
      <c r="H2" s="5"/>
      <c r="I2" s="6"/>
      <c r="J2" s="7"/>
      <c r="K2" s="7"/>
      <c r="L2" s="7"/>
      <c r="M2" s="7"/>
      <c r="N2" s="8" t="s">
        <v>2</v>
      </c>
    </row>
    <row r="3" spans="1:15" s="9" customFormat="1" ht="13.2" customHeight="1" x14ac:dyDescent="0.2">
      <c r="A3" s="52" t="s">
        <v>3</v>
      </c>
      <c r="B3" s="48" t="s">
        <v>4</v>
      </c>
      <c r="C3" s="48" t="s">
        <v>5</v>
      </c>
      <c r="D3" s="55" t="s">
        <v>6</v>
      </c>
      <c r="E3" s="48" t="s">
        <v>7</v>
      </c>
      <c r="F3" s="48" t="s">
        <v>8</v>
      </c>
      <c r="G3" s="57" t="s">
        <v>9</v>
      </c>
      <c r="H3" s="59" t="s">
        <v>10</v>
      </c>
      <c r="I3" s="61" t="s">
        <v>11</v>
      </c>
      <c r="J3" s="46"/>
      <c r="K3" s="48" t="s">
        <v>12</v>
      </c>
      <c r="L3" s="48"/>
      <c r="M3" s="48"/>
      <c r="N3" s="49" t="s">
        <v>13</v>
      </c>
    </row>
    <row r="4" spans="1:15" s="9" customFormat="1" ht="52.2" customHeight="1" thickBot="1" x14ac:dyDescent="0.25">
      <c r="A4" s="53"/>
      <c r="B4" s="54"/>
      <c r="C4" s="47"/>
      <c r="D4" s="56"/>
      <c r="E4" s="47"/>
      <c r="F4" s="47"/>
      <c r="G4" s="58"/>
      <c r="H4" s="60"/>
      <c r="I4" s="62"/>
      <c r="J4" s="47"/>
      <c r="K4" s="10" t="s">
        <v>14</v>
      </c>
      <c r="L4" s="10" t="s">
        <v>15</v>
      </c>
      <c r="M4" s="10" t="s">
        <v>16</v>
      </c>
      <c r="N4" s="50"/>
      <c r="O4" s="9" t="s">
        <v>17</v>
      </c>
    </row>
    <row r="5" spans="1:15" s="20" customFormat="1" ht="57.6" x14ac:dyDescent="0.2">
      <c r="A5" s="11">
        <f>ROW()-4</f>
        <v>1</v>
      </c>
      <c r="B5" s="12" t="s">
        <v>18</v>
      </c>
      <c r="C5" s="12" t="s">
        <v>19</v>
      </c>
      <c r="D5" s="13">
        <v>45779</v>
      </c>
      <c r="E5" s="12" t="s">
        <v>20</v>
      </c>
      <c r="F5" s="12" t="s">
        <v>21</v>
      </c>
      <c r="G5" s="14">
        <v>19701979</v>
      </c>
      <c r="H5" s="15">
        <v>13374977</v>
      </c>
      <c r="I5" s="16">
        <v>0.67886464603378172</v>
      </c>
      <c r="J5" s="17"/>
      <c r="K5" s="17" t="s">
        <v>22</v>
      </c>
      <c r="L5" s="18" t="s">
        <v>22</v>
      </c>
      <c r="M5" s="17" t="s">
        <v>22</v>
      </c>
      <c r="N5" s="19" t="s">
        <v>23</v>
      </c>
      <c r="O5" s="20">
        <v>101</v>
      </c>
    </row>
    <row r="6" spans="1:15" s="20" customFormat="1" ht="57.6" x14ac:dyDescent="0.2">
      <c r="A6" s="21">
        <v>2</v>
      </c>
      <c r="B6" s="22" t="s">
        <v>24</v>
      </c>
      <c r="C6" s="22" t="s">
        <v>19</v>
      </c>
      <c r="D6" s="23">
        <v>45789</v>
      </c>
      <c r="E6" s="22" t="s">
        <v>25</v>
      </c>
      <c r="F6" s="22" t="s">
        <v>21</v>
      </c>
      <c r="G6" s="24">
        <v>10134254</v>
      </c>
      <c r="H6" s="25">
        <v>7553759</v>
      </c>
      <c r="I6" s="26">
        <v>0.7453690227223434</v>
      </c>
      <c r="J6" s="27"/>
      <c r="K6" s="27" t="s">
        <v>22</v>
      </c>
      <c r="L6" s="28" t="s">
        <v>22</v>
      </c>
      <c r="M6" s="27" t="s">
        <v>22</v>
      </c>
      <c r="N6" s="29" t="s">
        <v>23</v>
      </c>
      <c r="O6" s="20">
        <v>101</v>
      </c>
    </row>
    <row r="7" spans="1:15" s="20" customFormat="1" ht="96" x14ac:dyDescent="0.2">
      <c r="A7" s="21">
        <v>3</v>
      </c>
      <c r="B7" s="22" t="s">
        <v>26</v>
      </c>
      <c r="C7" s="22" t="s">
        <v>19</v>
      </c>
      <c r="D7" s="23">
        <v>45792</v>
      </c>
      <c r="E7" s="22" t="s">
        <v>27</v>
      </c>
      <c r="F7" s="22" t="s">
        <v>21</v>
      </c>
      <c r="G7" s="24">
        <v>64500084</v>
      </c>
      <c r="H7" s="25">
        <v>50999789</v>
      </c>
      <c r="I7" s="26">
        <v>0.790693373360568</v>
      </c>
      <c r="J7" s="27"/>
      <c r="K7" s="27" t="s">
        <v>22</v>
      </c>
      <c r="L7" s="28" t="s">
        <v>22</v>
      </c>
      <c r="M7" s="27" t="s">
        <v>22</v>
      </c>
      <c r="N7" s="29" t="s">
        <v>23</v>
      </c>
      <c r="O7" s="20">
        <v>101</v>
      </c>
    </row>
    <row r="8" spans="1:15" s="20" customFormat="1" ht="57.6" x14ac:dyDescent="0.2">
      <c r="A8" s="21">
        <v>4</v>
      </c>
      <c r="B8" s="22" t="s">
        <v>28</v>
      </c>
      <c r="C8" s="22" t="s">
        <v>19</v>
      </c>
      <c r="D8" s="23">
        <v>45796</v>
      </c>
      <c r="E8" s="22" t="s">
        <v>29</v>
      </c>
      <c r="F8" s="22" t="s">
        <v>30</v>
      </c>
      <c r="G8" s="24">
        <v>17558324</v>
      </c>
      <c r="H8" s="25">
        <v>7814400</v>
      </c>
      <c r="I8" s="26">
        <v>0.44505386732811175</v>
      </c>
      <c r="J8" s="27"/>
      <c r="K8" s="27" t="s">
        <v>22</v>
      </c>
      <c r="L8" s="28" t="s">
        <v>22</v>
      </c>
      <c r="M8" s="27" t="s">
        <v>22</v>
      </c>
      <c r="N8" s="29" t="s">
        <v>23</v>
      </c>
      <c r="O8" s="20">
        <v>101</v>
      </c>
    </row>
    <row r="9" spans="1:15" s="20" customFormat="1" ht="144" x14ac:dyDescent="0.2">
      <c r="A9" s="21">
        <v>5</v>
      </c>
      <c r="B9" s="22" t="s">
        <v>31</v>
      </c>
      <c r="C9" s="22" t="s">
        <v>19</v>
      </c>
      <c r="D9" s="23">
        <v>45799</v>
      </c>
      <c r="E9" s="22" t="s">
        <v>32</v>
      </c>
      <c r="F9" s="22" t="s">
        <v>21</v>
      </c>
      <c r="G9" s="24">
        <v>60864386</v>
      </c>
      <c r="H9" s="25">
        <v>46538192</v>
      </c>
      <c r="I9" s="26">
        <v>0.76462107085085851</v>
      </c>
      <c r="J9" s="27"/>
      <c r="K9" s="27" t="s">
        <v>22</v>
      </c>
      <c r="L9" s="28" t="s">
        <v>22</v>
      </c>
      <c r="M9" s="27" t="s">
        <v>22</v>
      </c>
      <c r="N9" s="29" t="s">
        <v>23</v>
      </c>
      <c r="O9" s="20">
        <v>101</v>
      </c>
    </row>
    <row r="10" spans="1:15" s="20" customFormat="1" ht="57.6" x14ac:dyDescent="0.2">
      <c r="A10" s="21">
        <v>6</v>
      </c>
      <c r="B10" s="22" t="s">
        <v>33</v>
      </c>
      <c r="C10" s="22" t="s">
        <v>19</v>
      </c>
      <c r="D10" s="23">
        <v>45799</v>
      </c>
      <c r="E10" s="22" t="s">
        <v>25</v>
      </c>
      <c r="F10" s="22" t="s">
        <v>21</v>
      </c>
      <c r="G10" s="24">
        <v>15100523</v>
      </c>
      <c r="H10" s="25">
        <v>12461466</v>
      </c>
      <c r="I10" s="26">
        <v>0.82523406639624342</v>
      </c>
      <c r="J10" s="27"/>
      <c r="K10" s="27" t="s">
        <v>22</v>
      </c>
      <c r="L10" s="28" t="s">
        <v>22</v>
      </c>
      <c r="M10" s="27" t="s">
        <v>22</v>
      </c>
      <c r="N10" s="29" t="s">
        <v>23</v>
      </c>
      <c r="O10" s="20">
        <v>101</v>
      </c>
    </row>
    <row r="11" spans="1:15" s="20" customFormat="1" ht="57.6" x14ac:dyDescent="0.2">
      <c r="A11" s="21">
        <v>7</v>
      </c>
      <c r="B11" s="22" t="s">
        <v>34</v>
      </c>
      <c r="C11" s="22" t="s">
        <v>19</v>
      </c>
      <c r="D11" s="23">
        <v>45803</v>
      </c>
      <c r="E11" s="22" t="s">
        <v>35</v>
      </c>
      <c r="F11" s="22" t="s">
        <v>21</v>
      </c>
      <c r="G11" s="24">
        <v>30366600</v>
      </c>
      <c r="H11" s="25">
        <v>20948164</v>
      </c>
      <c r="I11" s="26">
        <v>0.68984226090507339</v>
      </c>
      <c r="J11" s="27"/>
      <c r="K11" s="27" t="s">
        <v>22</v>
      </c>
      <c r="L11" s="28" t="s">
        <v>22</v>
      </c>
      <c r="M11" s="27" t="s">
        <v>22</v>
      </c>
      <c r="N11" s="29" t="s">
        <v>23</v>
      </c>
      <c r="O11" s="20">
        <v>101</v>
      </c>
    </row>
    <row r="12" spans="1:15" s="20" customFormat="1" ht="67.2" x14ac:dyDescent="0.2">
      <c r="A12" s="21">
        <v>8</v>
      </c>
      <c r="B12" s="22" t="s">
        <v>36</v>
      </c>
      <c r="C12" s="22" t="s">
        <v>19</v>
      </c>
      <c r="D12" s="23">
        <v>45807</v>
      </c>
      <c r="E12" s="22" t="s">
        <v>37</v>
      </c>
      <c r="F12" s="22" t="s">
        <v>21</v>
      </c>
      <c r="G12" s="24">
        <v>23645000</v>
      </c>
      <c r="H12" s="25">
        <v>16899762</v>
      </c>
      <c r="I12" s="26">
        <v>0.71472877986889405</v>
      </c>
      <c r="J12" s="27"/>
      <c r="K12" s="27" t="s">
        <v>22</v>
      </c>
      <c r="L12" s="28" t="s">
        <v>22</v>
      </c>
      <c r="M12" s="27" t="s">
        <v>22</v>
      </c>
      <c r="N12" s="29" t="s">
        <v>23</v>
      </c>
      <c r="O12" s="20">
        <v>101</v>
      </c>
    </row>
    <row r="13" spans="1:15" s="20" customFormat="1" ht="74.25" customHeight="1" x14ac:dyDescent="0.2">
      <c r="A13" s="21">
        <v>9</v>
      </c>
      <c r="B13" s="22" t="s">
        <v>38</v>
      </c>
      <c r="C13" s="22" t="s">
        <v>39</v>
      </c>
      <c r="D13" s="23">
        <v>45793</v>
      </c>
      <c r="E13" s="22" t="s">
        <v>40</v>
      </c>
      <c r="F13" s="22" t="s">
        <v>21</v>
      </c>
      <c r="G13" s="24">
        <v>24750924</v>
      </c>
      <c r="H13" s="25">
        <v>20605860</v>
      </c>
      <c r="I13" s="26">
        <v>0.83252891892036029</v>
      </c>
      <c r="J13" s="27"/>
      <c r="K13" s="27" t="s">
        <v>22</v>
      </c>
      <c r="L13" s="28" t="s">
        <v>22</v>
      </c>
      <c r="M13" s="27" t="s">
        <v>22</v>
      </c>
      <c r="N13" s="29" t="s">
        <v>23</v>
      </c>
      <c r="O13" s="20">
        <v>222</v>
      </c>
    </row>
    <row r="14" spans="1:15" s="20" customFormat="1" ht="67.2" x14ac:dyDescent="0.2">
      <c r="A14" s="21">
        <v>10</v>
      </c>
      <c r="B14" s="22" t="s">
        <v>41</v>
      </c>
      <c r="C14" s="22" t="s">
        <v>42</v>
      </c>
      <c r="D14" s="23">
        <v>45789</v>
      </c>
      <c r="E14" s="22" t="s">
        <v>43</v>
      </c>
      <c r="F14" s="22" t="s">
        <v>21</v>
      </c>
      <c r="G14" s="24">
        <v>4728002</v>
      </c>
      <c r="H14" s="25">
        <v>3648630</v>
      </c>
      <c r="I14" s="26">
        <v>0.77170652635087722</v>
      </c>
      <c r="J14" s="27"/>
      <c r="K14" s="27" t="s">
        <v>44</v>
      </c>
      <c r="L14" s="28" t="s">
        <v>45</v>
      </c>
      <c r="M14" s="27">
        <v>1</v>
      </c>
      <c r="N14" s="29" t="s">
        <v>23</v>
      </c>
      <c r="O14" s="20">
        <v>241</v>
      </c>
    </row>
    <row r="15" spans="1:15" s="20" customFormat="1" ht="58.2" thickBot="1" x14ac:dyDescent="0.25">
      <c r="A15" s="21">
        <v>11</v>
      </c>
      <c r="B15" s="22" t="s">
        <v>46</v>
      </c>
      <c r="C15" s="22" t="s">
        <v>42</v>
      </c>
      <c r="D15" s="23">
        <v>45796</v>
      </c>
      <c r="E15" s="22" t="s">
        <v>47</v>
      </c>
      <c r="F15" s="22" t="s">
        <v>21</v>
      </c>
      <c r="G15" s="24">
        <v>6531800</v>
      </c>
      <c r="H15" s="25">
        <v>6050000</v>
      </c>
      <c r="I15" s="26">
        <v>0.92623779050185251</v>
      </c>
      <c r="J15" s="27"/>
      <c r="K15" s="27" t="s">
        <v>22</v>
      </c>
      <c r="L15" s="28" t="s">
        <v>22</v>
      </c>
      <c r="M15" s="27" t="s">
        <v>22</v>
      </c>
      <c r="N15" s="29" t="s">
        <v>23</v>
      </c>
      <c r="O15" s="20">
        <v>241</v>
      </c>
    </row>
    <row r="16" spans="1:15" x14ac:dyDescent="0.2">
      <c r="A16" s="30"/>
      <c r="B16" s="31" t="s">
        <v>48</v>
      </c>
      <c r="C16" s="32"/>
      <c r="D16" s="33"/>
      <c r="E16" s="32"/>
      <c r="F16" s="32"/>
      <c r="G16" s="34"/>
      <c r="H16" s="35"/>
      <c r="I16" s="36"/>
      <c r="J16" s="30"/>
      <c r="K16" s="30"/>
      <c r="L16" s="30"/>
      <c r="M16" s="30"/>
      <c r="N16" s="32"/>
    </row>
    <row r="17" spans="2:9" x14ac:dyDescent="0.2">
      <c r="B17" s="20" t="s">
        <v>49</v>
      </c>
      <c r="G17" s="39"/>
      <c r="H17" s="40"/>
      <c r="I17" s="41"/>
    </row>
    <row r="18" spans="2:9" x14ac:dyDescent="0.2">
      <c r="B18" s="20" t="s">
        <v>50</v>
      </c>
    </row>
    <row r="19" spans="2:9" x14ac:dyDescent="0.2">
      <c r="B19" s="20" t="s">
        <v>51</v>
      </c>
    </row>
  </sheetData>
  <mergeCells count="13">
    <mergeCell ref="J3:J4"/>
    <mergeCell ref="K3:M3"/>
    <mergeCell ref="N3:N4"/>
    <mergeCell ref="A1:N1"/>
    <mergeCell ref="A3:A4"/>
    <mergeCell ref="B3:B4"/>
    <mergeCell ref="C3:C4"/>
    <mergeCell ref="D3:D4"/>
    <mergeCell ref="E3:E4"/>
    <mergeCell ref="F3:F4"/>
    <mergeCell ref="G3:G4"/>
    <mergeCell ref="H3:H4"/>
    <mergeCell ref="I3:I4"/>
  </mergeCells>
  <phoneticPr fontId="3"/>
  <dataValidations count="1">
    <dataValidation type="list" allowBlank="1" showInputMessage="1" showErrorMessage="1" sqref="F5:F15" xr:uid="{E418B873-1793-49CA-A1AE-284E5C039B1E}">
      <formula1>#REF!</formula1>
    </dataValidation>
  </dataValidations>
  <printOptions horizontalCentered="1"/>
  <pageMargins left="0.39370078740157483" right="0.39370078740157483" top="0.59055118110236227" bottom="0.39370078740157483" header="0" footer="0.19685039370078741"/>
  <pageSetup paperSize="9" scale="96" orientation="landscape" r:id="rId1"/>
  <headerFooter>
    <oddFooter>&amp;R&amp;9&amp;P/&amp;N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競争入札（物品・役務等）11件</vt:lpstr>
      <vt:lpstr>'競争入札（物品・役務等）11件'!Print_Area</vt:lpstr>
      <vt:lpstr>'競争入札（物品・役務等）11件'!Print_Titles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2026-05-25T01:47:00Z</dcterms:created>
  <dcterms:modified xsi:type="dcterms:W3CDTF">2026-05-25T01:48:37Z</dcterms:modified>
</cp:coreProperties>
</file>