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filterPrivacy="1" defaultThemeVersion="124226"/>
  <xr:revisionPtr revIDLastSave="0" documentId="13_ncr:1_{1695CDE2-4F0E-43C7-AF7B-D601EA8CEC0B}" xr6:coauthVersionLast="47" xr6:coauthVersionMax="47" xr10:uidLastSave="{00000000-0000-0000-0000-000000000000}"/>
  <bookViews>
    <workbookView xWindow="28680" yWindow="-120" windowWidth="29040" windowHeight="15720" xr2:uid="{604EA6BE-8CEC-4CB7-B03F-0C3F0F5D3B1D}"/>
  </bookViews>
  <sheets>
    <sheet name="競争入札（物品・役務等）14件" sheetId="1" r:id="rId1"/>
  </sheets>
  <definedNames>
    <definedName name="_xlnm._FilterDatabase" localSheetId="0" hidden="1">'競争入札（物品・役務等）14件'!$A$3:$P$3</definedName>
    <definedName name="_xlnm.Print_Area" localSheetId="0">'競争入札（物品・役務等）14件'!$A$1:$N$22</definedName>
    <definedName name="_xlnm.Print_Titles" localSheetId="0">'競争入札（物品・役務等）14件'!$1:$4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1" l="1"/>
</calcChain>
</file>

<file path=xl/sharedStrings.xml><?xml version="1.0" encoding="utf-8"?>
<sst xmlns="http://schemas.openxmlformats.org/spreadsheetml/2006/main" count="107" uniqueCount="60">
  <si>
    <t>競争入札に係る情報の公開（物品・役務等）
及び公益法人に対する支出の公表・点検について（平成24年6月1日　行政改革実行本部決定）に基づく情報の公開</t>
    <rPh sb="0" eb="4">
      <t>キョウソウニュウサツ</t>
    </rPh>
    <phoneticPr fontId="3"/>
  </si>
  <si>
    <t>【本邦2026年5月分】</t>
    <phoneticPr fontId="3"/>
  </si>
  <si>
    <t>様式3-3</t>
    <rPh sb="0" eb="2">
      <t>ヨウシキ</t>
    </rPh>
    <phoneticPr fontId="3"/>
  </si>
  <si>
    <t>連番</t>
    <rPh sb="0" eb="2">
      <t>レンバン</t>
    </rPh>
    <phoneticPr fontId="3"/>
  </si>
  <si>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</si>
  <si>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</si>
  <si>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</si>
  <si>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契約の相手方の商号又は名称及び住所（法人番号）</t>
    <rPh sb="0" eb="2">
      <t>ケイヤク</t>
    </rPh>
    <rPh sb="3" eb="6">
      <t>アイテガタ</t>
    </rPh>
    <rPh sb="7" eb="9">
      <t>ショウゴウ</t>
    </rPh>
    <rPh sb="9" eb="10">
      <t>マタ</t>
    </rPh>
    <rPh sb="11" eb="13">
      <t>メイショウ</t>
    </rPh>
    <rPh sb="13" eb="14">
      <t>オヨ</t>
    </rPh>
    <rPh sb="15" eb="17">
      <t>ジュウショ</t>
    </rPh>
    <rPh sb="18" eb="20">
      <t>ホウジン</t>
    </rPh>
    <rPh sb="20" eb="22">
      <t>バンゴウ</t>
    </rPh>
    <phoneticPr fontId="3"/>
  </si>
  <si>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</si>
  <si>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</si>
  <si>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</si>
  <si>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</si>
  <si>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</si>
  <si>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備考</t>
    <rPh sb="0" eb="2">
      <t>ビコウ</t>
    </rPh>
    <phoneticPr fontId="3"/>
  </si>
  <si>
    <t>公益法人の区分</t>
    <rPh sb="0" eb="2">
      <t>コウエキ</t>
    </rPh>
    <rPh sb="2" eb="4">
      <t>ホウジン</t>
    </rPh>
    <rPh sb="5" eb="7">
      <t>クブン</t>
    </rPh>
    <phoneticPr fontId="3"/>
  </si>
  <si>
    <t>国所管、都道府県所管の区分</t>
    <rPh sb="4" eb="8">
      <t>トドウフケン</t>
    </rPh>
    <phoneticPr fontId="3"/>
  </si>
  <si>
    <t>応札・応募者数</t>
    <phoneticPr fontId="3"/>
  </si>
  <si>
    <t xml:space="preserve"> </t>
    <phoneticPr fontId="3"/>
  </si>
  <si>
    <t>横浜センターLAN環境更改作業及び機器賃貸借・保守業務</t>
  </si>
  <si>
    <t>独立行政法人国際協力機構
横浜センター所長
坪井　創
神奈川県横浜市中区新港2-3-1</t>
  </si>
  <si>
    <t xml:space="preserve">
キヤノンＩＴソリューションズ株式会社
東京都品川区東品川２丁目４番１１号
(6010701025982)
</t>
  </si>
  <si>
    <t>一般競争入札（総合評価落札方式）</t>
  </si>
  <si>
    <t>-</t>
  </si>
  <si>
    <t>京都市との連携による学習用パソコンを活用したウクライナ教育支援（単価契約）</t>
  </si>
  <si>
    <t>独立行政法人国際協力機構
契約担当役理事
三井 祐子
東京都千代田区二番町5-25</t>
  </si>
  <si>
    <t xml:space="preserve">
ピープルポート株式会社
神奈川県横浜市港北区菊名６丁目１４番７号
(9011101082587)
</t>
  </si>
  <si>
    <t>一般競争入札</t>
  </si>
  <si>
    <t>開発途上国におけるサステイナブル・カカオ・プラットフォーム事務局運営業務（2026年度・2027年度）</t>
  </si>
  <si>
    <t xml:space="preserve">
特定非営利活動法人ダイヤモンド・フォー・ピース
神奈川県横浜市栄区小菅ケ谷１丁目２番１号
(4020005012027)
</t>
  </si>
  <si>
    <t>2026-2028年度課題別研修「総合型地域開発計画管理―エリア・ポテンシャル実現のアプローチ―」コースに係る研修委託契約</t>
    <phoneticPr fontId="3"/>
  </si>
  <si>
    <t>独立行政法人国際協力機構
北海道センター（札幌）所長
中川 岳春
北海道札幌市白石区本通16南4-25</t>
  </si>
  <si>
    <t xml:space="preserve">
一般財団法人日本国際協力センター
東京都新宿区西新宿２丁目７番１号
(6011105000218)
</t>
  </si>
  <si>
    <t>研修員等に対する海外旅行保険、キャッシュレス精算業務（2026年度～2029年度）（単価契約）</t>
  </si>
  <si>
    <t xml:space="preserve">
共同企業体代表者
損害保険ジャパン株式会社
東京都新宿区西新宿１丁目２６番１号
(4011101023372)
構成員
日本エマージェンシーアシスタンス株式会社
(8010001081502)
</t>
  </si>
  <si>
    <t>駒ヶ根青年海外協力隊訓練所 宿泊棟エアコン設置工事に係る設計・施工監理業務</t>
  </si>
  <si>
    <t>独立行政法人国際協力機構
駒ヶ根青年海外協力隊訓練所長
横田 隆浩
長野県駒ケ根市赤穂15番地</t>
  </si>
  <si>
    <t xml:space="preserve">
株式会社城取建築設計事務所
長野県伊那市西町５８６３番地１
(2100001020729)
</t>
  </si>
  <si>
    <t>全世界（広域）2026年度高等教育分野課題対応力強化のための情報収集・課題分析業務（国内業務）（一般競争入札（総合評価落札方式-ランプサム型））</t>
  </si>
  <si>
    <t xml:space="preserve">
アイ・シー・ネット株式会社
埼玉県さいたま市中央区新都心１１番地２
(6030001000271)
</t>
  </si>
  <si>
    <t>ブルンジ国タンガニーカ湖水位上昇によるブジュンブラ市交通インフラへの影響と対策にかかる情報収集・確認調査（一般競争入札（総合評価落札方式‐ランプサム型））</t>
  </si>
  <si>
    <t xml:space="preserve">
共同企業体代表者
株式会社建設技研インターナショナル
東京都中央区日本橋浜町３丁目２１番１号
(6010601035306)
構成員
ＮＴＣインターナショナル株式会社
(1011101012790)
</t>
  </si>
  <si>
    <t>全世界（広域）市場志向型農業振興（SHEP）各種研修にかかる情報収集・確認調査（一般競争入札（総合評価落札方式‐ランプサム型））</t>
  </si>
  <si>
    <t xml:space="preserve">
株式会社ＪＩＮ
埼玉県さいたま市大宮区下町１丁目４２－２
(4030001019801)
</t>
  </si>
  <si>
    <t>コートジボワール国カカオ輸出促進のための情報収集・確認調査フェーズ2（一般競争入札（総合評価落札方式‐ランプサム型））</t>
  </si>
  <si>
    <t xml:space="preserve">
フォーティエンスコンサルティング株式会社
東京都千代田区大手町２丁目３番２号
(9010601030238)
</t>
  </si>
  <si>
    <t>2026-2030年度資金協力業務部事務支援業務</t>
  </si>
  <si>
    <t xml:space="preserve">
株式会社リクルートスタッフィング
東京都千代田区有楽町１丁目１３番１号
(4010001032038)
</t>
  </si>
  <si>
    <t>2026-2028年度課題別研修「民間セクター・市民社会との協働による固形廃棄物管理」に係る研修委託契約</t>
  </si>
  <si>
    <t>独立行政法人国際協力機構
中部センター所長
上町 透
愛知県名古屋市中村区平池町4丁目60-7</t>
  </si>
  <si>
    <t xml:space="preserve">
特定非営利活動法人中部リサイクル運動市民の会
愛知県名古屋市東区代官町３９番１８号
(8180005005267)
</t>
  </si>
  <si>
    <t>2026-2029年度JICA海外協力隊合格後手続き及び課題別派遣前プログラム各種調整支援業務</t>
  </si>
  <si>
    <t xml:space="preserve">
公益社団法人青年海外協力協会
長野県駒ヶ根市中央１６番７号
(8010005019069)
</t>
  </si>
  <si>
    <t>公社</t>
  </si>
  <si>
    <t>国所管</t>
  </si>
  <si>
    <t>アフリカ地域 NINJA クラスター戦略実施促進にかかる情報収集・確認調査（一般競争入札（総合評価落札方式‐ランプサム型））</t>
  </si>
  <si>
    <t xml:space="preserve">
株式会社ワールド・ビジネス・アソシエイツ
東京都千代田区麹町１丁目８麹町ＡＴＩビル３Ｆ
(5010001098796)
</t>
  </si>
  <si>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3"/>
  </si>
  <si>
    <t>（注1）単価契約である場合には、件名に「単価契約」と記載するとともに、契約金額欄には落札金額または予定調達総額を記載する。</t>
  </si>
  <si>
    <t>（注2）必要があるときは、各欄の配置を著しく変更することなく所要の変更を加えることその他所要の調整を加えることができる。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3"/>
  </si>
  <si>
    <t>（注3）「研修員（学位課程就学者）受入委託契約」は、研修員１名あたりの上限単価を定める契約であり、契約金額欄には契約期間全体の予定総額を記載する。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</si>
</sst>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11"/>
      <color theme="1"/>
      <name val="ＭＳ Ｐゴシック"/>
      <family val="2"/>
      <charset val="128"/>
      <scheme val="minor"/>
    </font>
    <font>
      <sz val="10"/>
      <color theme="1"/>
      <name val="ＭＳ ゴシック"/>
      <family val="3"/>
      <charset val="128"/>
    </font>
    <font>
      <sz val="6"/>
      <name val="ＭＳ Ｐゴシック"/>
      <family val="2"/>
      <charset val="128"/>
      <scheme val="minor"/>
    </font>
    <font>
      <sz val="8"/>
      <color theme="1"/>
      <name val="ＭＳ ゴシック"/>
      <family val="3"/>
      <charset val="128"/>
    </font>
    <font>
      <sz val="9"/>
      <color theme="1"/>
      <name val="ＭＳ ゴシック"/>
      <family val="3"/>
      <charset val="128"/>
    </font>
    <font>
      <sz val="11"/>
      <color theme="1"/>
      <name val="ＭＳ ゴシック"/>
      <family val="3"/>
      <charset val="128"/>
    </font>
  </fonts>
  <fills count="2">
    <fill>
      <patternFill patternType="none"/>
    </fill>
    <fill>
      <patternFill patternType="gray125"/>
    </fill>
  </fills>
  <borders count="22">
    <border>
      <left/>
      <right/>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74">
    <xf numFmtId="0" fontId="0" fillId="0" borderId="0" xfId="0">
      <alignment vertical="center"/>
    </xf>
    <xf numFmtId="0" fontId="2" fillId="0" borderId="0" xfId="0" applyFont="1" applyAlignment="1">
      <alignment horizontal="center" vertical="center" wrapText="1"/>
    </xf>
    <xf numFmtId="0" fontId="2" fillId="0" borderId="0" xfId="0" applyFont="1">
      <alignment vertical="center"/>
    </xf>
    <xf numFmtId="0" fontId="2" fillId="0" borderId="0" xfId="0" applyFont="1" applyAlignment="1">
      <alignment horizontal="left" vertical="center"/>
    </xf>
    <xf numFmtId="14" fontId="2" fillId="0" borderId="0" xfId="0" applyNumberFormat="1" applyFont="1">
      <alignment vertical="center"/>
    </xf>
    <xf numFmtId="38" fontId="2" fillId="0" borderId="0" xfId="1" applyFont="1" applyFill="1">
      <alignment vertical="center"/>
    </xf>
    <xf numFmtId="38" fontId="2" fillId="0" borderId="0" xfId="1" applyFont="1" applyFill="1" applyAlignment="1">
      <alignment vertical="center" shrinkToFit="1"/>
    </xf>
    <xf numFmtId="9" fontId="2" fillId="0" borderId="0" xfId="2"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38" fontId="4" fillId="0" borderId="3" xfId="1" applyFont="1" applyFill="1" applyBorder="1" applyAlignment="1">
      <alignment horizontal="center" vertical="center" wrapText="1"/>
    </xf>
    <xf numFmtId="38" fontId="4" fillId="0" borderId="3" xfId="1" applyFont="1" applyFill="1" applyBorder="1" applyAlignment="1">
      <alignment horizontal="center" vertical="center" shrinkToFit="1"/>
    </xf>
    <xf numFmtId="9" fontId="4" fillId="0" borderId="3" xfId="2"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lignment vertical="center"/>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14" fontId="4" fillId="0" borderId="10" xfId="0" applyNumberFormat="1" applyFont="1" applyBorder="1" applyAlignment="1">
      <alignment horizontal="center" vertical="center" wrapText="1"/>
    </xf>
    <xf numFmtId="38" fontId="4" fillId="0" borderId="10" xfId="1" applyFont="1" applyFill="1" applyBorder="1" applyAlignment="1">
      <alignment horizontal="center" vertical="center" wrapText="1"/>
    </xf>
    <xf numFmtId="38" fontId="4" fillId="0" borderId="10" xfId="1" applyFont="1" applyFill="1" applyBorder="1" applyAlignment="1">
      <alignment horizontal="center" vertical="center" shrinkToFit="1"/>
    </xf>
    <xf numFmtId="9" fontId="4" fillId="0" borderId="10" xfId="2"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xf>
    <xf numFmtId="0" fontId="4" fillId="0" borderId="14" xfId="0" applyFont="1" applyBorder="1" applyAlignment="1">
      <alignment vertical="center" wrapText="1"/>
    </xf>
    <xf numFmtId="14" fontId="4" fillId="0" borderId="14" xfId="0" applyNumberFormat="1" applyFont="1" applyBorder="1" applyAlignment="1">
      <alignment horizontal="center" vertical="center"/>
    </xf>
    <xf numFmtId="38" fontId="4" fillId="0" borderId="14" xfId="1" applyFont="1" applyFill="1" applyBorder="1" applyAlignment="1">
      <alignment horizontal="right" vertical="center"/>
    </xf>
    <xf numFmtId="38" fontId="4" fillId="0" borderId="14" xfId="1" applyFont="1" applyFill="1" applyBorder="1" applyAlignment="1">
      <alignment horizontal="right" vertical="center" shrinkToFit="1"/>
    </xf>
    <xf numFmtId="9" fontId="4" fillId="0" borderId="14" xfId="2" applyFont="1" applyFill="1" applyBorder="1" applyAlignment="1">
      <alignment horizontal="right" vertical="center"/>
    </xf>
    <xf numFmtId="0" fontId="4" fillId="0" borderId="14" xfId="0" applyFont="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vertical="center" wrapText="1"/>
    </xf>
    <xf numFmtId="0" fontId="5" fillId="0" borderId="0" xfId="0" applyFont="1">
      <alignment vertical="center"/>
    </xf>
    <xf numFmtId="0" fontId="4" fillId="0" borderId="16" xfId="0" applyFont="1" applyBorder="1" applyAlignment="1">
      <alignment horizontal="center" vertical="center"/>
    </xf>
    <xf numFmtId="0" fontId="4" fillId="0" borderId="17" xfId="0" applyFont="1" applyBorder="1" applyAlignment="1">
      <alignment vertical="center" wrapText="1"/>
    </xf>
    <xf numFmtId="14" fontId="4" fillId="0" borderId="17" xfId="0" applyNumberFormat="1" applyFont="1" applyBorder="1" applyAlignment="1">
      <alignment horizontal="center" vertical="center"/>
    </xf>
    <xf numFmtId="38" fontId="4" fillId="0" borderId="17" xfId="1" applyFont="1" applyFill="1" applyBorder="1" applyAlignment="1">
      <alignment horizontal="right" vertical="center"/>
    </xf>
    <xf numFmtId="38" fontId="4" fillId="0" borderId="17" xfId="1" applyFont="1" applyFill="1" applyBorder="1" applyAlignment="1">
      <alignment horizontal="right" vertical="center" shrinkToFit="1"/>
    </xf>
    <xf numFmtId="9" fontId="4" fillId="0" borderId="17" xfId="2" applyFont="1" applyFill="1" applyBorder="1" applyAlignment="1">
      <alignment horizontal="right" vertical="center"/>
    </xf>
    <xf numFmtId="0" fontId="4" fillId="0" borderId="17" xfId="0" applyFont="1" applyBorder="1" applyAlignment="1">
      <alignment horizontal="center" vertical="center"/>
    </xf>
    <xf numFmtId="0" fontId="4" fillId="0" borderId="17" xfId="0" applyFont="1" applyBorder="1" applyAlignment="1">
      <alignment horizontal="center" vertical="center" wrapText="1"/>
    </xf>
    <xf numFmtId="0" fontId="4" fillId="0" borderId="18" xfId="0" applyFont="1" applyBorder="1" applyAlignment="1">
      <alignment vertical="center" wrapText="1"/>
    </xf>
    <xf numFmtId="0" fontId="4" fillId="0" borderId="19" xfId="0" applyFont="1" applyBorder="1" applyAlignment="1">
      <alignment vertical="center" wrapText="1"/>
    </xf>
    <xf numFmtId="14" fontId="4" fillId="0" borderId="19" xfId="0" applyNumberFormat="1" applyFont="1" applyBorder="1" applyAlignment="1">
      <alignment horizontal="center" vertical="center"/>
    </xf>
    <xf numFmtId="38" fontId="4" fillId="0" borderId="19" xfId="1" applyFont="1" applyFill="1" applyBorder="1" applyAlignment="1">
      <alignment horizontal="right" vertical="center"/>
    </xf>
    <xf numFmtId="38" fontId="4" fillId="0" borderId="19" xfId="1" applyFont="1" applyFill="1" applyBorder="1" applyAlignment="1">
      <alignment horizontal="right" vertical="center" shrinkToFit="1"/>
    </xf>
    <xf numFmtId="9" fontId="4" fillId="0" borderId="19" xfId="2" applyFont="1" applyFill="1" applyBorder="1" applyAlignment="1">
      <alignment horizontal="right" vertical="center"/>
    </xf>
    <xf numFmtId="0" fontId="4" fillId="0" borderId="19" xfId="0"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vertical="center" wrapText="1"/>
    </xf>
    <xf numFmtId="0" fontId="6" fillId="0" borderId="21" xfId="0" applyFont="1" applyBorder="1" applyAlignment="1">
      <alignment horizontal="center" vertical="center"/>
    </xf>
    <xf numFmtId="0" fontId="5" fillId="0" borderId="21" xfId="0" applyFont="1" applyBorder="1">
      <alignment vertical="center"/>
    </xf>
    <xf numFmtId="0" fontId="6" fillId="0" borderId="21" xfId="0" applyFont="1" applyBorder="1">
      <alignment vertical="center"/>
    </xf>
    <xf numFmtId="14" fontId="6" fillId="0" borderId="21" xfId="0" applyNumberFormat="1" applyFont="1" applyBorder="1">
      <alignment vertical="center"/>
    </xf>
    <xf numFmtId="38" fontId="6" fillId="0" borderId="21" xfId="1" applyFont="1" applyFill="1" applyBorder="1" applyAlignment="1">
      <alignment horizontal="right" vertical="center"/>
    </xf>
    <xf numFmtId="38" fontId="6" fillId="0" borderId="21" xfId="1" applyFont="1" applyFill="1" applyBorder="1" applyAlignment="1">
      <alignment horizontal="right" vertical="center" shrinkToFit="1"/>
    </xf>
    <xf numFmtId="9" fontId="6" fillId="0" borderId="21" xfId="2" applyFont="1" applyFill="1" applyBorder="1" applyAlignment="1">
      <alignment horizontal="right" vertical="center"/>
    </xf>
    <xf numFmtId="0" fontId="6" fillId="0" borderId="0" xfId="0" applyFont="1">
      <alignment vertical="center"/>
    </xf>
    <xf numFmtId="0" fontId="6" fillId="0" borderId="0" xfId="0" applyFont="1" applyAlignment="1">
      <alignment horizontal="center" vertical="center"/>
    </xf>
    <xf numFmtId="14" fontId="6" fillId="0" borderId="0" xfId="0" applyNumberFormat="1" applyFont="1">
      <alignment vertical="center"/>
    </xf>
    <xf numFmtId="38" fontId="6" fillId="0" borderId="0" xfId="1" applyFont="1" applyFill="1" applyBorder="1" applyAlignment="1">
      <alignment horizontal="right" vertical="center"/>
    </xf>
    <xf numFmtId="38" fontId="6" fillId="0" borderId="0" xfId="1" applyFont="1" applyFill="1" applyBorder="1" applyAlignment="1">
      <alignment horizontal="right" vertical="center" shrinkToFit="1"/>
    </xf>
    <xf numFmtId="9" fontId="6" fillId="0" borderId="0" xfId="2" applyFont="1" applyFill="1" applyBorder="1" applyAlignment="1">
      <alignment horizontal="right" vertical="center"/>
    </xf>
    <xf numFmtId="38" fontId="6" fillId="0" borderId="0" xfId="1" applyFont="1" applyFill="1">
      <alignment vertical="center"/>
    </xf>
    <xf numFmtId="38" fontId="6" fillId="0" borderId="0" xfId="1" applyFont="1" applyFill="1" applyAlignment="1">
      <alignment vertical="center" shrinkToFit="1"/>
    </xf>
    <xf numFmtId="9" fontId="6" fillId="0" borderId="0" xfId="2" applyFont="1" applyFill="1" applyAlignment="1">
      <alignment horizontal="righ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2D77B-182A-4756-A585-25CED6415FC1}">
  <sheetPr>
    <pageSetUpPr fitToPage="1"/>
  </sheetPr>
  <dimension ref="A1:P22"/>
  <sheetViews>
    <sheetView showGridLines="0" tabSelected="1" zoomScaleNormal="100" zoomScaleSheetLayoutView="96" workbookViewId="0">
      <selection sqref="A1:N1"/>
    </sheetView>
  </sheetViews>
  <sheetFormatPr defaultColWidth="9" defaultRowHeight="13.2" x14ac:dyDescent="0.2"/>
  <cols>
    <col min="1" max="1" width="3.5546875" style="66" customWidth="1"/>
    <col min="2" max="3" width="23.5546875" style="65" customWidth="1"/>
    <col min="4" max="4" width="8.5546875" style="67" customWidth="1"/>
    <col min="5" max="5" width="23.5546875" style="65" customWidth="1"/>
    <col min="6" max="6" width="14.21875" style="65" customWidth="1"/>
    <col min="7" max="7" width="12.77734375" style="71" customWidth="1"/>
    <col min="8" max="8" width="11" style="72" customWidth="1"/>
    <col min="9" max="9" width="10" style="73" customWidth="1"/>
    <col min="10" max="10" width="3.5546875" style="66" hidden="1" customWidth="1"/>
    <col min="11" max="11" width="3.5546875" style="66" customWidth="1"/>
    <col min="12" max="12" width="6.5546875" style="66" customWidth="1"/>
    <col min="13" max="13" width="3.5546875" style="66" customWidth="1"/>
    <col min="14" max="14" width="9.5546875" style="65" customWidth="1"/>
    <col min="15" max="18" width="9" style="65"/>
    <col min="19" max="19" width="10.33203125" style="65" customWidth="1"/>
    <col min="20" max="16384" width="9" style="65"/>
  </cols>
  <sheetData>
    <row r="1" spans="1:16" s="2" customFormat="1" ht="30" customHeight="1" x14ac:dyDescent="0.2">
      <c r="A1" s="1" t="s">
        <v>0</v>
      </c>
      <c r="B1" s="1"/>
      <c r="C1" s="1"/>
      <c r="D1" s="1"/>
      <c r="E1" s="1"/>
      <c r="F1" s="1"/>
      <c r="G1" s="1"/>
      <c r="H1" s="1"/>
      <c r="I1" s="1"/>
      <c r="J1" s="1"/>
      <c r="K1" s="1"/>
      <c r="L1" s="1"/>
      <c r="M1" s="1"/>
      <c r="N1" s="1"/>
    </row>
    <row r="2" spans="1:16" s="2" customFormat="1" ht="12.75" customHeight="1" thickBot="1" x14ac:dyDescent="0.25">
      <c r="A2" s="3" t="s">
        <v>1</v>
      </c>
      <c r="D2" s="4"/>
      <c r="G2" s="5"/>
      <c r="H2" s="6"/>
      <c r="I2" s="7"/>
      <c r="J2" s="8"/>
      <c r="K2" s="8"/>
      <c r="L2" s="8"/>
      <c r="M2" s="8"/>
      <c r="N2" s="9" t="s">
        <v>2</v>
      </c>
    </row>
    <row r="3" spans="1:16" s="21" customFormat="1" ht="9.6" customHeight="1" x14ac:dyDescent="0.2">
      <c r="A3" s="10" t="s">
        <v>3</v>
      </c>
      <c r="B3" s="11" t="s">
        <v>4</v>
      </c>
      <c r="C3" s="12" t="s">
        <v>5</v>
      </c>
      <c r="D3" s="13" t="s">
        <v>6</v>
      </c>
      <c r="E3" s="12" t="s">
        <v>7</v>
      </c>
      <c r="F3" s="12" t="s">
        <v>8</v>
      </c>
      <c r="G3" s="14" t="s">
        <v>9</v>
      </c>
      <c r="H3" s="15" t="s">
        <v>10</v>
      </c>
      <c r="I3" s="16" t="s">
        <v>11</v>
      </c>
      <c r="J3" s="12"/>
      <c r="K3" s="17" t="s">
        <v>12</v>
      </c>
      <c r="L3" s="18"/>
      <c r="M3" s="19"/>
      <c r="N3" s="20" t="s">
        <v>13</v>
      </c>
    </row>
    <row r="4" spans="1:16" s="21" customFormat="1" ht="72" customHeight="1" thickBot="1" x14ac:dyDescent="0.25">
      <c r="A4" s="22"/>
      <c r="B4" s="23"/>
      <c r="C4" s="24"/>
      <c r="D4" s="25"/>
      <c r="E4" s="24"/>
      <c r="F4" s="24"/>
      <c r="G4" s="26"/>
      <c r="H4" s="27"/>
      <c r="I4" s="28"/>
      <c r="J4" s="24"/>
      <c r="K4" s="29" t="s">
        <v>14</v>
      </c>
      <c r="L4" s="29" t="s">
        <v>15</v>
      </c>
      <c r="M4" s="29" t="s">
        <v>16</v>
      </c>
      <c r="N4" s="30"/>
      <c r="O4" s="21" t="s">
        <v>17</v>
      </c>
      <c r="P4" s="21" t="s">
        <v>17</v>
      </c>
    </row>
    <row r="5" spans="1:16" s="40" customFormat="1" ht="67.2" x14ac:dyDescent="0.2">
      <c r="A5" s="31">
        <f>ROW()-4</f>
        <v>1</v>
      </c>
      <c r="B5" s="32" t="s">
        <v>18</v>
      </c>
      <c r="C5" s="32" t="s">
        <v>19</v>
      </c>
      <c r="D5" s="33">
        <v>46143</v>
      </c>
      <c r="E5" s="32" t="s">
        <v>20</v>
      </c>
      <c r="F5" s="32" t="s">
        <v>21</v>
      </c>
      <c r="G5" s="34">
        <v>90421320</v>
      </c>
      <c r="H5" s="35">
        <v>55749100</v>
      </c>
      <c r="I5" s="36">
        <v>0.61654817691225916</v>
      </c>
      <c r="J5" s="37"/>
      <c r="K5" s="37" t="s">
        <v>22</v>
      </c>
      <c r="L5" s="38" t="s">
        <v>22</v>
      </c>
      <c r="M5" s="37"/>
      <c r="N5" s="39"/>
    </row>
    <row r="6" spans="1:16" s="40" customFormat="1" ht="57.6" x14ac:dyDescent="0.2">
      <c r="A6" s="41">
        <v>2</v>
      </c>
      <c r="B6" s="42" t="s">
        <v>23</v>
      </c>
      <c r="C6" s="42" t="s">
        <v>24</v>
      </c>
      <c r="D6" s="43">
        <v>46143</v>
      </c>
      <c r="E6" s="42" t="s">
        <v>25</v>
      </c>
      <c r="F6" s="42" t="s">
        <v>26</v>
      </c>
      <c r="G6" s="44">
        <v>8789000</v>
      </c>
      <c r="H6" s="45">
        <v>6991765</v>
      </c>
      <c r="I6" s="46">
        <v>0.79551314142678353</v>
      </c>
      <c r="J6" s="47"/>
      <c r="K6" s="47" t="s">
        <v>22</v>
      </c>
      <c r="L6" s="48" t="s">
        <v>22</v>
      </c>
      <c r="M6" s="47"/>
      <c r="N6" s="49"/>
    </row>
    <row r="7" spans="1:16" s="40" customFormat="1" ht="67.2" x14ac:dyDescent="0.2">
      <c r="A7" s="41">
        <v>3</v>
      </c>
      <c r="B7" s="42" t="s">
        <v>27</v>
      </c>
      <c r="C7" s="42" t="s">
        <v>24</v>
      </c>
      <c r="D7" s="43">
        <v>46149</v>
      </c>
      <c r="E7" s="42" t="s">
        <v>28</v>
      </c>
      <c r="F7" s="42" t="s">
        <v>21</v>
      </c>
      <c r="G7" s="44">
        <v>33830183</v>
      </c>
      <c r="H7" s="45">
        <v>24673000</v>
      </c>
      <c r="I7" s="46">
        <v>0.72931914083940963</v>
      </c>
      <c r="J7" s="47"/>
      <c r="K7" s="47" t="s">
        <v>22</v>
      </c>
      <c r="L7" s="48" t="s">
        <v>22</v>
      </c>
      <c r="M7" s="47"/>
      <c r="N7" s="49"/>
    </row>
    <row r="8" spans="1:16" s="40" customFormat="1" ht="67.2" x14ac:dyDescent="0.2">
      <c r="A8" s="41">
        <v>4</v>
      </c>
      <c r="B8" s="42" t="s">
        <v>29</v>
      </c>
      <c r="C8" s="42" t="s">
        <v>30</v>
      </c>
      <c r="D8" s="43">
        <v>46149</v>
      </c>
      <c r="E8" s="42" t="s">
        <v>31</v>
      </c>
      <c r="F8" s="42" t="s">
        <v>21</v>
      </c>
      <c r="G8" s="44">
        <v>23863955</v>
      </c>
      <c r="H8" s="45">
        <v>14904630</v>
      </c>
      <c r="I8" s="46">
        <v>0.62456663197697115</v>
      </c>
      <c r="J8" s="47"/>
      <c r="K8" s="47" t="s">
        <v>22</v>
      </c>
      <c r="L8" s="48" t="s">
        <v>22</v>
      </c>
      <c r="M8" s="47"/>
      <c r="N8" s="49"/>
    </row>
    <row r="9" spans="1:16" s="40" customFormat="1" ht="105.6" x14ac:dyDescent="0.2">
      <c r="A9" s="41">
        <v>5</v>
      </c>
      <c r="B9" s="42" t="s">
        <v>32</v>
      </c>
      <c r="C9" s="42" t="s">
        <v>24</v>
      </c>
      <c r="D9" s="43">
        <v>46156</v>
      </c>
      <c r="E9" s="42" t="s">
        <v>33</v>
      </c>
      <c r="F9" s="42" t="s">
        <v>21</v>
      </c>
      <c r="G9" s="44">
        <v>842039324</v>
      </c>
      <c r="H9" s="45">
        <v>564099570</v>
      </c>
      <c r="I9" s="46">
        <v>0.66992069600777937</v>
      </c>
      <c r="J9" s="47"/>
      <c r="K9" s="47" t="s">
        <v>22</v>
      </c>
      <c r="L9" s="48" t="s">
        <v>22</v>
      </c>
      <c r="M9" s="47"/>
      <c r="N9" s="49"/>
    </row>
    <row r="10" spans="1:16" s="40" customFormat="1" ht="57.6" x14ac:dyDescent="0.2">
      <c r="A10" s="41">
        <v>6</v>
      </c>
      <c r="B10" s="42" t="s">
        <v>34</v>
      </c>
      <c r="C10" s="42" t="s">
        <v>35</v>
      </c>
      <c r="D10" s="43">
        <v>46157</v>
      </c>
      <c r="E10" s="42" t="s">
        <v>36</v>
      </c>
      <c r="F10" s="42" t="s">
        <v>21</v>
      </c>
      <c r="G10" s="44">
        <v>38477000</v>
      </c>
      <c r="H10" s="45">
        <v>11165000</v>
      </c>
      <c r="I10" s="46">
        <v>0.29017335031317409</v>
      </c>
      <c r="J10" s="47"/>
      <c r="K10" s="47" t="s">
        <v>22</v>
      </c>
      <c r="L10" s="48" t="s">
        <v>22</v>
      </c>
      <c r="M10" s="47"/>
      <c r="N10" s="49"/>
    </row>
    <row r="11" spans="1:16" s="40" customFormat="1" ht="57.6" x14ac:dyDescent="0.2">
      <c r="A11" s="41">
        <v>7</v>
      </c>
      <c r="B11" s="42" t="s">
        <v>37</v>
      </c>
      <c r="C11" s="42" t="s">
        <v>24</v>
      </c>
      <c r="D11" s="43">
        <v>46160</v>
      </c>
      <c r="E11" s="42" t="s">
        <v>38</v>
      </c>
      <c r="F11" s="42" t="s">
        <v>21</v>
      </c>
      <c r="G11" s="44">
        <v>20901100</v>
      </c>
      <c r="H11" s="45">
        <v>15021441</v>
      </c>
      <c r="I11" s="46">
        <v>0.71869140858615099</v>
      </c>
      <c r="J11" s="47"/>
      <c r="K11" s="47" t="s">
        <v>22</v>
      </c>
      <c r="L11" s="48" t="s">
        <v>22</v>
      </c>
      <c r="M11" s="47"/>
      <c r="N11" s="49"/>
    </row>
    <row r="12" spans="1:16" s="40" customFormat="1" ht="115.2" x14ac:dyDescent="0.2">
      <c r="A12" s="41">
        <v>8</v>
      </c>
      <c r="B12" s="42" t="s">
        <v>39</v>
      </c>
      <c r="C12" s="42" t="s">
        <v>24</v>
      </c>
      <c r="D12" s="43">
        <v>46164</v>
      </c>
      <c r="E12" s="42" t="s">
        <v>40</v>
      </c>
      <c r="F12" s="42" t="s">
        <v>21</v>
      </c>
      <c r="G12" s="44">
        <v>55158400</v>
      </c>
      <c r="H12" s="45">
        <v>46031872</v>
      </c>
      <c r="I12" s="46">
        <v>0.83453965307188027</v>
      </c>
      <c r="J12" s="47"/>
      <c r="K12" s="47" t="s">
        <v>22</v>
      </c>
      <c r="L12" s="48" t="s">
        <v>22</v>
      </c>
      <c r="M12" s="47"/>
      <c r="N12" s="49"/>
    </row>
    <row r="13" spans="1:16" s="40" customFormat="1" ht="57.6" x14ac:dyDescent="0.2">
      <c r="A13" s="41">
        <v>9</v>
      </c>
      <c r="B13" s="42" t="s">
        <v>41</v>
      </c>
      <c r="C13" s="42" t="s">
        <v>24</v>
      </c>
      <c r="D13" s="43">
        <v>46164</v>
      </c>
      <c r="E13" s="42" t="s">
        <v>42</v>
      </c>
      <c r="F13" s="42" t="s">
        <v>21</v>
      </c>
      <c r="G13" s="44">
        <v>30316000</v>
      </c>
      <c r="H13" s="45">
        <v>28416247</v>
      </c>
      <c r="I13" s="46">
        <v>0.93733497163214141</v>
      </c>
      <c r="J13" s="47"/>
      <c r="K13" s="47" t="s">
        <v>22</v>
      </c>
      <c r="L13" s="48" t="s">
        <v>22</v>
      </c>
      <c r="M13" s="47"/>
      <c r="N13" s="49"/>
    </row>
    <row r="14" spans="1:16" s="40" customFormat="1" ht="67.2" x14ac:dyDescent="0.2">
      <c r="A14" s="41">
        <v>10</v>
      </c>
      <c r="B14" s="42" t="s">
        <v>43</v>
      </c>
      <c r="C14" s="42" t="s">
        <v>24</v>
      </c>
      <c r="D14" s="43">
        <v>46164</v>
      </c>
      <c r="E14" s="42" t="s">
        <v>44</v>
      </c>
      <c r="F14" s="42" t="s">
        <v>21</v>
      </c>
      <c r="G14" s="44">
        <v>15049100</v>
      </c>
      <c r="H14" s="45">
        <v>13498144</v>
      </c>
      <c r="I14" s="46">
        <v>0.89694028214311816</v>
      </c>
      <c r="J14" s="47"/>
      <c r="K14" s="47" t="s">
        <v>22</v>
      </c>
      <c r="L14" s="48" t="s">
        <v>22</v>
      </c>
      <c r="M14" s="47"/>
      <c r="N14" s="49"/>
    </row>
    <row r="15" spans="1:16" s="40" customFormat="1" ht="67.2" x14ac:dyDescent="0.2">
      <c r="A15" s="41">
        <v>11</v>
      </c>
      <c r="B15" s="42" t="s">
        <v>45</v>
      </c>
      <c r="C15" s="42" t="s">
        <v>24</v>
      </c>
      <c r="D15" s="43">
        <v>46167</v>
      </c>
      <c r="E15" s="42" t="s">
        <v>46</v>
      </c>
      <c r="F15" s="42" t="s">
        <v>21</v>
      </c>
      <c r="G15" s="44">
        <v>234225640</v>
      </c>
      <c r="H15" s="45">
        <v>208065000</v>
      </c>
      <c r="I15" s="46">
        <v>0.88831009278061956</v>
      </c>
      <c r="J15" s="47"/>
      <c r="K15" s="47" t="s">
        <v>22</v>
      </c>
      <c r="L15" s="48" t="s">
        <v>22</v>
      </c>
      <c r="M15" s="47"/>
      <c r="N15" s="49"/>
    </row>
    <row r="16" spans="1:16" s="40" customFormat="1" ht="67.2" x14ac:dyDescent="0.2">
      <c r="A16" s="41">
        <v>12</v>
      </c>
      <c r="B16" s="50" t="s">
        <v>47</v>
      </c>
      <c r="C16" s="50" t="s">
        <v>48</v>
      </c>
      <c r="D16" s="51">
        <v>46168</v>
      </c>
      <c r="E16" s="50" t="s">
        <v>49</v>
      </c>
      <c r="F16" s="50" t="s">
        <v>21</v>
      </c>
      <c r="G16" s="52">
        <v>14599728</v>
      </c>
      <c r="H16" s="53">
        <v>11201906</v>
      </c>
      <c r="I16" s="54">
        <v>0.76726812992680415</v>
      </c>
      <c r="J16" s="55"/>
      <c r="K16" s="55" t="s">
        <v>22</v>
      </c>
      <c r="L16" s="56" t="s">
        <v>22</v>
      </c>
      <c r="M16" s="55"/>
      <c r="N16" s="57"/>
    </row>
    <row r="17" spans="1:14" s="40" customFormat="1" ht="48" x14ac:dyDescent="0.2">
      <c r="A17" s="41">
        <v>13</v>
      </c>
      <c r="B17" s="50" t="s">
        <v>50</v>
      </c>
      <c r="C17" s="50" t="s">
        <v>24</v>
      </c>
      <c r="D17" s="51">
        <v>46171</v>
      </c>
      <c r="E17" s="50" t="s">
        <v>51</v>
      </c>
      <c r="F17" s="50" t="s">
        <v>21</v>
      </c>
      <c r="G17" s="52">
        <v>725656405</v>
      </c>
      <c r="H17" s="53">
        <v>672987558</v>
      </c>
      <c r="I17" s="54">
        <v>0.92741902829342493</v>
      </c>
      <c r="J17" s="55"/>
      <c r="K17" s="55" t="s">
        <v>52</v>
      </c>
      <c r="L17" s="56" t="s">
        <v>53</v>
      </c>
      <c r="M17" s="55"/>
      <c r="N17" s="57"/>
    </row>
    <row r="18" spans="1:14" s="40" customFormat="1" ht="67.8" thickBot="1" x14ac:dyDescent="0.25">
      <c r="A18" s="41">
        <v>14</v>
      </c>
      <c r="B18" s="50" t="s">
        <v>54</v>
      </c>
      <c r="C18" s="50" t="s">
        <v>24</v>
      </c>
      <c r="D18" s="51">
        <v>46171</v>
      </c>
      <c r="E18" s="50" t="s">
        <v>55</v>
      </c>
      <c r="F18" s="50" t="s">
        <v>21</v>
      </c>
      <c r="G18" s="52">
        <v>39385500</v>
      </c>
      <c r="H18" s="53">
        <v>36113096</v>
      </c>
      <c r="I18" s="54">
        <v>0.91691348338855672</v>
      </c>
      <c r="J18" s="55"/>
      <c r="K18" s="55" t="s">
        <v>22</v>
      </c>
      <c r="L18" s="56" t="s">
        <v>22</v>
      </c>
      <c r="M18" s="55"/>
      <c r="N18" s="57"/>
    </row>
    <row r="19" spans="1:14" x14ac:dyDescent="0.2">
      <c r="A19" s="58"/>
      <c r="B19" s="59" t="s">
        <v>56</v>
      </c>
      <c r="C19" s="60"/>
      <c r="D19" s="61"/>
      <c r="E19" s="60"/>
      <c r="F19" s="60"/>
      <c r="G19" s="62"/>
      <c r="H19" s="63"/>
      <c r="I19" s="64"/>
      <c r="J19" s="58"/>
      <c r="K19" s="58"/>
      <c r="L19" s="58"/>
      <c r="M19" s="58"/>
      <c r="N19" s="60"/>
    </row>
    <row r="20" spans="1:14" x14ac:dyDescent="0.2">
      <c r="B20" s="40" t="s">
        <v>57</v>
      </c>
      <c r="G20" s="68"/>
      <c r="H20" s="69"/>
      <c r="I20" s="70"/>
    </row>
    <row r="21" spans="1:14" x14ac:dyDescent="0.2">
      <c r="B21" s="40" t="s">
        <v>58</v>
      </c>
    </row>
    <row r="22" spans="1:14" x14ac:dyDescent="0.2">
      <c r="B22" s="40" t="s">
        <v>59</v>
      </c>
    </row>
  </sheetData>
  <mergeCells count="13">
    <mergeCell ref="J3:J4"/>
    <mergeCell ref="K3:M3"/>
    <mergeCell ref="N3:N4"/>
    <mergeCell ref="A1:N1"/>
    <mergeCell ref="A3:A4"/>
    <mergeCell ref="B3:B4"/>
    <mergeCell ref="C3:C4"/>
    <mergeCell ref="D3:D4"/>
    <mergeCell ref="E3:E4"/>
    <mergeCell ref="F3:F4"/>
    <mergeCell ref="G3:G4"/>
    <mergeCell ref="H3:H4"/>
    <mergeCell ref="I3:I4"/>
  </mergeCells>
  <phoneticPr fontId="3"/>
  <dataValidations count="1">
    <dataValidation type="list" allowBlank="1" showInputMessage="1" showErrorMessage="1" sqref="F5:F18" xr:uid="{ED0C533C-63B3-434A-A9EE-3CFB06BA4728}">
      <formula1>#REF!</formula1>
    </dataValidation>
  </dataValidations>
  <printOptions horizontalCentered="1"/>
  <pageMargins left="0.39370078740157483" right="0.39370078740157483" top="0.59055118110236227" bottom="0.39370078740157483" header="0" footer="0.19685039370078741"/>
  <pageSetup paperSize="9" scale="92" fitToHeight="0" orientation="landscape" r:id="rId1"/>
  <headerFooter>
    <oddFooter>&amp;R&amp;9&amp;P/&amp;N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競争入札（物品・役務等）14件</vt:lpstr>
      <vt:lpstr>'競争入札（物品・役務等）14件'!Print_Area</vt:lpstr>
      <vt:lpstr>'競争入札（物品・役務等）14件'!Print_Titles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2026-07-09T02:28:15Z</dcterms:created>
  <dcterms:modified xsi:type="dcterms:W3CDTF">2026-07-09T02:28:15Z</dcterms:modified>
</cp:coreProperties>
</file>