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fileSharing readOnlyRecommended="1"/>
  <workbookPr filterPrivacy="1" defaultThemeVersion="124226"/>
  <xr:revisionPtr revIDLastSave="1" documentId="13_ncr:1_{5B7422AB-61AC-437E-AD0B-D0CEC114D273}" xr6:coauthVersionLast="47" xr6:coauthVersionMax="47" xr10:uidLastSave="{5B437768-4A59-4346-AEB5-8734A8E7FBE0}"/>
  <bookViews>
    <workbookView xWindow="-110" yWindow="-110" windowWidth="19420" windowHeight="10300" xr2:uid="{00000000-000D-0000-FFFF-FFFF00000000}"/>
  </bookViews>
  <sheets>
    <sheet name="随契（物品・役務等）82件" sheetId="8" r:id="rId1"/>
  </sheets>
  <definedNames>
    <definedName name="_xlnm._FilterDatabase" localSheetId="0" hidden="1">'随契（物品・役務等）82件'!$A$3:$P$90</definedName>
    <definedName name="_xlnm.Print_Area" localSheetId="0">'随契（物品・役務等）82件'!$A$1:$N$90</definedName>
    <definedName name="_xlnm.Print_Titles" localSheetId="0">'随契（物品・役務等）82件'!$1:$4</definedName>
  </definedNames>
  <calcPr calcId="191028"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8" l="1"/>
</calcChain>
</file>

<file path=xl/sharedStrings.xml><?xml version="1.0" encoding="utf-8"?>
<sst xmlns="http://schemas.openxmlformats.org/spreadsheetml/2006/main" count="761" uniqueCount="199">
  <si>
    <t>随意契約に係る情報の公開（物品・役務等）
及び公益法人に対する支出の公表・点検について（平成24年6月1日　行政改革実行本部決定）に基づく情報の公開</t>
    <phoneticPr fontId="1"/>
  </si>
  <si>
    <t>様式3-4</t>
    <rPh sb="0" eb="2">
      <t>ヨウシキ</t>
    </rPh>
    <phoneticPr fontId="1"/>
  </si>
  <si>
    <t>連番</t>
    <rPh sb="0" eb="2">
      <t>レンバン</t>
    </rPh>
    <phoneticPr fontId="1"/>
  </si>
  <si>
    <t>物品役務等の名称及び数量</t>
    <rPh sb="0" eb="2">
      <t>ブッピン</t>
    </rPh>
    <rPh sb="2" eb="4">
      <t>エキム</t>
    </rPh>
    <rPh sb="4" eb="5">
      <t>トウ</t>
    </rPh>
    <rPh sb="6" eb="8">
      <t>メイショウ</t>
    </rPh>
    <rPh sb="8" eb="9">
      <t>オヨ</t>
    </rPh>
    <rPh sb="10" eb="12">
      <t>スウリョウ</t>
    </rPh>
    <phoneticPr fontId="1"/>
  </si>
  <si>
    <t>契約担当官等の氏名並びにその所属する部局の名称及び所在地</t>
    <rPh sb="0" eb="2">
      <t>ケイヤク</t>
    </rPh>
    <rPh sb="2" eb="4">
      <t>タントウ</t>
    </rPh>
    <rPh sb="4" eb="5">
      <t>カン</t>
    </rPh>
    <rPh sb="5" eb="6">
      <t>トウ</t>
    </rPh>
    <rPh sb="7" eb="9">
      <t>シメイ</t>
    </rPh>
    <rPh sb="9" eb="10">
      <t>ナラ</t>
    </rPh>
    <rPh sb="14" eb="16">
      <t>ショゾク</t>
    </rPh>
    <rPh sb="18" eb="20">
      <t>ブキョク</t>
    </rPh>
    <rPh sb="21" eb="23">
      <t>メイショウ</t>
    </rPh>
    <rPh sb="23" eb="24">
      <t>オヨ</t>
    </rPh>
    <rPh sb="25" eb="28">
      <t>ショザイチ</t>
    </rPh>
    <phoneticPr fontId="1"/>
  </si>
  <si>
    <t>契約を締結した日</t>
    <rPh sb="0" eb="2">
      <t>ケイヤク</t>
    </rPh>
    <rPh sb="3" eb="5">
      <t>テイケツ</t>
    </rPh>
    <rPh sb="7" eb="8">
      <t>ヒ</t>
    </rPh>
    <phoneticPr fontId="1"/>
  </si>
  <si>
    <t>契約の相手方の商号又は名称及び住所（法人番号）</t>
    <rPh sb="0" eb="2">
      <t>ケイヤク</t>
    </rPh>
    <rPh sb="3" eb="6">
      <t>アイテガタ</t>
    </rPh>
    <rPh sb="7" eb="9">
      <t>ショウゴウ</t>
    </rPh>
    <rPh sb="9" eb="10">
      <t>マタ</t>
    </rPh>
    <rPh sb="11" eb="13">
      <t>メイショウ</t>
    </rPh>
    <rPh sb="13" eb="14">
      <t>オヨ</t>
    </rPh>
    <rPh sb="15" eb="17">
      <t>ジュウショ</t>
    </rPh>
    <rPh sb="18" eb="20">
      <t>ホウジン</t>
    </rPh>
    <rPh sb="20" eb="22">
      <t>バンゴウ</t>
    </rPh>
    <phoneticPr fontId="1"/>
  </si>
  <si>
    <t>随意契約によることとした会計法令の根拠条文及び理由（企画競争又は公募）</t>
    <rPh sb="0" eb="2">
      <t>ズイイ</t>
    </rPh>
    <rPh sb="2" eb="4">
      <t>ケイヤク</t>
    </rPh>
    <rPh sb="12" eb="14">
      <t>カイケイ</t>
    </rPh>
    <rPh sb="14" eb="16">
      <t>ホウレイ</t>
    </rPh>
    <rPh sb="17" eb="19">
      <t>コンキョ</t>
    </rPh>
    <rPh sb="19" eb="21">
      <t>ジョウブン</t>
    </rPh>
    <rPh sb="21" eb="22">
      <t>オヨ</t>
    </rPh>
    <rPh sb="23" eb="25">
      <t>リユウ</t>
    </rPh>
    <rPh sb="26" eb="28">
      <t>キカク</t>
    </rPh>
    <rPh sb="28" eb="30">
      <t>キョウソウ</t>
    </rPh>
    <rPh sb="30" eb="31">
      <t>マタ</t>
    </rPh>
    <rPh sb="32" eb="34">
      <t>コウボ</t>
    </rPh>
    <phoneticPr fontId="1"/>
  </si>
  <si>
    <t>予定価格</t>
    <rPh sb="0" eb="2">
      <t>ヨテイ</t>
    </rPh>
    <rPh sb="2" eb="4">
      <t>カカク</t>
    </rPh>
    <phoneticPr fontId="1"/>
  </si>
  <si>
    <t>契約金額</t>
    <rPh sb="0" eb="2">
      <t>ケイヤク</t>
    </rPh>
    <rPh sb="2" eb="4">
      <t>キンガク</t>
    </rPh>
    <phoneticPr fontId="1"/>
  </si>
  <si>
    <t>落札率</t>
    <rPh sb="0" eb="2">
      <t>ラクサツ</t>
    </rPh>
    <rPh sb="2" eb="3">
      <t>リツ</t>
    </rPh>
    <phoneticPr fontId="1"/>
  </si>
  <si>
    <t>公益法人の場合</t>
    <rPh sb="0" eb="2">
      <t>コウエキ</t>
    </rPh>
    <rPh sb="2" eb="4">
      <t>ホウジン</t>
    </rPh>
    <rPh sb="5" eb="7">
      <t>バアイ</t>
    </rPh>
    <phoneticPr fontId="1"/>
  </si>
  <si>
    <t>備考</t>
    <rPh sb="0" eb="2">
      <t>ビコウ</t>
    </rPh>
    <phoneticPr fontId="1"/>
  </si>
  <si>
    <t>公益法人の区分</t>
    <rPh sb="0" eb="2">
      <t>コウエキ</t>
    </rPh>
    <rPh sb="2" eb="4">
      <t>ホウジン</t>
    </rPh>
    <rPh sb="5" eb="7">
      <t>クブン</t>
    </rPh>
    <phoneticPr fontId="1"/>
  </si>
  <si>
    <t>国所管、都道府県所管の区分</t>
    <rPh sb="4" eb="8">
      <t>トドウフケン</t>
    </rPh>
    <phoneticPr fontId="1"/>
  </si>
  <si>
    <t>応札・応募者数</t>
    <phoneticPr fontId="1"/>
  </si>
  <si>
    <t xml:space="preserve"> </t>
    <phoneticPr fontId="1"/>
  </si>
  <si>
    <t>※公益法人の区分において、「公財」は、「公益財団法人」、「公社」は「公益社団法人」、「特財」は、「特例財団法人」、「特社」は「特例社団法人」をいう。</t>
    <rPh sb="1" eb="3">
      <t>コウエキ</t>
    </rPh>
    <rPh sb="3" eb="5">
      <t>ホウジン</t>
    </rPh>
    <rPh sb="6" eb="8">
      <t>クブン</t>
    </rPh>
    <rPh sb="29" eb="31">
      <t>コウシャ</t>
    </rPh>
    <rPh sb="34" eb="36">
      <t>コウエキ</t>
    </rPh>
    <rPh sb="36" eb="38">
      <t>シャダン</t>
    </rPh>
    <rPh sb="38" eb="40">
      <t>ホウジン</t>
    </rPh>
    <rPh sb="58" eb="59">
      <t>トク</t>
    </rPh>
    <rPh sb="59" eb="60">
      <t>シャ</t>
    </rPh>
    <rPh sb="63" eb="65">
      <t>トクレイ</t>
    </rPh>
    <rPh sb="65" eb="67">
      <t>シャダン</t>
    </rPh>
    <rPh sb="67" eb="69">
      <t>ホウジン</t>
    </rPh>
    <phoneticPr fontId="1"/>
  </si>
  <si>
    <t>（注1）単価契約である場合には、件名に「単価契約」と記載するとともに、契約金額欄には予定調達総額を記載する。</t>
    <rPh sb="1" eb="2">
      <t>チュウ</t>
    </rPh>
    <rPh sb="4" eb="8">
      <t>タンカケイヤク</t>
    </rPh>
    <rPh sb="11" eb="13">
      <t>バアイ</t>
    </rPh>
    <rPh sb="16" eb="18">
      <t>ケンメイ</t>
    </rPh>
    <rPh sb="20" eb="24">
      <t>タンカケイヤク</t>
    </rPh>
    <rPh sb="26" eb="28">
      <t>キサイ</t>
    </rPh>
    <rPh sb="35" eb="40">
      <t>ケイヤクキンガクラン</t>
    </rPh>
    <rPh sb="42" eb="46">
      <t>ヨテイチョウタツ</t>
    </rPh>
    <rPh sb="46" eb="48">
      <t>ソウガク</t>
    </rPh>
    <rPh sb="49" eb="51">
      <t>キサイ</t>
    </rPh>
    <phoneticPr fontId="1"/>
  </si>
  <si>
    <t>（注2）必要があるときは、各欄の配置を著しく変更することなく所要の変更を加えることその他所要の調整を加えることができる。</t>
    <rPh sb="1" eb="2">
      <t>チュウ</t>
    </rPh>
    <rPh sb="4" eb="6">
      <t>ヒツヨウ</t>
    </rPh>
    <rPh sb="13" eb="14">
      <t>カク</t>
    </rPh>
    <rPh sb="14" eb="15">
      <t>ラン</t>
    </rPh>
    <rPh sb="16" eb="18">
      <t>ハイチ</t>
    </rPh>
    <rPh sb="19" eb="20">
      <t>イチジル</t>
    </rPh>
    <rPh sb="22" eb="24">
      <t>ヘンコウ</t>
    </rPh>
    <rPh sb="30" eb="32">
      <t>ショヨウ</t>
    </rPh>
    <rPh sb="33" eb="35">
      <t>ヘンコウ</t>
    </rPh>
    <rPh sb="36" eb="37">
      <t>クワ</t>
    </rPh>
    <rPh sb="43" eb="44">
      <t>タ</t>
    </rPh>
    <rPh sb="44" eb="46">
      <t>ショヨウ</t>
    </rPh>
    <rPh sb="47" eb="49">
      <t>チョウセイ</t>
    </rPh>
    <rPh sb="50" eb="51">
      <t>クワ</t>
    </rPh>
    <phoneticPr fontId="1"/>
  </si>
  <si>
    <t>（注3）「研修員（学位課程就学者）受入委託契約」は、研修員１名あたりの上限単価を定める契約であり、契約金額欄には契約期間全体の予定総額を記載する。</t>
  </si>
  <si>
    <t>パプアニューギニア国山岳地域の母子保健サービス改善プロジェクト（草の根パートナー型）</t>
  </si>
  <si>
    <t>独立行政法人国際協力機構
契約担当役理事
三井祐子
東京都千代田区二番町5-25</t>
  </si>
  <si>
    <t xml:space="preserve">
特定非営利活動法人ＨＡＮＤＳ
東京都台東区東上野１丁目２０番６号
(7010005005383)
</t>
  </si>
  <si>
    <t>企画競争により契約相手方を決定するとき。（会計規程第23条第11号に該当）</t>
  </si>
  <si>
    <t>-</t>
  </si>
  <si>
    <t>企画競争（提案公募方式）</t>
  </si>
  <si>
    <t>フィリピン国セブ市山岳零細農家に対する有機統合農業の導入による収益向上プロジェクト（草の根協力支援型）</t>
  </si>
  <si>
    <t>独立行政法人国際協力機構
関西センター所長
木村出
兵庫県神戸市中央区脇浜海岸通1-5-2</t>
  </si>
  <si>
    <t xml:space="preserve">
ＮＰＯ法人ＤＡＲＥＤＥＭＯ　ＨＥＲＯ
兵庫県西宮市羽衣町７－３０夙川グリーンタウン３Ｆ
(5140005024629)
</t>
  </si>
  <si>
    <t>ルワンダ／アフリカ地域キガリ市交差点改良事業の迅速化支援業務【有償勘定技術支援】</t>
  </si>
  <si>
    <t xml:space="preserve">
日本工営株式会社
東京都千代田区麹町５丁目４番地
(2010001016851)
</t>
  </si>
  <si>
    <t>契約の性質又は目的が競争を許さないとき。（会計規程第23条第1号に該当）</t>
  </si>
  <si>
    <t>特命随意契約</t>
  </si>
  <si>
    <t>ブータン国地域活性化に向けた教育魅力化プロジェクト フェーズ2 ブータン王国における地域課題解決型学習（PBL for GNH）展開事業（地域活性型）</t>
  </si>
  <si>
    <t xml:space="preserve">
海士町
島根県隠岐郡海士町大字海士１４９０
(9000020325252)
</t>
  </si>
  <si>
    <t>カンボジア国プノンペン都下水処理場の持続的な運転管理に係る実務能力向上プロジェクト（地域活性型）</t>
  </si>
  <si>
    <t xml:space="preserve">
北九州市
福岡県北九州市小倉北区城内１－１
(8000020401005)
</t>
  </si>
  <si>
    <t>ウガンダ国女子にやさしい教育環境のために地方政府による学校の月経衛生管理（MHM）導入支援（草の根協力支援型）</t>
  </si>
  <si>
    <t>独立行政法人国際協力機構
横浜センター所長
大野裕枝
神奈川県横浜市中区新港2-3-1</t>
  </si>
  <si>
    <t xml:space="preserve">
特定非営利活動法人Ｇｌｏｂａｌ　Ｂｒｉｄｇｅ　Ｎｅｔｗｏｒｋ
神奈川県横浜市西区平沼１丁目１９－１２－４０４
(2020005012680)
</t>
  </si>
  <si>
    <t>ブータン国Gyaltsuen Jetsun Pema Wangchuck Mother and Child Hospital（ブータン王国母子保健センター）における小児救急医療人材育成プロジェクト（草の根協力支援型）</t>
  </si>
  <si>
    <t>独立行政法人国際協力機構
東京センター所長
紺屋健一
東京都渋谷区西原2-49-5</t>
  </si>
  <si>
    <t xml:space="preserve">
一般社団法人日本小児救急医学会
東京都新宿区新宿１丁目１５番１１号
(8011105006948)
</t>
  </si>
  <si>
    <t>ブータン国ドローン利活用環境整備プロジェクト</t>
  </si>
  <si>
    <t xml:space="preserve">
共同企業体代表者
エアロトヨタ株式会社
東京都江東区新木場４丁目７番４１号
(7010601041419)
構成員
一般社団法人日本ＵＡＳ産業振興協議会
(1010005022789)
構成員
株式会社地球システム科学
(5011101012861)
</t>
  </si>
  <si>
    <t>企画競争</t>
  </si>
  <si>
    <t>全世界2025年度案件別外部事後評価パッケージⅢ-1（海外投融資）（QCBSーランプサム型）</t>
  </si>
  <si>
    <t xml:space="preserve">
ＯＰＭＡＣ株式会社
東京都千代田区神田三崎町３丁目３番３号
(4010001013293)
</t>
  </si>
  <si>
    <t>南スーダン国ジュバ都市圏水道サービス改善プロジェクト</t>
  </si>
  <si>
    <t xml:space="preserve">
共同企業体代表者
株式会社東京設計事務所
東京都千代田区霞が関３丁目７番１号
(6010001034247)
構成員
デロイトトーマツファイナンシャルアドバイザリー合同会社
(3010001076738)
</t>
  </si>
  <si>
    <t>ケニア国ナイロビ通勤鉄道改良計画準備調査（QCBS-ランプサム型）</t>
  </si>
  <si>
    <t xml:space="preserve">
共同企業体代表者
日本コンサルタンツ株式会社
東京都千代田区丸の内３丁目４番１号
(4010001146242)
構成員
日本工営株式会社
(2010001016851)
構成員
株式会社オリエンタルコンサルタンツグローバル
(2011001100372)
</t>
  </si>
  <si>
    <t>キルギス国レーダーベクタリング／速度調整、飛行方式設計に関する航空管制官等の訓練プロジェクト詳細計画策定調査（評価分析）</t>
  </si>
  <si>
    <t xml:space="preserve">
個人
非公表
</t>
  </si>
  <si>
    <t>キルギス国レーダーベクタリング／速度調整、飛行方式設計に関する航空管制官等の訓練プロジェクト詳細計画策定調査（航空管制）</t>
  </si>
  <si>
    <t xml:space="preserve">
一般財団法人航空交通管制協会
東京都大田区羽田空港１丁目６番６号第一綜合ビル内
(4010805001956)
</t>
  </si>
  <si>
    <t>留学制度を活用した人材育成事業（人間開発部保健グループ担当分）の運営支援業務</t>
  </si>
  <si>
    <t xml:space="preserve">
株式会社薬ゼミ情報教育センター
東京都千代田区神田錦町３丁目１２番地１０神田竹尾ビル４階
(5030001055639)
</t>
  </si>
  <si>
    <t>競争に付しても入札者がないとき、又は再度の入札に付しても落札者がないとき、若しくは落札者が契約を結ばないとき。（会計規程第23条第16号に該当）</t>
  </si>
  <si>
    <t>不落随意契約</t>
  </si>
  <si>
    <t>コートジボワール国サンペドロ・マン送変電設備整備事業準備調査（QCBS-ランプサム型）</t>
  </si>
  <si>
    <t xml:space="preserve">
株式会社ニュージェック
大阪府大阪市北区本庄東２丁目３番２０号
(2120001086883)
</t>
  </si>
  <si>
    <t>パレスチナ難民キャンプにおけるコミュニティ主導の生計向上プロジェクト詳細計画策定調査（評価分析）</t>
  </si>
  <si>
    <t xml:space="preserve">
ＪＳＹ‐Ｇｌｏｂａｌ株式会社
東京都千代田区神田和泉町１番地６－１６ヤマトビル４０５
(2010001235922)
</t>
  </si>
  <si>
    <t>ベトナム国パリ協定に係る「自国が決定する貢献（NDC）」実施・モニタリング支援プロジェクト(単価契約)</t>
  </si>
  <si>
    <t xml:space="preserve">
共同企業体代表者
一般社団法人海外環境協力センター
東京都千代田区内幸町１丁目３－１幸ビルディング３階
(8010405010569)
構成員
株式会社三菱総合研究所
(6010001030403)
構成員
日本工営株式会社
(2010001016851)
</t>
  </si>
  <si>
    <t>フィリピン国統合水資源管理アドバイザー業務フェーズ２</t>
  </si>
  <si>
    <t>エチオピア国カイゼン広域普及</t>
  </si>
  <si>
    <t xml:space="preserve">
基軸コンサルティング株式会社
東京都渋谷区恵比寿４丁目２０番３号恵比寿ガーデンプレイスタワー１８階
(5011001054475)
</t>
  </si>
  <si>
    <t>ツバル国港湾整備に係る情報収集・確認調査（QCBS－ランプサム型）</t>
  </si>
  <si>
    <t xml:space="preserve">
共同企業体代表者
一般財団法人国際臨海開発研究センター
東京都千代田区麹町１丁目６番２号
(4010405010523)
構成員
株式会社オリエンタルコンサルタンツグローバル
(2011001100372)
構成員
株式会社エコー
(2010501016723)
</t>
  </si>
  <si>
    <t>ザンビア国メヘバ及びマユクワユクワにおける包摂的開発促進プロジェクト</t>
  </si>
  <si>
    <t xml:space="preserve">
株式会社ＪＩＮ
埼玉県さいたま市大宮区下町１丁目４２－２
(4030001019801)
</t>
  </si>
  <si>
    <t>トルコ国地方行政官向け災害リスク管理能力向上プロジェクト</t>
  </si>
  <si>
    <t xml:space="preserve">
共同企業体代表者
株式会社オリエンタルコンサルタンツグローバル
東京都新宿区西新宿３丁目２０番２号
(2011001100372)
構成員
一般財団法人アジア防災センター
(5140005024868)
</t>
  </si>
  <si>
    <t>キルギス国レーダーベクタリング／速度調整、飛行方式設計に関する航空管制官等の訓練プロジェクト詳細計画策定調査（飛行方式設計）</t>
  </si>
  <si>
    <t>インド国統合的な山岳道路開発及びアセット管理のための能力向上プロジェクト詳細計画策定調査（道路防災）</t>
  </si>
  <si>
    <t xml:space="preserve">
株式会社オリエンタルコンサルタンツグローバル
東京都新宿区西新宿３丁目２０番２号
(2011001100372)
</t>
  </si>
  <si>
    <t>パプアニューギニア国気候変動対策に資する森林管理能力強化アドバイザー業務</t>
  </si>
  <si>
    <t xml:space="preserve">
国際航業株式会社
東京都新宿区北新宿2丁目21番１号
(9010001008669)
</t>
  </si>
  <si>
    <t>ウズベキスタン国産業開発に係る情報収集・確認調査（QCBS-ランプサム型）(単価契約)</t>
  </si>
  <si>
    <t xml:space="preserve">
共同企業体代表者
デロイトトーマツファイナンシャルアドバイザリー合同会社
東京都千代田区丸の内３丁目２番３号丸の内二重橋ビルディング
(3010001076738)
構成員
株式会社建設技研インターナショナル
(6010601035306)
</t>
  </si>
  <si>
    <t>カメルーン国バリューチェーンの強化を通じたコメ振興プロジェクト運営指導調査（評価分析）</t>
  </si>
  <si>
    <t xml:space="preserve">
株式会社アイコンズ
東京都新宿区西新宿７丁目１７番１４号
(1011101049057)
</t>
  </si>
  <si>
    <t>2025-2028年度ボランティアシステム運用保守及びヘルプデスク業務委託契約</t>
  </si>
  <si>
    <t xml:space="preserve">
日本電子計算株式会社
東京都千代田区九段南１-３-1
(2010601038584)
</t>
  </si>
  <si>
    <t>トルコ国免震研究所設立計画支援</t>
  </si>
  <si>
    <t>ベトナム国循環経済に向けた廃棄物管理能力強化プロジェクト詳細計画策定調査（循環経済）</t>
  </si>
  <si>
    <t xml:space="preserve">
株式会社サステイナブルシステムデザイン研究所
東京都中央区佃２丁目１０番９－２２１０号
(5010001120279)
</t>
  </si>
  <si>
    <t>ベトナム国循環経済に向けた廃棄物管理能力強化プロジェクト詳細計画策定調査（評価分析）</t>
  </si>
  <si>
    <t xml:space="preserve">
株式会社日本開発サービス
東京都港区虎ノ門１丁目１４番１号郵政福祉琴平ビル４階
(4010401022480)
</t>
  </si>
  <si>
    <t>カメルーン国小規模農家のためのキャッサバ・バリューチェーン改善プロジェクト詳細計画策定調査（評価分析）</t>
  </si>
  <si>
    <t>2025-2028年度ボランティア事業システム支援業務</t>
  </si>
  <si>
    <t xml:space="preserve">
株式会社国際協力データサービス
東京都千代田区麹町３丁目６番地５号
(5011001027927)
</t>
  </si>
  <si>
    <t>資産自己査定・決算および金融リスク管理に係るシステム構築</t>
  </si>
  <si>
    <t xml:space="preserve">
株式会社スコープ
東京都豊島区東池袋３丁目２３番１３号
(5013301005777)
</t>
  </si>
  <si>
    <t>マラウイ国カイゼンアプローチを活用した産業化促進プロジェクト詳細計画策定調査（評価分析）</t>
  </si>
  <si>
    <t xml:space="preserve">
ＳＫコンサルティング合同会社
東京都三鷹市井の頭２丁目３２番４４号
(1012403005219)
</t>
  </si>
  <si>
    <t>インド高速鉄道コアスタッフ研修（2025年度ジュニアマネージャー）（国別研修）【有償勘定技術支援】</t>
  </si>
  <si>
    <t xml:space="preserve">
日本コンサルタンツ株式会社
東京都千代田区丸の内３丁目４番１号
(4010001146242)
</t>
  </si>
  <si>
    <t>ザンビア国保健情報システム管理アドバイザー業務</t>
  </si>
  <si>
    <t xml:space="preserve">
株式会社国際開発センター
東京都港区港南１丁目６番４１号
(2010701024476)
</t>
  </si>
  <si>
    <t>マラウイ国カイゼンアプローチを活用した産業化促進プロジェクト詳細計画策定調査（農産加工・食品加工産業）</t>
  </si>
  <si>
    <t xml:space="preserve">
ＮＴＣインターナショナル株式会社
東京都江東区亀戸１丁目４２番２０号
(1011101012790)
</t>
  </si>
  <si>
    <t>スリランカ国乾燥地域における酪農開発プロジェクト詳細計画策定調査（評価分析）</t>
  </si>
  <si>
    <t>エクアドル国土石流災害リスク削減に向けた構造物対策実施のための能力強化プロジェクト詳細計画策定調査（環境社会配慮）</t>
  </si>
  <si>
    <t xml:space="preserve">
株式会社地球システム科学
東京都千代田区神田岩本町４番地１４
(5011101012861)
</t>
  </si>
  <si>
    <t>エクアドル国土石流災害リスク削減に向けた構造物対策実施のための能力強化プロジェクト詳細計画策定調査（評価分析・ジェンダー）</t>
  </si>
  <si>
    <t>エクアドル国土石流災害リスク削減に向けた構造物対策実施のための能力強化プロジェクト詳細計画策定調査（砂防施設計画）</t>
  </si>
  <si>
    <t>コソボ国生乳検査強化アドバイザー業務</t>
  </si>
  <si>
    <t>全世界（広域）紛争による危機対応強化に係る支援業務</t>
  </si>
  <si>
    <t xml:space="preserve">
フォーティエンスコンサルティング株式会社
東京都千代田区大手町２丁目３番２号
(9010601030238)
</t>
  </si>
  <si>
    <t>ウガンダ国北部ウガンダ生計向上支援プロジェクトフェーズ2終了時評価調査（評価分析）</t>
  </si>
  <si>
    <t xml:space="preserve">
アイ・シー・ネット株式会社
埼玉県さいたま市中央区新都心１１番地２
(6030001000271)
</t>
  </si>
  <si>
    <t>バングラデシュ国看護師継続教育強化プロジェクト詳細計画策定調査（評価分析）</t>
  </si>
  <si>
    <t xml:space="preserve">
株式会社泪橋ラボ
東京都台東区日本堤１丁目１番１０号
(4010501038377)
</t>
  </si>
  <si>
    <t>マダガスカル国・モザンビーク国「ベリリウム・クリティカルメタル調査」</t>
  </si>
  <si>
    <t xml:space="preserve">
国立大学法人秋田大学
秋田県秋田市手形学園町１番１号
(2410005001280)
</t>
  </si>
  <si>
    <t>ラオス国民間企業と連携したフードバリューチェーンモデル構築プロジェクト詳細計画策定調査（評価分析）</t>
  </si>
  <si>
    <t>インド国統合的な山岳道路開発及びアセット管理のための能力向上プロジェクト詳細計画策定調査（評価分析／ジェンダー）</t>
  </si>
  <si>
    <t xml:space="preserve">
インテムコンサルティング株式会社
東京都新宿区西新宿７丁目５番３号
(1011101002032)
</t>
  </si>
  <si>
    <t>有償資金協力システムに係る環境更改業務（フェーズ２）追い付き対応業務</t>
  </si>
  <si>
    <t xml:space="preserve">
株式会社ＮＴＴデータ
東京都江東区豊洲３丁目３番３号
(6010601062093)
</t>
  </si>
  <si>
    <t>2025年度長期研修員に対する日本語教育（JISR第9バッチおよびJIEP第3バッチ）</t>
  </si>
  <si>
    <t xml:space="preserve">
国立大学法人広島大学
広島県東広島市鏡山１丁目３番２号
(1240005004054)
</t>
  </si>
  <si>
    <t>東京センター大規模改修工事における総合評価落札方式の施工者選定支援業務</t>
  </si>
  <si>
    <t xml:space="preserve">
一般社団法人公共建築協会
東京都中央区新川１丁目２４番８号東熱新川ビル内
(6010005018493)
</t>
  </si>
  <si>
    <t>タイ国バンコク都気候変動対策におけるアップストリーム支援に係る情報収集・確認調査</t>
  </si>
  <si>
    <t xml:space="preserve">
一般社団法人海外環境協力センター
東京都千代田区内幸町１丁目３－１幸ビルディング３階
(8010405010569)
</t>
  </si>
  <si>
    <t>2025年度Security Risk Management研修契約</t>
  </si>
  <si>
    <t xml:space="preserve">
Interworks LLC
116N.Few Street Madison， Wisconsin 53703
</t>
  </si>
  <si>
    <t>竹橋合同ビル　トイレ改修工事に係るコンストラクション・マネジメント等業務</t>
  </si>
  <si>
    <t xml:space="preserve">
日建設計コンストラクション・マネジメント株式会社
東京都文京区後楽１丁目４番２７号
(6010001099364)
</t>
  </si>
  <si>
    <t>JICA市ヶ谷ビル警備サービス提供に係る調達</t>
  </si>
  <si>
    <t xml:space="preserve">
セントラル警備保障株式会社
東京都新宿区西新宿２丁目４番１号新宿ＮＳビル
(9011101011216)
</t>
  </si>
  <si>
    <t>緊急を要するため競争に付し得ないとき。（会計規程第23条第2号に該当）</t>
  </si>
  <si>
    <t>見積合わせ</t>
  </si>
  <si>
    <t>2025年度国別研修トルコ／上下水道地震対策研修【有償勘定技術支援】に係る研修委託契約</t>
  </si>
  <si>
    <t>独立行政法人国際協力機構
東北センター所長
花立大民
宮城県仙台市青葉区一番町4丁目6番1号仙台第一生命タワービル</t>
  </si>
  <si>
    <t xml:space="preserve">
八千代エンジニヤリング株式会社
東京都台東区浅草橋５丁目２０番８号
(2011101037696)
</t>
  </si>
  <si>
    <t>本部麹町ビル（二番町センタービル）の臨時警備業務（３回目）</t>
  </si>
  <si>
    <t xml:space="preserve">
ジャパンプロテクション株式会社
東京都千代田区二番町５番７号
(1010001019236)
</t>
  </si>
  <si>
    <t>2025年度青年研修「再生可能エネルギーB」に係る研修委託契約</t>
  </si>
  <si>
    <t xml:space="preserve">
一般社団法人あきた地球環境会議
秋田県秋田市保戸野通町７－３３　２Ｆ
(7410005001821)
</t>
  </si>
  <si>
    <t>参加意思確認公募</t>
  </si>
  <si>
    <t>2025-2027年度課題別研修「ジェンダーと多様性からの災害リスク削減と気候変動」に係る研修委託契約</t>
  </si>
  <si>
    <t>感染症対策のための技術革新：パンデミックの予防、備えおよび対応（PPPR）</t>
  </si>
  <si>
    <t xml:space="preserve">
公益財団法人結核予防会　結核研究所
東京都清瀬市松山3-1-24</t>
  </si>
  <si>
    <t>公財</t>
  </si>
  <si>
    <t>国所管</t>
  </si>
  <si>
    <t>2025年度青年研修「環境管理(都市環境管理)B」に係る研修委託</t>
  </si>
  <si>
    <t>独立行政法人国際協力機構
中国センター所長
村岡啓道
広島県東広島市鏡山3-3-1</t>
  </si>
  <si>
    <t xml:space="preserve">
宇部環境国際協力協会
山口県宇部市中央町２丁目１１番２１号宇部市まちなか環境学習館「銀天エコプラザ」３階
(7700150053480)
</t>
  </si>
  <si>
    <t>2025年度-2027年度課題別研修「持続可能な森林経営のため の政策立案能力の強化」に係る研修委託契約</t>
  </si>
  <si>
    <t xml:space="preserve">
公益財団法人国際緑化推進センター
東京都文京区後楽１丁目７番１２号林友ビル
(1010005018507)
</t>
  </si>
  <si>
    <t>2025年度青年研修「再生可能エネルギーA」に係る研修委託契約</t>
  </si>
  <si>
    <t>独立行政法人国際協力機構
北海道センター（札幌）所長
中川岳春
北海道札幌市白石区本通16南4-25</t>
  </si>
  <si>
    <t xml:space="preserve">
一般社団法人北海道総合研究調査会
北海道札幌市中央区北四条西６丁目１番１毎日札幌会館
(5430005010797)
</t>
  </si>
  <si>
    <t>2025～2027年度　課題別研修「上水道施設技術総合（A）」に係る研修委託契約（ランプサム契約）</t>
  </si>
  <si>
    <t xml:space="preserve">
公益社団法人日本水道協会
東京都千代田区九段南４丁目８番９号
(3010005004653)
</t>
  </si>
  <si>
    <t>公社</t>
  </si>
  <si>
    <t>2025年度青年研修地元資源を活用した産業振興(地域産業振興)</t>
  </si>
  <si>
    <t>2025年度（国別）タンザニア 地熱掘削運営管理</t>
  </si>
  <si>
    <t>独立行政法人国際協力機構
北海道センター（帯広）
分任契約担当役代表
根本直幸
北海道帯広市西20条南6丁目1-2</t>
  </si>
  <si>
    <t xml:space="preserve">
一般社団法人とかち地域活性化支援機構
北海道帯広市西二十二条北２丁目２３番地９
(1460105002142)
</t>
  </si>
  <si>
    <t>2025-2027年度国別研修「初等・中等における STEAM（理科）教育の質的向上」 に係る研修委託契約</t>
  </si>
  <si>
    <t>独立行政法人国際協力機構
北陸センター所長
折田朋美
石川県金沢市本町1-5-2</t>
  </si>
  <si>
    <t xml:space="preserve">
国立大学法人富山大学
富山県富山市五福３１９０番地
(4230005003054)
</t>
  </si>
  <si>
    <t>コロンビア／北米・中南米地域障害のある紛争被害者のための自立生活促進能力強化</t>
  </si>
  <si>
    <t>独立行政法人国際協力機構
沖縄センター所長
田中香織
沖縄県浦添市前田1143-1</t>
  </si>
  <si>
    <t xml:space="preserve">
株式会社ティーエーネットワーキング
東京都渋谷区南平台町２番７号
(4011001070572)
</t>
  </si>
  <si>
    <t>2025-2027年度課題別研修「持続性と強靭性確保のための防災(ラテンアメリカ)」に係る研修委託契約</t>
  </si>
  <si>
    <t xml:space="preserve">
一般財団法人アジア防災センター
兵庫県神戸市中央区脇浜海岸通１丁目５番２号
(5140005024868)
</t>
  </si>
  <si>
    <t>2025-2026年度課題別研修「多様な再生可能エネルギー導入時の系統安定化（A）」に係る研修委託契約</t>
  </si>
  <si>
    <t>独立行政法人国際協力機構
中部センター所長
上町透
愛知県名古屋市中村区平池町4丁目60-7</t>
  </si>
  <si>
    <t xml:space="preserve">
共同企業体代表者
一般社団法人海外電力調査会
東京都港区芝浦４丁目１５番３３号
(7010405010339)
構成員
中部電力株式会社
(3180001017428)
</t>
  </si>
  <si>
    <t>北米・中南米地域（広域）／北米・中南米地域「和食」ビジネス振興</t>
  </si>
  <si>
    <t>独立行政法人国際協力機構
九州センター所長
後藤光
福岡県北九州市八幡東区平野2-2-1</t>
  </si>
  <si>
    <t xml:space="preserve">
公益財団法人北九州国際技術協力協会
福岡県北九州市八幡東区平野１丁目１番１号国際村交流センター４階
(8290805008210)
</t>
  </si>
  <si>
    <t>2025年度日系研修「中小製造業の企業経営者に学ぶ日本の経営管理」にかかる研修委託</t>
  </si>
  <si>
    <t>独立行政法人国際協力機構
四国センター所長
田村えり子　
香川県高松市鍛冶屋町3番地香川三友ビル1階</t>
  </si>
  <si>
    <t xml:space="preserve">
特定非営利活動法人グローカル四国
香川県高松市生島町６０２－５
(6470005005702)
</t>
  </si>
  <si>
    <t>2025年度国別研修「仏語圏アフリカ持続可能な畜産バリューチェーン開発」</t>
  </si>
  <si>
    <t xml:space="preserve">
国立大学法人鹿児島大学
鹿児島県鹿児島市郡元１丁目２１番２４号
(6340005001879)
</t>
  </si>
  <si>
    <t>2025年度アンゴラ国別研修「初等教育の質向上」コースに係る研修委託契約</t>
  </si>
  <si>
    <t xml:space="preserve">
国立大学法人鳴門教育大学
徳島県鳴門市鳴門町高島字中島７４８番地
(1480005003924)
</t>
  </si>
  <si>
    <t>2025年度課題別研修「海上保安政策プログラム」の補完業務（個別指導の強化）</t>
  </si>
  <si>
    <t xml:space="preserve">
国立大学法人政策研究大学院大学
東京都港区六本木７丁目２２番１号
(5010405004953)
</t>
  </si>
  <si>
    <t>2025年度日系社会研修　日系資料館運営改善に向けた資料の有効活用</t>
  </si>
  <si>
    <t xml:space="preserve">
公益財団法人海外日系人協会
神奈川県横浜市中区新港２丁目３番１号
(6020005010243)
</t>
  </si>
  <si>
    <t>2025年度課題別研修「初等算数カリキュラム開発」に係る研修委託契約</t>
  </si>
  <si>
    <t>2025～2027年度国別研修トルコ／上下水道地震対策研修【有償勘定技術支援】に係る研修委託契約</t>
  </si>
  <si>
    <t>全世界（広域）／全世界アフリカ地域　村落給水衛生管理（Ｂ）</t>
  </si>
  <si>
    <t>【本邦2025年10月分】</t>
    <phoneticPr fontId="1"/>
  </si>
  <si>
    <t>2025年度（国別）「中央アジア一村一品運動を通じた中央アジアにおける地場産業振興プロジェクト」研修委託契約</t>
    <phoneticPr fontId="1"/>
  </si>
  <si>
    <t>全世界（広域）／全世界生物多様性国際目標に向けた沿岸・海洋生態系保全管理</t>
  </si>
  <si>
    <t xml:space="preserve">
一般財団法人自然環境研究センター
東京都墨田区江東橋３丁目３番７号
(6010505001148)
</t>
  </si>
  <si>
    <t>独立行政法人国際協力機構
緒方貞子平和開発研究所
分任契約担当役副所長
亀井温子
東京都新宿区市谷本村町10-5</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</si>
</sst>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0"/>
      <color theme="1"/>
      <name val="ＭＳ ゴシック"/>
      <family val="3"/>
      <charset val="128"/>
    </font>
    <font>
      <sz val="8"/>
      <color theme="1"/>
      <name val="ＭＳ ゴシック"/>
      <family val="3"/>
      <charset val="128"/>
    </font>
    <font>
      <sz val="9"/>
      <color theme="1"/>
      <name val="ＭＳ ゴシック"/>
      <family val="3"/>
      <charset val="128"/>
    </font>
    <font>
      <sz val="11"/>
      <color theme="1"/>
      <name val="ＭＳ ゴシック"/>
      <family val="3"/>
      <charset val="128"/>
    </font>
    <font>
      <sz val="11"/>
      <name val="ＭＳ Ｐゴシック"/>
      <family val="3"/>
      <charset val="128"/>
    </font>
    <font>
      <u/>
      <sz val="11"/>
      <color theme="10"/>
      <name val="ＭＳ Ｐゴシック"/>
      <family val="3"/>
      <charset val="128"/>
    </font>
    <font>
      <sz val="12"/>
      <name val="ＭＳ ゴシック"/>
      <family val="3"/>
      <charset val="128"/>
    </font>
  </fonts>
  <fills count="2">
    <fill>
      <patternFill patternType="none"/>
    </fill>
    <fill>
      <patternFill patternType="gray125"/>
    </fill>
  </fills>
  <borders count="22">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7">
    <xf numFmtId="0" fontId="0"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0" fontId="7" fillId="0" borderId="0"/>
    <xf numFmtId="0" fontId="8" fillId="0" borderId="0" applyNumberFormat="0" applyFill="0" applyBorder="0" applyAlignment="0" applyProtection="0"/>
    <xf numFmtId="38" fontId="7" fillId="0" borderId="0" applyFont="0" applyFill="0" applyBorder="0" applyAlignment="0" applyProtection="0"/>
    <xf numFmtId="0" fontId="9" fillId="0" borderId="0">
      <alignment vertical="center"/>
    </xf>
  </cellStyleXfs>
  <cellXfs count="74">
    <xf numFmtId="0" fontId="0" fillId="0" borderId="0" xfId="0">
      <alignment vertical="center"/>
    </xf>
    <xf numFmtId="0" fontId="4" fillId="0" borderId="0" xfId="0" applyFont="1">
      <alignment vertical="center"/>
    </xf>
    <xf numFmtId="0" fontId="5" fillId="0" borderId="0" xfId="0" applyFont="1">
      <alignment vertical="center"/>
    </xf>
    <xf numFmtId="0" fontId="4" fillId="0" borderId="1" xfId="0" applyFont="1" applyBorder="1" applyAlignment="1">
      <alignment horizontal="center" vertical="center" wrapText="1"/>
    </xf>
    <xf numFmtId="0" fontId="4" fillId="0" borderId="14" xfId="0" applyFont="1" applyBorder="1" applyAlignment="1">
      <alignment vertical="center" wrapText="1"/>
    </xf>
    <xf numFmtId="14" fontId="4" fillId="0" borderId="14" xfId="0" applyNumberFormat="1" applyFont="1" applyBorder="1" applyAlignment="1">
      <alignment horizontal="center" vertical="center"/>
    </xf>
    <xf numFmtId="38" fontId="4" fillId="0" borderId="14" xfId="1" applyFont="1" applyFill="1" applyBorder="1" applyAlignment="1">
      <alignment horizontal="right" vertical="center"/>
    </xf>
    <xf numFmtId="38" fontId="4" fillId="0" borderId="14" xfId="1" applyFont="1" applyFill="1" applyBorder="1" applyAlignment="1">
      <alignment horizontal="right" vertical="center" shrinkToFit="1"/>
    </xf>
    <xf numFmtId="9" fontId="4" fillId="0" borderId="14" xfId="2" applyFont="1" applyFill="1" applyBorder="1" applyAlignment="1">
      <alignment horizontal="right" vertical="center"/>
    </xf>
    <xf numFmtId="0" fontId="4" fillId="0" borderId="14" xfId="0" applyFont="1" applyBorder="1" applyAlignment="1">
      <alignment horizontal="center" vertical="center"/>
    </xf>
    <xf numFmtId="0" fontId="4" fillId="0" borderId="14" xfId="0" applyFont="1" applyBorder="1" applyAlignment="1">
      <alignment horizontal="center" vertical="center" wrapText="1"/>
    </xf>
    <xf numFmtId="0" fontId="4" fillId="0" borderId="15" xfId="0" applyFont="1" applyBorder="1" applyAlignment="1">
      <alignment vertical="center" wrapText="1"/>
    </xf>
    <xf numFmtId="0" fontId="4" fillId="0" borderId="17" xfId="0" applyFont="1" applyBorder="1" applyAlignment="1">
      <alignment vertical="center" wrapText="1"/>
    </xf>
    <xf numFmtId="14" fontId="4" fillId="0" borderId="17" xfId="0" applyNumberFormat="1" applyFont="1" applyBorder="1" applyAlignment="1">
      <alignment horizontal="center" vertical="center"/>
    </xf>
    <xf numFmtId="38" fontId="4" fillId="0" borderId="17" xfId="1" applyFont="1" applyFill="1" applyBorder="1" applyAlignment="1">
      <alignment horizontal="right" vertical="center"/>
    </xf>
    <xf numFmtId="38" fontId="4" fillId="0" borderId="17" xfId="1" applyFont="1" applyFill="1" applyBorder="1" applyAlignment="1">
      <alignment horizontal="right" vertical="center" shrinkToFit="1"/>
    </xf>
    <xf numFmtId="9" fontId="4" fillId="0" borderId="17" xfId="2" applyFont="1" applyFill="1" applyBorder="1" applyAlignment="1">
      <alignment horizontal="right" vertical="center"/>
    </xf>
    <xf numFmtId="0" fontId="4" fillId="0" borderId="17" xfId="0" applyFont="1" applyBorder="1" applyAlignment="1">
      <alignment horizontal="center" vertical="center"/>
    </xf>
    <xf numFmtId="0" fontId="4" fillId="0" borderId="17" xfId="0" applyFont="1" applyBorder="1" applyAlignment="1">
      <alignment horizontal="center" vertical="center" wrapText="1"/>
    </xf>
    <xf numFmtId="0" fontId="4" fillId="0" borderId="18" xfId="0" applyFont="1" applyBorder="1" applyAlignment="1">
      <alignment vertical="center" wrapText="1"/>
    </xf>
    <xf numFmtId="0" fontId="3" fillId="0" borderId="0" xfId="0" applyFont="1">
      <alignment vertical="center"/>
    </xf>
    <xf numFmtId="0" fontId="3" fillId="0" borderId="0" xfId="0" applyFont="1" applyAlignment="1">
      <alignment horizontal="left" vertical="center"/>
    </xf>
    <xf numFmtId="14" fontId="3" fillId="0" borderId="0" xfId="0" applyNumberFormat="1" applyFont="1">
      <alignment vertical="center"/>
    </xf>
    <xf numFmtId="38" fontId="3" fillId="0" borderId="0" xfId="1" applyFont="1" applyFill="1">
      <alignment vertical="center"/>
    </xf>
    <xf numFmtId="38" fontId="3" fillId="0" borderId="0" xfId="1" applyFont="1" applyFill="1" applyAlignment="1">
      <alignment vertical="center" shrinkToFit="1"/>
    </xf>
    <xf numFmtId="9" fontId="3" fillId="0" borderId="0" xfId="2" applyFont="1" applyFill="1" applyAlignment="1">
      <alignment horizontal="right" vertical="center"/>
    </xf>
    <xf numFmtId="0" fontId="3" fillId="0" borderId="0" xfId="0" applyFont="1" applyAlignment="1">
      <alignment horizontal="center" vertical="center"/>
    </xf>
    <xf numFmtId="0" fontId="3" fillId="0" borderId="0" xfId="0" applyFont="1" applyAlignment="1">
      <alignment horizontal="right" vertical="center"/>
    </xf>
    <xf numFmtId="0" fontId="6" fillId="0" borderId="0" xfId="0" applyFont="1">
      <alignment vertical="center"/>
    </xf>
    <xf numFmtId="0" fontId="4" fillId="0" borderId="20" xfId="0" applyFont="1" applyBorder="1" applyAlignment="1">
      <alignment vertical="center" wrapText="1"/>
    </xf>
    <xf numFmtId="14" fontId="4" fillId="0" borderId="20" xfId="0" applyNumberFormat="1" applyFont="1" applyBorder="1" applyAlignment="1">
      <alignment horizontal="center" vertical="center"/>
    </xf>
    <xf numFmtId="38" fontId="4" fillId="0" borderId="20" xfId="1" applyFont="1" applyFill="1" applyBorder="1" applyAlignment="1">
      <alignment horizontal="right" vertical="center"/>
    </xf>
    <xf numFmtId="38" fontId="4" fillId="0" borderId="20" xfId="1" applyFont="1" applyFill="1" applyBorder="1" applyAlignment="1">
      <alignment horizontal="right" vertical="center" shrinkToFit="1"/>
    </xf>
    <xf numFmtId="9" fontId="4" fillId="0" borderId="20" xfId="2" applyFont="1" applyFill="1" applyBorder="1" applyAlignment="1">
      <alignment horizontal="right" vertical="center"/>
    </xf>
    <xf numFmtId="0" fontId="4" fillId="0" borderId="20" xfId="0" applyFont="1" applyBorder="1" applyAlignment="1">
      <alignment horizontal="center" vertical="center"/>
    </xf>
    <xf numFmtId="0" fontId="4" fillId="0" borderId="20" xfId="0" applyFont="1" applyBorder="1" applyAlignment="1">
      <alignment horizontal="center" vertical="center" wrapText="1"/>
    </xf>
    <xf numFmtId="0" fontId="4" fillId="0" borderId="21" xfId="0" applyFont="1" applyBorder="1" applyAlignment="1">
      <alignment vertical="center" wrapText="1"/>
    </xf>
    <xf numFmtId="14" fontId="6" fillId="0" borderId="0" xfId="0" applyNumberFormat="1" applyFont="1">
      <alignment vertical="center"/>
    </xf>
    <xf numFmtId="9" fontId="6" fillId="0" borderId="0" xfId="2" applyFont="1" applyFill="1" applyBorder="1" applyAlignment="1">
      <alignment horizontal="right" vertical="center"/>
    </xf>
    <xf numFmtId="0" fontId="6" fillId="0" borderId="0" xfId="0" applyFont="1" applyAlignment="1">
      <alignment horizontal="center" vertical="center"/>
    </xf>
    <xf numFmtId="38" fontId="6" fillId="0" borderId="0" xfId="1" applyFont="1" applyFill="1">
      <alignment vertical="center"/>
    </xf>
    <xf numFmtId="38" fontId="6" fillId="0" borderId="0" xfId="1" applyFont="1" applyFill="1" applyAlignment="1">
      <alignment vertical="center" shrinkToFit="1"/>
    </xf>
    <xf numFmtId="9" fontId="6" fillId="0" borderId="0" xfId="2" applyFont="1" applyFill="1" applyAlignment="1">
      <alignment horizontal="right" vertical="center"/>
    </xf>
    <xf numFmtId="0" fontId="5" fillId="0" borderId="19" xfId="0" applyFont="1" applyBorder="1">
      <alignment vertical="center"/>
    </xf>
    <xf numFmtId="0" fontId="6" fillId="0" borderId="19" xfId="0" applyFont="1" applyBorder="1">
      <alignment vertical="center"/>
    </xf>
    <xf numFmtId="14" fontId="6" fillId="0" borderId="19" xfId="0" applyNumberFormat="1" applyFont="1" applyBorder="1">
      <alignment vertical="center"/>
    </xf>
    <xf numFmtId="9" fontId="6" fillId="0" borderId="19" xfId="2" applyFont="1" applyFill="1" applyBorder="1" applyAlignment="1">
      <alignment horizontal="right" vertical="center"/>
    </xf>
    <xf numFmtId="0" fontId="6" fillId="0" borderId="19" xfId="0" applyFont="1" applyBorder="1" applyAlignment="1">
      <alignment horizontal="center" vertical="center"/>
    </xf>
    <xf numFmtId="38" fontId="6" fillId="0" borderId="19" xfId="1" applyFont="1" applyFill="1" applyBorder="1" applyAlignment="1">
      <alignment horizontal="right" vertical="center"/>
    </xf>
    <xf numFmtId="38" fontId="6" fillId="0" borderId="19" xfId="1" applyFont="1" applyFill="1" applyBorder="1" applyAlignment="1">
      <alignment horizontal="right" vertical="center" shrinkToFit="1"/>
    </xf>
    <xf numFmtId="38" fontId="6" fillId="0" borderId="0" xfId="1" applyFont="1" applyFill="1" applyBorder="1" applyAlignment="1">
      <alignment horizontal="right" vertical="center"/>
    </xf>
    <xf numFmtId="38" fontId="6" fillId="0" borderId="0" xfId="1" applyFont="1" applyFill="1" applyBorder="1" applyAlignment="1">
      <alignment horizontal="right" vertical="center" shrinkToFit="1"/>
    </xf>
    <xf numFmtId="0" fontId="4" fillId="0" borderId="13" xfId="0" applyFont="1" applyBorder="1" applyAlignment="1">
      <alignment horizontal="center" vertical="center"/>
    </xf>
    <xf numFmtId="0" fontId="4" fillId="0" borderId="16"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center" vertical="center"/>
    </xf>
    <xf numFmtId="0" fontId="3" fillId="0" borderId="0" xfId="0" applyFont="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14" fontId="4" fillId="0" borderId="2" xfId="0" applyNumberFormat="1" applyFont="1" applyBorder="1" applyAlignment="1">
      <alignment horizontal="center" vertical="center" wrapText="1"/>
    </xf>
    <xf numFmtId="14" fontId="4" fillId="0" borderId="5" xfId="0" applyNumberFormat="1" applyFont="1" applyBorder="1" applyAlignment="1">
      <alignment horizontal="center" vertical="center" wrapText="1"/>
    </xf>
    <xf numFmtId="38" fontId="4" fillId="0" borderId="2" xfId="1" applyFont="1" applyFill="1" applyBorder="1" applyAlignment="1">
      <alignment horizontal="center" vertical="center" wrapText="1"/>
    </xf>
    <xf numFmtId="38" fontId="4" fillId="0" borderId="5" xfId="1" applyFont="1" applyFill="1" applyBorder="1" applyAlignment="1">
      <alignment horizontal="center" vertical="center" wrapText="1"/>
    </xf>
    <xf numFmtId="38" fontId="4" fillId="0" borderId="2" xfId="1" applyFont="1" applyFill="1" applyBorder="1" applyAlignment="1">
      <alignment horizontal="center" vertical="center" shrinkToFit="1"/>
    </xf>
    <xf numFmtId="38" fontId="4" fillId="0" borderId="5" xfId="1" applyFont="1" applyFill="1" applyBorder="1" applyAlignment="1">
      <alignment horizontal="center" vertical="center" shrinkToFit="1"/>
    </xf>
    <xf numFmtId="9" fontId="4" fillId="0" borderId="2" xfId="2" applyFont="1" applyFill="1" applyBorder="1" applyAlignment="1">
      <alignment horizontal="center" vertical="center" wrapText="1"/>
    </xf>
    <xf numFmtId="9" fontId="4" fillId="0" borderId="5" xfId="2" applyFont="1" applyFill="1" applyBorder="1" applyAlignment="1">
      <alignment horizontal="center" vertical="center" wrapText="1"/>
    </xf>
    <xf numFmtId="0" fontId="4" fillId="0" borderId="8"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9" xfId="0" applyFont="1" applyBorder="1" applyAlignment="1">
      <alignment horizontal="center" vertical="center" wrapText="1"/>
    </xf>
  </cellXfs>
  <cellStyles count="7">
    <cellStyle name="パーセント" xfId="2" builtinId="5"/>
    <cellStyle name="ハイパーリンク 2" xfId="4" xr:uid="{00000000-0005-0000-0000-000001000000}"/>
    <cellStyle name="桁区切り" xfId="1" builtinId="6"/>
    <cellStyle name="桁区切り 2" xfId="5" xr:uid="{00000000-0005-0000-0000-000003000000}"/>
    <cellStyle name="標準" xfId="0" builtinId="0"/>
    <cellStyle name="標準 2" xfId="3" xr:uid="{00000000-0005-0000-0000-000005000000}"/>
    <cellStyle name="標準 2 2"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90"/>
  <sheetViews>
    <sheetView showGridLines="0" tabSelected="1" zoomScaleNormal="100" zoomScaleSheetLayoutView="96" workbookViewId="0">
      <pane ySplit="4" topLeftCell="A5" activePane="bottomLeft" state="frozen"/>
      <selection pane="bottomLeft" sqref="A1:N1"/>
    </sheetView>
  </sheetViews>
  <sheetFormatPr defaultColWidth="9" defaultRowHeight="13" x14ac:dyDescent="0.2"/>
  <cols>
    <col min="1" max="1" width="3.54296875" style="39" customWidth="1"/>
    <col min="2" max="3" width="23.54296875" style="28" customWidth="1"/>
    <col min="4" max="4" width="10.453125" style="37" customWidth="1"/>
    <col min="5" max="5" width="23.54296875" style="28" customWidth="1"/>
    <col min="6" max="6" width="14.1796875" style="28" customWidth="1"/>
    <col min="7" max="7" width="3.54296875" style="40" customWidth="1"/>
    <col min="8" max="8" width="10.1796875" style="41" customWidth="1"/>
    <col min="9" max="9" width="3.54296875" style="42" customWidth="1"/>
    <col min="10" max="10" width="3.54296875" style="39" hidden="1" customWidth="1"/>
    <col min="11" max="11" width="4.81640625" style="39" customWidth="1"/>
    <col min="12" max="12" width="6.54296875" style="39" customWidth="1"/>
    <col min="13" max="13" width="4.54296875" style="39" customWidth="1"/>
    <col min="14" max="14" width="10.7265625" style="28" customWidth="1"/>
    <col min="15" max="16384" width="9" style="28"/>
  </cols>
  <sheetData>
    <row r="1" spans="1:16" s="20" customFormat="1" ht="30" customHeight="1" x14ac:dyDescent="0.2">
      <c r="A1" s="56" t="s">
        <v>0</v>
      </c>
      <c r="B1" s="56"/>
      <c r="C1" s="56"/>
      <c r="D1" s="56"/>
      <c r="E1" s="56"/>
      <c r="F1" s="56"/>
      <c r="G1" s="56"/>
      <c r="H1" s="56"/>
      <c r="I1" s="56"/>
      <c r="J1" s="56"/>
      <c r="K1" s="56"/>
      <c r="L1" s="56"/>
      <c r="M1" s="56"/>
      <c r="N1" s="56"/>
    </row>
    <row r="2" spans="1:16" s="20" customFormat="1" ht="12.75" customHeight="1" thickBot="1" x14ac:dyDescent="0.25">
      <c r="A2" s="21" t="s">
        <v>194</v>
      </c>
      <c r="D2" s="22"/>
      <c r="G2" s="23"/>
      <c r="H2" s="24"/>
      <c r="I2" s="25"/>
      <c r="J2" s="26"/>
      <c r="K2" s="26"/>
      <c r="L2" s="26"/>
      <c r="M2" s="26"/>
      <c r="N2" s="27" t="s">
        <v>1</v>
      </c>
    </row>
    <row r="3" spans="1:16" s="1" customFormat="1" ht="16.5" customHeight="1" x14ac:dyDescent="0.2">
      <c r="A3" s="54" t="s">
        <v>2</v>
      </c>
      <c r="B3" s="59" t="s">
        <v>3</v>
      </c>
      <c r="C3" s="61" t="s">
        <v>4</v>
      </c>
      <c r="D3" s="63" t="s">
        <v>5</v>
      </c>
      <c r="E3" s="61" t="s">
        <v>6</v>
      </c>
      <c r="F3" s="61" t="s">
        <v>7</v>
      </c>
      <c r="G3" s="65" t="s">
        <v>8</v>
      </c>
      <c r="H3" s="67" t="s">
        <v>9</v>
      </c>
      <c r="I3" s="69" t="s">
        <v>10</v>
      </c>
      <c r="J3" s="61"/>
      <c r="K3" s="71" t="s">
        <v>11</v>
      </c>
      <c r="L3" s="72"/>
      <c r="M3" s="73"/>
      <c r="N3" s="57" t="s">
        <v>12</v>
      </c>
    </row>
    <row r="4" spans="1:16" s="1" customFormat="1" ht="51.5" customHeight="1" thickBot="1" x14ac:dyDescent="0.25">
      <c r="A4" s="55"/>
      <c r="B4" s="60"/>
      <c r="C4" s="62"/>
      <c r="D4" s="64"/>
      <c r="E4" s="62"/>
      <c r="F4" s="62"/>
      <c r="G4" s="66"/>
      <c r="H4" s="68"/>
      <c r="I4" s="70"/>
      <c r="J4" s="62"/>
      <c r="K4" s="3" t="s">
        <v>13</v>
      </c>
      <c r="L4" s="3" t="s">
        <v>14</v>
      </c>
      <c r="M4" s="3" t="s">
        <v>15</v>
      </c>
      <c r="N4" s="58"/>
      <c r="O4" s="1" t="s">
        <v>16</v>
      </c>
      <c r="P4" s="1" t="s">
        <v>16</v>
      </c>
    </row>
    <row r="5" spans="1:16" s="2" customFormat="1" ht="51.5" customHeight="1" x14ac:dyDescent="0.2">
      <c r="A5" s="52">
        <f>ROW()-4</f>
        <v>1</v>
      </c>
      <c r="B5" s="4" t="s">
        <v>85</v>
      </c>
      <c r="C5" s="4" t="s">
        <v>22</v>
      </c>
      <c r="D5" s="5">
        <v>45931</v>
      </c>
      <c r="E5" s="4" t="s">
        <v>86</v>
      </c>
      <c r="F5" s="4" t="s">
        <v>32</v>
      </c>
      <c r="G5" s="6" t="s">
        <v>25</v>
      </c>
      <c r="H5" s="7">
        <v>549580240</v>
      </c>
      <c r="I5" s="8" t="s">
        <v>25</v>
      </c>
      <c r="J5" s="9"/>
      <c r="K5" s="9" t="s">
        <v>25</v>
      </c>
      <c r="L5" s="10" t="s">
        <v>25</v>
      </c>
      <c r="M5" s="9"/>
      <c r="N5" s="11" t="s">
        <v>33</v>
      </c>
      <c r="O5" s="2">
        <v>101</v>
      </c>
    </row>
    <row r="6" spans="1:16" s="2" customFormat="1" ht="62.5" customHeight="1" x14ac:dyDescent="0.2">
      <c r="A6" s="53">
        <v>2</v>
      </c>
      <c r="B6" s="12" t="s">
        <v>34</v>
      </c>
      <c r="C6" s="12" t="s">
        <v>22</v>
      </c>
      <c r="D6" s="13">
        <v>45931</v>
      </c>
      <c r="E6" s="12" t="s">
        <v>35</v>
      </c>
      <c r="F6" s="12" t="s">
        <v>24</v>
      </c>
      <c r="G6" s="14" t="s">
        <v>25</v>
      </c>
      <c r="H6" s="15">
        <v>52335058</v>
      </c>
      <c r="I6" s="16" t="s">
        <v>25</v>
      </c>
      <c r="J6" s="17"/>
      <c r="K6" s="17" t="s">
        <v>25</v>
      </c>
      <c r="L6" s="18" t="s">
        <v>25</v>
      </c>
      <c r="M6" s="17"/>
      <c r="N6" s="19" t="s">
        <v>26</v>
      </c>
      <c r="O6" s="2">
        <v>101</v>
      </c>
    </row>
    <row r="7" spans="1:16" s="2" customFormat="1" ht="57" x14ac:dyDescent="0.2">
      <c r="A7" s="53">
        <v>3</v>
      </c>
      <c r="B7" s="12" t="s">
        <v>134</v>
      </c>
      <c r="C7" s="12" t="s">
        <v>198</v>
      </c>
      <c r="D7" s="13">
        <v>45931</v>
      </c>
      <c r="E7" s="12" t="s">
        <v>135</v>
      </c>
      <c r="F7" s="12" t="s">
        <v>136</v>
      </c>
      <c r="G7" s="14" t="s">
        <v>25</v>
      </c>
      <c r="H7" s="15">
        <v>4365900</v>
      </c>
      <c r="I7" s="16" t="s">
        <v>25</v>
      </c>
      <c r="J7" s="17"/>
      <c r="K7" s="17" t="s">
        <v>25</v>
      </c>
      <c r="L7" s="18" t="s">
        <v>25</v>
      </c>
      <c r="M7" s="17"/>
      <c r="N7" s="19" t="s">
        <v>137</v>
      </c>
      <c r="O7" s="2">
        <v>101</v>
      </c>
    </row>
    <row r="8" spans="1:16" s="2" customFormat="1" ht="56.5" customHeight="1" x14ac:dyDescent="0.2">
      <c r="A8" s="53">
        <v>4</v>
      </c>
      <c r="B8" s="12" t="s">
        <v>141</v>
      </c>
      <c r="C8" s="12" t="s">
        <v>22</v>
      </c>
      <c r="D8" s="13">
        <v>45931</v>
      </c>
      <c r="E8" s="12" t="s">
        <v>142</v>
      </c>
      <c r="F8" s="12" t="s">
        <v>32</v>
      </c>
      <c r="G8" s="14" t="s">
        <v>25</v>
      </c>
      <c r="H8" s="15">
        <v>3207600</v>
      </c>
      <c r="I8" s="16" t="s">
        <v>25</v>
      </c>
      <c r="J8" s="17"/>
      <c r="K8" s="17" t="s">
        <v>25</v>
      </c>
      <c r="L8" s="18" t="s">
        <v>25</v>
      </c>
      <c r="M8" s="17"/>
      <c r="N8" s="19" t="s">
        <v>33</v>
      </c>
      <c r="O8" s="2">
        <v>101</v>
      </c>
    </row>
    <row r="9" spans="1:16" s="2" customFormat="1" ht="133" x14ac:dyDescent="0.2">
      <c r="A9" s="53">
        <v>5</v>
      </c>
      <c r="B9" s="12" t="s">
        <v>51</v>
      </c>
      <c r="C9" s="12" t="s">
        <v>22</v>
      </c>
      <c r="D9" s="13">
        <v>45932</v>
      </c>
      <c r="E9" s="12" t="s">
        <v>52</v>
      </c>
      <c r="F9" s="12" t="s">
        <v>24</v>
      </c>
      <c r="G9" s="14" t="s">
        <v>25</v>
      </c>
      <c r="H9" s="15">
        <v>208279769</v>
      </c>
      <c r="I9" s="16" t="s">
        <v>25</v>
      </c>
      <c r="J9" s="17"/>
      <c r="K9" s="17" t="s">
        <v>25</v>
      </c>
      <c r="L9" s="18" t="s">
        <v>25</v>
      </c>
      <c r="M9" s="17"/>
      <c r="N9" s="19" t="s">
        <v>46</v>
      </c>
      <c r="O9" s="2">
        <v>101</v>
      </c>
    </row>
    <row r="10" spans="1:16" s="2" customFormat="1" ht="57" x14ac:dyDescent="0.2">
      <c r="A10" s="53">
        <v>6</v>
      </c>
      <c r="B10" s="12" t="s">
        <v>63</v>
      </c>
      <c r="C10" s="12" t="s">
        <v>22</v>
      </c>
      <c r="D10" s="13">
        <v>45933</v>
      </c>
      <c r="E10" s="12" t="s">
        <v>64</v>
      </c>
      <c r="F10" s="12" t="s">
        <v>24</v>
      </c>
      <c r="G10" s="14" t="s">
        <v>25</v>
      </c>
      <c r="H10" s="15">
        <v>4031240</v>
      </c>
      <c r="I10" s="16" t="s">
        <v>25</v>
      </c>
      <c r="J10" s="17"/>
      <c r="K10" s="17" t="s">
        <v>25</v>
      </c>
      <c r="L10" s="18" t="s">
        <v>25</v>
      </c>
      <c r="M10" s="17"/>
      <c r="N10" s="19" t="s">
        <v>46</v>
      </c>
      <c r="O10" s="2">
        <v>101</v>
      </c>
    </row>
    <row r="11" spans="1:16" s="2" customFormat="1" ht="57" x14ac:dyDescent="0.2">
      <c r="A11" s="53">
        <v>7</v>
      </c>
      <c r="B11" s="12" t="s">
        <v>83</v>
      </c>
      <c r="C11" s="12" t="s">
        <v>22</v>
      </c>
      <c r="D11" s="13">
        <v>45937</v>
      </c>
      <c r="E11" s="12" t="s">
        <v>84</v>
      </c>
      <c r="F11" s="12" t="s">
        <v>24</v>
      </c>
      <c r="G11" s="14" t="s">
        <v>25</v>
      </c>
      <c r="H11" s="15">
        <v>5619878</v>
      </c>
      <c r="I11" s="16" t="s">
        <v>25</v>
      </c>
      <c r="J11" s="17"/>
      <c r="K11" s="17" t="s">
        <v>25</v>
      </c>
      <c r="L11" s="18" t="s">
        <v>25</v>
      </c>
      <c r="M11" s="17"/>
      <c r="N11" s="19" t="s">
        <v>46</v>
      </c>
      <c r="O11" s="2">
        <v>101</v>
      </c>
    </row>
    <row r="12" spans="1:16" s="2" customFormat="1" ht="60.5" customHeight="1" x14ac:dyDescent="0.2">
      <c r="A12" s="53">
        <v>8</v>
      </c>
      <c r="B12" s="12" t="s">
        <v>105</v>
      </c>
      <c r="C12" s="12" t="s">
        <v>22</v>
      </c>
      <c r="D12" s="13">
        <v>45937</v>
      </c>
      <c r="E12" s="12" t="s">
        <v>80</v>
      </c>
      <c r="F12" s="12" t="s">
        <v>24</v>
      </c>
      <c r="G12" s="14" t="s">
        <v>25</v>
      </c>
      <c r="H12" s="15">
        <v>4821524</v>
      </c>
      <c r="I12" s="16" t="s">
        <v>25</v>
      </c>
      <c r="J12" s="17"/>
      <c r="K12" s="17" t="s">
        <v>25</v>
      </c>
      <c r="L12" s="18" t="s">
        <v>25</v>
      </c>
      <c r="M12" s="17"/>
      <c r="N12" s="19" t="s">
        <v>46</v>
      </c>
      <c r="O12" s="2">
        <v>101</v>
      </c>
    </row>
    <row r="13" spans="1:16" s="2" customFormat="1" ht="52.5" customHeight="1" x14ac:dyDescent="0.2">
      <c r="A13" s="53">
        <v>9</v>
      </c>
      <c r="B13" s="12" t="s">
        <v>53</v>
      </c>
      <c r="C13" s="12" t="s">
        <v>22</v>
      </c>
      <c r="D13" s="13">
        <v>45937</v>
      </c>
      <c r="E13" s="12" t="s">
        <v>54</v>
      </c>
      <c r="F13" s="12" t="s">
        <v>24</v>
      </c>
      <c r="G13" s="14" t="s">
        <v>25</v>
      </c>
      <c r="H13" s="15">
        <v>2722549</v>
      </c>
      <c r="I13" s="16" t="s">
        <v>25</v>
      </c>
      <c r="J13" s="17"/>
      <c r="K13" s="17" t="s">
        <v>25</v>
      </c>
      <c r="L13" s="18" t="s">
        <v>25</v>
      </c>
      <c r="M13" s="17"/>
      <c r="N13" s="19" t="s">
        <v>46</v>
      </c>
      <c r="O13" s="2">
        <v>101</v>
      </c>
    </row>
    <row r="14" spans="1:16" s="2" customFormat="1" ht="92.5" customHeight="1" x14ac:dyDescent="0.2">
      <c r="A14" s="53">
        <v>10</v>
      </c>
      <c r="B14" s="12" t="s">
        <v>57</v>
      </c>
      <c r="C14" s="12" t="s">
        <v>22</v>
      </c>
      <c r="D14" s="13">
        <v>45938</v>
      </c>
      <c r="E14" s="12" t="s">
        <v>58</v>
      </c>
      <c r="F14" s="12" t="s">
        <v>59</v>
      </c>
      <c r="G14" s="14" t="s">
        <v>25</v>
      </c>
      <c r="H14" s="15">
        <v>26680368</v>
      </c>
      <c r="I14" s="16" t="s">
        <v>25</v>
      </c>
      <c r="J14" s="17"/>
      <c r="K14" s="17" t="s">
        <v>25</v>
      </c>
      <c r="L14" s="18" t="s">
        <v>25</v>
      </c>
      <c r="M14" s="17"/>
      <c r="N14" s="19" t="s">
        <v>60</v>
      </c>
      <c r="O14" s="2">
        <v>101</v>
      </c>
    </row>
    <row r="15" spans="1:16" s="2" customFormat="1" ht="57" x14ac:dyDescent="0.2">
      <c r="A15" s="53">
        <v>11</v>
      </c>
      <c r="B15" s="12" t="s">
        <v>93</v>
      </c>
      <c r="C15" s="12" t="s">
        <v>22</v>
      </c>
      <c r="D15" s="13">
        <v>45938</v>
      </c>
      <c r="E15" s="12" t="s">
        <v>94</v>
      </c>
      <c r="F15" s="12" t="s">
        <v>32</v>
      </c>
      <c r="G15" s="14" t="s">
        <v>25</v>
      </c>
      <c r="H15" s="15">
        <v>25274700</v>
      </c>
      <c r="I15" s="16" t="s">
        <v>25</v>
      </c>
      <c r="J15" s="17"/>
      <c r="K15" s="17" t="s">
        <v>25</v>
      </c>
      <c r="L15" s="18" t="s">
        <v>25</v>
      </c>
      <c r="M15" s="17"/>
      <c r="N15" s="19" t="s">
        <v>33</v>
      </c>
      <c r="O15" s="2">
        <v>101</v>
      </c>
    </row>
    <row r="16" spans="1:16" s="2" customFormat="1" ht="57" x14ac:dyDescent="0.2">
      <c r="A16" s="53">
        <v>12</v>
      </c>
      <c r="B16" s="29" t="s">
        <v>97</v>
      </c>
      <c r="C16" s="29" t="s">
        <v>22</v>
      </c>
      <c r="D16" s="30">
        <v>45938</v>
      </c>
      <c r="E16" s="29" t="s">
        <v>98</v>
      </c>
      <c r="F16" s="29" t="s">
        <v>24</v>
      </c>
      <c r="G16" s="31" t="s">
        <v>25</v>
      </c>
      <c r="H16" s="32">
        <v>6002509</v>
      </c>
      <c r="I16" s="33" t="s">
        <v>25</v>
      </c>
      <c r="J16" s="34"/>
      <c r="K16" s="34" t="s">
        <v>25</v>
      </c>
      <c r="L16" s="35" t="s">
        <v>25</v>
      </c>
      <c r="M16" s="34"/>
      <c r="N16" s="36" t="s">
        <v>46</v>
      </c>
      <c r="O16" s="2">
        <v>101</v>
      </c>
    </row>
    <row r="17" spans="1:15" s="2" customFormat="1" ht="66.5" x14ac:dyDescent="0.2">
      <c r="A17" s="53">
        <v>13</v>
      </c>
      <c r="B17" s="29" t="s">
        <v>103</v>
      </c>
      <c r="C17" s="29" t="s">
        <v>22</v>
      </c>
      <c r="D17" s="30">
        <v>45938</v>
      </c>
      <c r="E17" s="29" t="s">
        <v>104</v>
      </c>
      <c r="F17" s="29" t="s">
        <v>24</v>
      </c>
      <c r="G17" s="31" t="s">
        <v>25</v>
      </c>
      <c r="H17" s="32">
        <v>5979203</v>
      </c>
      <c r="I17" s="33" t="s">
        <v>25</v>
      </c>
      <c r="J17" s="34"/>
      <c r="K17" s="34" t="s">
        <v>25</v>
      </c>
      <c r="L17" s="35" t="s">
        <v>25</v>
      </c>
      <c r="M17" s="34"/>
      <c r="N17" s="36" t="s">
        <v>46</v>
      </c>
      <c r="O17" s="2">
        <v>101</v>
      </c>
    </row>
    <row r="18" spans="1:15" s="2" customFormat="1" ht="57" x14ac:dyDescent="0.2">
      <c r="A18" s="53">
        <v>14</v>
      </c>
      <c r="B18" s="29" t="s">
        <v>99</v>
      </c>
      <c r="C18" s="29" t="s">
        <v>22</v>
      </c>
      <c r="D18" s="30">
        <v>45939</v>
      </c>
      <c r="E18" s="29" t="s">
        <v>100</v>
      </c>
      <c r="F18" s="29" t="s">
        <v>32</v>
      </c>
      <c r="G18" s="31" t="s">
        <v>25</v>
      </c>
      <c r="H18" s="32">
        <v>285754197</v>
      </c>
      <c r="I18" s="33" t="s">
        <v>25</v>
      </c>
      <c r="J18" s="34"/>
      <c r="K18" s="34" t="s">
        <v>25</v>
      </c>
      <c r="L18" s="35" t="s">
        <v>25</v>
      </c>
      <c r="M18" s="34"/>
      <c r="N18" s="36" t="s">
        <v>33</v>
      </c>
      <c r="O18" s="2">
        <v>101</v>
      </c>
    </row>
    <row r="19" spans="1:15" s="2" customFormat="1" ht="59.5" customHeight="1" x14ac:dyDescent="0.2">
      <c r="A19" s="53">
        <v>15</v>
      </c>
      <c r="B19" s="29" t="s">
        <v>67</v>
      </c>
      <c r="C19" s="29" t="s">
        <v>22</v>
      </c>
      <c r="D19" s="30">
        <v>45939</v>
      </c>
      <c r="E19" s="29" t="s">
        <v>31</v>
      </c>
      <c r="F19" s="29" t="s">
        <v>24</v>
      </c>
      <c r="G19" s="31" t="s">
        <v>25</v>
      </c>
      <c r="H19" s="32">
        <v>77279834</v>
      </c>
      <c r="I19" s="33" t="s">
        <v>25</v>
      </c>
      <c r="J19" s="34"/>
      <c r="K19" s="34" t="s">
        <v>25</v>
      </c>
      <c r="L19" s="35" t="s">
        <v>25</v>
      </c>
      <c r="M19" s="34"/>
      <c r="N19" s="36" t="s">
        <v>46</v>
      </c>
      <c r="O19" s="2">
        <v>101</v>
      </c>
    </row>
    <row r="20" spans="1:15" s="2" customFormat="1" ht="133" x14ac:dyDescent="0.2">
      <c r="A20" s="53">
        <v>16</v>
      </c>
      <c r="B20" s="29" t="s">
        <v>65</v>
      </c>
      <c r="C20" s="29" t="s">
        <v>22</v>
      </c>
      <c r="D20" s="30">
        <v>45940</v>
      </c>
      <c r="E20" s="29" t="s">
        <v>66</v>
      </c>
      <c r="F20" s="29" t="s">
        <v>24</v>
      </c>
      <c r="G20" s="31" t="s">
        <v>25</v>
      </c>
      <c r="H20" s="32">
        <v>341714131</v>
      </c>
      <c r="I20" s="33" t="s">
        <v>25</v>
      </c>
      <c r="J20" s="34"/>
      <c r="K20" s="34" t="s">
        <v>25</v>
      </c>
      <c r="L20" s="35" t="s">
        <v>25</v>
      </c>
      <c r="M20" s="34"/>
      <c r="N20" s="36" t="s">
        <v>46</v>
      </c>
      <c r="O20" s="2">
        <v>101</v>
      </c>
    </row>
    <row r="21" spans="1:15" s="2" customFormat="1" ht="133" x14ac:dyDescent="0.2">
      <c r="A21" s="53">
        <v>17</v>
      </c>
      <c r="B21" s="29" t="s">
        <v>44</v>
      </c>
      <c r="C21" s="29" t="s">
        <v>22</v>
      </c>
      <c r="D21" s="30">
        <v>45940</v>
      </c>
      <c r="E21" s="29" t="s">
        <v>45</v>
      </c>
      <c r="F21" s="29" t="s">
        <v>24</v>
      </c>
      <c r="G21" s="31" t="s">
        <v>25</v>
      </c>
      <c r="H21" s="32">
        <v>206312108</v>
      </c>
      <c r="I21" s="33" t="s">
        <v>25</v>
      </c>
      <c r="J21" s="34"/>
      <c r="K21" s="34" t="s">
        <v>25</v>
      </c>
      <c r="L21" s="35" t="s">
        <v>25</v>
      </c>
      <c r="M21" s="34"/>
      <c r="N21" s="36" t="s">
        <v>46</v>
      </c>
      <c r="O21" s="2">
        <v>101</v>
      </c>
    </row>
    <row r="22" spans="1:15" s="2" customFormat="1" ht="57" x14ac:dyDescent="0.2">
      <c r="A22" s="53">
        <v>18</v>
      </c>
      <c r="B22" s="29" t="s">
        <v>36</v>
      </c>
      <c r="C22" s="29" t="s">
        <v>22</v>
      </c>
      <c r="D22" s="30">
        <v>45940</v>
      </c>
      <c r="E22" s="29" t="s">
        <v>37</v>
      </c>
      <c r="F22" s="29" t="s">
        <v>24</v>
      </c>
      <c r="G22" s="31" t="s">
        <v>25</v>
      </c>
      <c r="H22" s="32">
        <v>58618339</v>
      </c>
      <c r="I22" s="33" t="s">
        <v>25</v>
      </c>
      <c r="J22" s="34"/>
      <c r="K22" s="34" t="s">
        <v>25</v>
      </c>
      <c r="L22" s="35" t="s">
        <v>25</v>
      </c>
      <c r="M22" s="34"/>
      <c r="N22" s="36" t="s">
        <v>26</v>
      </c>
      <c r="O22" s="2">
        <v>101</v>
      </c>
    </row>
    <row r="23" spans="1:15" s="2" customFormat="1" ht="57" x14ac:dyDescent="0.2">
      <c r="A23" s="53">
        <v>19</v>
      </c>
      <c r="B23" s="29" t="s">
        <v>92</v>
      </c>
      <c r="C23" s="29" t="s">
        <v>22</v>
      </c>
      <c r="D23" s="30">
        <v>45940</v>
      </c>
      <c r="E23" s="29" t="s">
        <v>73</v>
      </c>
      <c r="F23" s="29" t="s">
        <v>24</v>
      </c>
      <c r="G23" s="31" t="s">
        <v>25</v>
      </c>
      <c r="H23" s="32">
        <v>5505644</v>
      </c>
      <c r="I23" s="33" t="s">
        <v>25</v>
      </c>
      <c r="J23" s="34"/>
      <c r="K23" s="34" t="s">
        <v>25</v>
      </c>
      <c r="L23" s="35" t="s">
        <v>25</v>
      </c>
      <c r="M23" s="34"/>
      <c r="N23" s="36" t="s">
        <v>46</v>
      </c>
      <c r="O23" s="2">
        <v>101</v>
      </c>
    </row>
    <row r="24" spans="1:15" s="2" customFormat="1" ht="58" customHeight="1" x14ac:dyDescent="0.2">
      <c r="A24" s="53">
        <v>20</v>
      </c>
      <c r="B24" s="29" t="s">
        <v>30</v>
      </c>
      <c r="C24" s="29" t="s">
        <v>22</v>
      </c>
      <c r="D24" s="30">
        <v>45944</v>
      </c>
      <c r="E24" s="29" t="s">
        <v>31</v>
      </c>
      <c r="F24" s="29" t="s">
        <v>32</v>
      </c>
      <c r="G24" s="31" t="s">
        <v>25</v>
      </c>
      <c r="H24" s="32">
        <v>47269190</v>
      </c>
      <c r="I24" s="33" t="s">
        <v>25</v>
      </c>
      <c r="J24" s="34"/>
      <c r="K24" s="34" t="s">
        <v>25</v>
      </c>
      <c r="L24" s="35" t="s">
        <v>25</v>
      </c>
      <c r="M24" s="34"/>
      <c r="N24" s="36" t="s">
        <v>33</v>
      </c>
      <c r="O24" s="2">
        <v>101</v>
      </c>
    </row>
    <row r="25" spans="1:15" s="2" customFormat="1" ht="57" x14ac:dyDescent="0.2">
      <c r="A25" s="53">
        <v>21</v>
      </c>
      <c r="B25" s="29" t="s">
        <v>90</v>
      </c>
      <c r="C25" s="29" t="s">
        <v>22</v>
      </c>
      <c r="D25" s="30">
        <v>45944</v>
      </c>
      <c r="E25" s="29" t="s">
        <v>91</v>
      </c>
      <c r="F25" s="29" t="s">
        <v>24</v>
      </c>
      <c r="G25" s="31" t="s">
        <v>25</v>
      </c>
      <c r="H25" s="32">
        <v>3649233</v>
      </c>
      <c r="I25" s="33" t="s">
        <v>25</v>
      </c>
      <c r="J25" s="34"/>
      <c r="K25" s="34" t="s">
        <v>25</v>
      </c>
      <c r="L25" s="35" t="s">
        <v>25</v>
      </c>
      <c r="M25" s="34"/>
      <c r="N25" s="36" t="s">
        <v>46</v>
      </c>
      <c r="O25" s="2">
        <v>101</v>
      </c>
    </row>
    <row r="26" spans="1:15" s="2" customFormat="1" ht="66.5" x14ac:dyDescent="0.2">
      <c r="A26" s="53">
        <v>22</v>
      </c>
      <c r="B26" s="29" t="s">
        <v>88</v>
      </c>
      <c r="C26" s="29" t="s">
        <v>22</v>
      </c>
      <c r="D26" s="30">
        <v>45944</v>
      </c>
      <c r="E26" s="29" t="s">
        <v>89</v>
      </c>
      <c r="F26" s="29" t="s">
        <v>24</v>
      </c>
      <c r="G26" s="31" t="s">
        <v>25</v>
      </c>
      <c r="H26" s="32">
        <v>3292180</v>
      </c>
      <c r="I26" s="33" t="s">
        <v>25</v>
      </c>
      <c r="J26" s="34"/>
      <c r="K26" s="34" t="s">
        <v>25</v>
      </c>
      <c r="L26" s="35" t="s">
        <v>25</v>
      </c>
      <c r="M26" s="34"/>
      <c r="N26" s="36" t="s">
        <v>46</v>
      </c>
      <c r="O26" s="2">
        <v>101</v>
      </c>
    </row>
    <row r="27" spans="1:15" s="2" customFormat="1" ht="59" customHeight="1" x14ac:dyDescent="0.2">
      <c r="A27" s="53">
        <v>23</v>
      </c>
      <c r="B27" s="29" t="s">
        <v>101</v>
      </c>
      <c r="C27" s="29" t="s">
        <v>22</v>
      </c>
      <c r="D27" s="30">
        <v>45945</v>
      </c>
      <c r="E27" s="29" t="s">
        <v>102</v>
      </c>
      <c r="F27" s="29" t="s">
        <v>24</v>
      </c>
      <c r="G27" s="31" t="s">
        <v>25</v>
      </c>
      <c r="H27" s="32">
        <v>40185970</v>
      </c>
      <c r="I27" s="33" t="s">
        <v>25</v>
      </c>
      <c r="J27" s="34"/>
      <c r="K27" s="34" t="s">
        <v>25</v>
      </c>
      <c r="L27" s="35" t="s">
        <v>25</v>
      </c>
      <c r="M27" s="34"/>
      <c r="N27" s="36" t="s">
        <v>46</v>
      </c>
      <c r="O27" s="2">
        <v>101</v>
      </c>
    </row>
    <row r="28" spans="1:15" s="2" customFormat="1" ht="57" x14ac:dyDescent="0.2">
      <c r="A28" s="53">
        <v>24</v>
      </c>
      <c r="B28" s="29" t="s">
        <v>55</v>
      </c>
      <c r="C28" s="29" t="s">
        <v>22</v>
      </c>
      <c r="D28" s="30">
        <v>45946</v>
      </c>
      <c r="E28" s="29" t="s">
        <v>56</v>
      </c>
      <c r="F28" s="29" t="s">
        <v>24</v>
      </c>
      <c r="G28" s="31" t="s">
        <v>25</v>
      </c>
      <c r="H28" s="32">
        <v>5304166</v>
      </c>
      <c r="I28" s="33" t="s">
        <v>25</v>
      </c>
      <c r="J28" s="34"/>
      <c r="K28" s="34" t="s">
        <v>25</v>
      </c>
      <c r="L28" s="35" t="s">
        <v>25</v>
      </c>
      <c r="M28" s="34"/>
      <c r="N28" s="36" t="s">
        <v>46</v>
      </c>
      <c r="O28" s="2">
        <v>101</v>
      </c>
    </row>
    <row r="29" spans="1:15" s="2" customFormat="1" ht="57" x14ac:dyDescent="0.2">
      <c r="A29" s="53">
        <v>25</v>
      </c>
      <c r="B29" s="29" t="s">
        <v>76</v>
      </c>
      <c r="C29" s="29" t="s">
        <v>22</v>
      </c>
      <c r="D29" s="30">
        <v>45946</v>
      </c>
      <c r="E29" s="29" t="s">
        <v>56</v>
      </c>
      <c r="F29" s="29" t="s">
        <v>24</v>
      </c>
      <c r="G29" s="31" t="s">
        <v>25</v>
      </c>
      <c r="H29" s="32">
        <v>5304166</v>
      </c>
      <c r="I29" s="33" t="s">
        <v>25</v>
      </c>
      <c r="J29" s="34"/>
      <c r="K29" s="34" t="s">
        <v>25</v>
      </c>
      <c r="L29" s="35" t="s">
        <v>25</v>
      </c>
      <c r="M29" s="34"/>
      <c r="N29" s="36" t="s">
        <v>46</v>
      </c>
      <c r="O29" s="2">
        <v>101</v>
      </c>
    </row>
    <row r="30" spans="1:15" s="2" customFormat="1" ht="57" x14ac:dyDescent="0.2">
      <c r="A30" s="53">
        <v>26</v>
      </c>
      <c r="B30" s="29" t="s">
        <v>21</v>
      </c>
      <c r="C30" s="29" t="s">
        <v>22</v>
      </c>
      <c r="D30" s="30">
        <v>45947</v>
      </c>
      <c r="E30" s="29" t="s">
        <v>23</v>
      </c>
      <c r="F30" s="29" t="s">
        <v>24</v>
      </c>
      <c r="G30" s="31" t="s">
        <v>25</v>
      </c>
      <c r="H30" s="32">
        <v>99865856</v>
      </c>
      <c r="I30" s="33" t="s">
        <v>25</v>
      </c>
      <c r="J30" s="34"/>
      <c r="K30" s="34" t="s">
        <v>25</v>
      </c>
      <c r="L30" s="35" t="s">
        <v>25</v>
      </c>
      <c r="M30" s="34"/>
      <c r="N30" s="36" t="s">
        <v>26</v>
      </c>
      <c r="O30" s="2">
        <v>101</v>
      </c>
    </row>
    <row r="31" spans="1:15" s="2" customFormat="1" ht="58" customHeight="1" x14ac:dyDescent="0.2">
      <c r="A31" s="53">
        <v>27</v>
      </c>
      <c r="B31" s="29" t="s">
        <v>117</v>
      </c>
      <c r="C31" s="29" t="s">
        <v>22</v>
      </c>
      <c r="D31" s="30">
        <v>45947</v>
      </c>
      <c r="E31" s="29" t="s">
        <v>118</v>
      </c>
      <c r="F31" s="29" t="s">
        <v>32</v>
      </c>
      <c r="G31" s="31" t="s">
        <v>25</v>
      </c>
      <c r="H31" s="32">
        <v>66224400</v>
      </c>
      <c r="I31" s="33" t="s">
        <v>25</v>
      </c>
      <c r="J31" s="34"/>
      <c r="K31" s="34" t="s">
        <v>25</v>
      </c>
      <c r="L31" s="35" t="s">
        <v>25</v>
      </c>
      <c r="M31" s="34"/>
      <c r="N31" s="36" t="s">
        <v>33</v>
      </c>
      <c r="O31" s="2">
        <v>101</v>
      </c>
    </row>
    <row r="32" spans="1:15" s="2" customFormat="1" ht="62.5" customHeight="1" x14ac:dyDescent="0.2">
      <c r="A32" s="53">
        <v>28</v>
      </c>
      <c r="B32" s="29" t="s">
        <v>79</v>
      </c>
      <c r="C32" s="29" t="s">
        <v>22</v>
      </c>
      <c r="D32" s="30">
        <v>45950</v>
      </c>
      <c r="E32" s="29" t="s">
        <v>80</v>
      </c>
      <c r="F32" s="29" t="s">
        <v>24</v>
      </c>
      <c r="G32" s="31" t="s">
        <v>25</v>
      </c>
      <c r="H32" s="32">
        <v>167339398</v>
      </c>
      <c r="I32" s="33" t="s">
        <v>25</v>
      </c>
      <c r="J32" s="34"/>
      <c r="K32" s="34" t="s">
        <v>25</v>
      </c>
      <c r="L32" s="35" t="s">
        <v>25</v>
      </c>
      <c r="M32" s="34"/>
      <c r="N32" s="36" t="s">
        <v>46</v>
      </c>
      <c r="O32" s="2">
        <v>101</v>
      </c>
    </row>
    <row r="33" spans="1:15" s="2" customFormat="1" ht="57" x14ac:dyDescent="0.2">
      <c r="A33" s="53">
        <v>29</v>
      </c>
      <c r="B33" s="29" t="s">
        <v>108</v>
      </c>
      <c r="C33" s="29" t="s">
        <v>22</v>
      </c>
      <c r="D33" s="30">
        <v>45950</v>
      </c>
      <c r="E33" s="29" t="s">
        <v>84</v>
      </c>
      <c r="F33" s="29" t="s">
        <v>24</v>
      </c>
      <c r="G33" s="31" t="s">
        <v>25</v>
      </c>
      <c r="H33" s="32">
        <v>5358912</v>
      </c>
      <c r="I33" s="33" t="s">
        <v>25</v>
      </c>
      <c r="J33" s="34"/>
      <c r="K33" s="34" t="s">
        <v>25</v>
      </c>
      <c r="L33" s="35" t="s">
        <v>25</v>
      </c>
      <c r="M33" s="34"/>
      <c r="N33" s="36" t="s">
        <v>46</v>
      </c>
      <c r="O33" s="2">
        <v>101</v>
      </c>
    </row>
    <row r="34" spans="1:15" s="2" customFormat="1" ht="66.5" x14ac:dyDescent="0.2">
      <c r="A34" s="53">
        <v>30</v>
      </c>
      <c r="B34" s="29" t="s">
        <v>120</v>
      </c>
      <c r="C34" s="29" t="s">
        <v>22</v>
      </c>
      <c r="D34" s="30">
        <v>45950</v>
      </c>
      <c r="E34" s="29" t="s">
        <v>121</v>
      </c>
      <c r="F34" s="29" t="s">
        <v>24</v>
      </c>
      <c r="G34" s="31" t="s">
        <v>25</v>
      </c>
      <c r="H34" s="32">
        <v>4506347</v>
      </c>
      <c r="I34" s="33" t="s">
        <v>25</v>
      </c>
      <c r="J34" s="34"/>
      <c r="K34" s="34" t="s">
        <v>25</v>
      </c>
      <c r="L34" s="35" t="s">
        <v>25</v>
      </c>
      <c r="M34" s="34"/>
      <c r="N34" s="36" t="s">
        <v>46</v>
      </c>
      <c r="O34" s="2">
        <v>101</v>
      </c>
    </row>
    <row r="35" spans="1:15" s="2" customFormat="1" ht="66.5" x14ac:dyDescent="0.2">
      <c r="A35" s="53">
        <v>31</v>
      </c>
      <c r="B35" s="29" t="s">
        <v>77</v>
      </c>
      <c r="C35" s="29" t="s">
        <v>22</v>
      </c>
      <c r="D35" s="30">
        <v>45950</v>
      </c>
      <c r="E35" s="29" t="s">
        <v>78</v>
      </c>
      <c r="F35" s="29" t="s">
        <v>24</v>
      </c>
      <c r="G35" s="31" t="s">
        <v>25</v>
      </c>
      <c r="H35" s="32">
        <v>4186257</v>
      </c>
      <c r="I35" s="33" t="s">
        <v>25</v>
      </c>
      <c r="J35" s="34"/>
      <c r="K35" s="34" t="s">
        <v>25</v>
      </c>
      <c r="L35" s="35" t="s">
        <v>25</v>
      </c>
      <c r="M35" s="34"/>
      <c r="N35" s="36" t="s">
        <v>46</v>
      </c>
      <c r="O35" s="2">
        <v>101</v>
      </c>
    </row>
    <row r="36" spans="1:15" s="2" customFormat="1" ht="57" x14ac:dyDescent="0.2">
      <c r="A36" s="53">
        <v>32</v>
      </c>
      <c r="B36" s="29" t="s">
        <v>126</v>
      </c>
      <c r="C36" s="29" t="s">
        <v>22</v>
      </c>
      <c r="D36" s="30">
        <v>45950</v>
      </c>
      <c r="E36" s="29" t="s">
        <v>127</v>
      </c>
      <c r="F36" s="29" t="s">
        <v>32</v>
      </c>
      <c r="G36" s="31" t="s">
        <v>25</v>
      </c>
      <c r="H36" s="32">
        <v>2343000</v>
      </c>
      <c r="I36" s="33" t="s">
        <v>25</v>
      </c>
      <c r="J36" s="34"/>
      <c r="K36" s="34" t="s">
        <v>25</v>
      </c>
      <c r="L36" s="35" t="s">
        <v>25</v>
      </c>
      <c r="M36" s="34"/>
      <c r="N36" s="36" t="s">
        <v>33</v>
      </c>
      <c r="O36" s="2">
        <v>101</v>
      </c>
    </row>
    <row r="37" spans="1:15" s="2" customFormat="1" ht="57" x14ac:dyDescent="0.2">
      <c r="A37" s="53">
        <v>33</v>
      </c>
      <c r="B37" s="29" t="s">
        <v>61</v>
      </c>
      <c r="C37" s="29" t="s">
        <v>22</v>
      </c>
      <c r="D37" s="30">
        <v>45951</v>
      </c>
      <c r="E37" s="29" t="s">
        <v>62</v>
      </c>
      <c r="F37" s="29" t="s">
        <v>24</v>
      </c>
      <c r="G37" s="31" t="s">
        <v>25</v>
      </c>
      <c r="H37" s="32">
        <v>219132081</v>
      </c>
      <c r="I37" s="33" t="s">
        <v>25</v>
      </c>
      <c r="J37" s="34"/>
      <c r="K37" s="34" t="s">
        <v>25</v>
      </c>
      <c r="L37" s="35" t="s">
        <v>25</v>
      </c>
      <c r="M37" s="34"/>
      <c r="N37" s="36" t="s">
        <v>46</v>
      </c>
      <c r="O37" s="2">
        <v>101</v>
      </c>
    </row>
    <row r="38" spans="1:15" s="2" customFormat="1" ht="56" customHeight="1" x14ac:dyDescent="0.2">
      <c r="A38" s="53">
        <v>34</v>
      </c>
      <c r="B38" s="29" t="s">
        <v>109</v>
      </c>
      <c r="C38" s="29" t="s">
        <v>22</v>
      </c>
      <c r="D38" s="30">
        <v>45952</v>
      </c>
      <c r="E38" s="29" t="s">
        <v>31</v>
      </c>
      <c r="F38" s="29" t="s">
        <v>24</v>
      </c>
      <c r="G38" s="31" t="s">
        <v>25</v>
      </c>
      <c r="H38" s="32">
        <v>6010015</v>
      </c>
      <c r="I38" s="33" t="s">
        <v>25</v>
      </c>
      <c r="J38" s="34"/>
      <c r="K38" s="34" t="s">
        <v>25</v>
      </c>
      <c r="L38" s="35" t="s">
        <v>25</v>
      </c>
      <c r="M38" s="34"/>
      <c r="N38" s="36" t="s">
        <v>46</v>
      </c>
      <c r="O38" s="2">
        <v>101</v>
      </c>
    </row>
    <row r="39" spans="1:15" s="2" customFormat="1" ht="57" x14ac:dyDescent="0.2">
      <c r="A39" s="53">
        <v>35</v>
      </c>
      <c r="B39" s="29" t="s">
        <v>115</v>
      </c>
      <c r="C39" s="29" t="s">
        <v>22</v>
      </c>
      <c r="D39" s="30">
        <v>45952</v>
      </c>
      <c r="E39" s="29" t="s">
        <v>116</v>
      </c>
      <c r="F39" s="29" t="s">
        <v>24</v>
      </c>
      <c r="G39" s="31" t="s">
        <v>25</v>
      </c>
      <c r="H39" s="32">
        <v>4281277</v>
      </c>
      <c r="I39" s="33" t="s">
        <v>25</v>
      </c>
      <c r="J39" s="34"/>
      <c r="K39" s="34" t="s">
        <v>25</v>
      </c>
      <c r="L39" s="35" t="s">
        <v>25</v>
      </c>
      <c r="M39" s="34"/>
      <c r="N39" s="36" t="s">
        <v>46</v>
      </c>
      <c r="O39" s="2">
        <v>101</v>
      </c>
    </row>
    <row r="40" spans="1:15" s="2" customFormat="1" ht="66.5" x14ac:dyDescent="0.2">
      <c r="A40" s="53">
        <v>36</v>
      </c>
      <c r="B40" s="29" t="s">
        <v>87</v>
      </c>
      <c r="C40" s="29" t="s">
        <v>22</v>
      </c>
      <c r="D40" s="30">
        <v>45953</v>
      </c>
      <c r="E40" s="29" t="s">
        <v>78</v>
      </c>
      <c r="F40" s="29" t="s">
        <v>24</v>
      </c>
      <c r="G40" s="31" t="s">
        <v>25</v>
      </c>
      <c r="H40" s="32">
        <v>27900017</v>
      </c>
      <c r="I40" s="33" t="s">
        <v>25</v>
      </c>
      <c r="J40" s="34"/>
      <c r="K40" s="34" t="s">
        <v>25</v>
      </c>
      <c r="L40" s="35" t="s">
        <v>25</v>
      </c>
      <c r="M40" s="34"/>
      <c r="N40" s="36" t="s">
        <v>46</v>
      </c>
      <c r="O40" s="2">
        <v>101</v>
      </c>
    </row>
    <row r="41" spans="1:15" s="2" customFormat="1" ht="57" x14ac:dyDescent="0.2">
      <c r="A41" s="53">
        <v>37</v>
      </c>
      <c r="B41" s="29" t="s">
        <v>106</v>
      </c>
      <c r="C41" s="29" t="s">
        <v>22</v>
      </c>
      <c r="D41" s="30">
        <v>45953</v>
      </c>
      <c r="E41" s="29" t="s">
        <v>107</v>
      </c>
      <c r="F41" s="29" t="s">
        <v>24</v>
      </c>
      <c r="G41" s="31" t="s">
        <v>25</v>
      </c>
      <c r="H41" s="32">
        <v>4949073</v>
      </c>
      <c r="I41" s="33" t="s">
        <v>25</v>
      </c>
      <c r="J41" s="34"/>
      <c r="K41" s="34" t="s">
        <v>25</v>
      </c>
      <c r="L41" s="35" t="s">
        <v>25</v>
      </c>
      <c r="M41" s="34"/>
      <c r="N41" s="36" t="s">
        <v>46</v>
      </c>
      <c r="O41" s="2">
        <v>101</v>
      </c>
    </row>
    <row r="42" spans="1:15" s="2" customFormat="1" ht="57" x14ac:dyDescent="0.2">
      <c r="A42" s="53">
        <v>38</v>
      </c>
      <c r="B42" s="29" t="s">
        <v>72</v>
      </c>
      <c r="C42" s="29" t="s">
        <v>22</v>
      </c>
      <c r="D42" s="30">
        <v>45954</v>
      </c>
      <c r="E42" s="29" t="s">
        <v>73</v>
      </c>
      <c r="F42" s="29" t="s">
        <v>24</v>
      </c>
      <c r="G42" s="31" t="s">
        <v>25</v>
      </c>
      <c r="H42" s="32">
        <v>334046445</v>
      </c>
      <c r="I42" s="33" t="s">
        <v>25</v>
      </c>
      <c r="J42" s="34"/>
      <c r="K42" s="34" t="s">
        <v>25</v>
      </c>
      <c r="L42" s="35" t="s">
        <v>25</v>
      </c>
      <c r="M42" s="34"/>
      <c r="N42" s="36" t="s">
        <v>46</v>
      </c>
      <c r="O42" s="2">
        <v>101</v>
      </c>
    </row>
    <row r="43" spans="1:15" s="2" customFormat="1" ht="142.5" x14ac:dyDescent="0.2">
      <c r="A43" s="53">
        <v>39</v>
      </c>
      <c r="B43" s="29" t="s">
        <v>70</v>
      </c>
      <c r="C43" s="29" t="s">
        <v>22</v>
      </c>
      <c r="D43" s="30">
        <v>45957</v>
      </c>
      <c r="E43" s="29" t="s">
        <v>71</v>
      </c>
      <c r="F43" s="29" t="s">
        <v>24</v>
      </c>
      <c r="G43" s="31" t="s">
        <v>25</v>
      </c>
      <c r="H43" s="32">
        <v>72950395</v>
      </c>
      <c r="I43" s="33" t="s">
        <v>25</v>
      </c>
      <c r="J43" s="34"/>
      <c r="K43" s="34" t="s">
        <v>25</v>
      </c>
      <c r="L43" s="35" t="s">
        <v>25</v>
      </c>
      <c r="M43" s="34"/>
      <c r="N43" s="36" t="s">
        <v>46</v>
      </c>
      <c r="O43" s="2">
        <v>101</v>
      </c>
    </row>
    <row r="44" spans="1:15" s="2" customFormat="1" ht="66.5" x14ac:dyDescent="0.2">
      <c r="A44" s="53">
        <v>40</v>
      </c>
      <c r="B44" s="29" t="s">
        <v>111</v>
      </c>
      <c r="C44" s="29" t="s">
        <v>22</v>
      </c>
      <c r="D44" s="30">
        <v>45957</v>
      </c>
      <c r="E44" s="29" t="s">
        <v>112</v>
      </c>
      <c r="F44" s="29" t="s">
        <v>24</v>
      </c>
      <c r="G44" s="31" t="s">
        <v>25</v>
      </c>
      <c r="H44" s="32">
        <v>19754710</v>
      </c>
      <c r="I44" s="33" t="s">
        <v>25</v>
      </c>
      <c r="J44" s="34"/>
      <c r="K44" s="34" t="s">
        <v>25</v>
      </c>
      <c r="L44" s="35" t="s">
        <v>25</v>
      </c>
      <c r="M44" s="34"/>
      <c r="N44" s="36" t="s">
        <v>46</v>
      </c>
      <c r="O44" s="2">
        <v>101</v>
      </c>
    </row>
    <row r="45" spans="1:15" s="2" customFormat="1" ht="57" x14ac:dyDescent="0.2">
      <c r="A45" s="53">
        <v>41</v>
      </c>
      <c r="B45" s="29" t="s">
        <v>113</v>
      </c>
      <c r="C45" s="29" t="s">
        <v>22</v>
      </c>
      <c r="D45" s="30">
        <v>45957</v>
      </c>
      <c r="E45" s="29" t="s">
        <v>114</v>
      </c>
      <c r="F45" s="29" t="s">
        <v>24</v>
      </c>
      <c r="G45" s="31" t="s">
        <v>25</v>
      </c>
      <c r="H45" s="32">
        <v>5778139</v>
      </c>
      <c r="I45" s="33" t="s">
        <v>25</v>
      </c>
      <c r="J45" s="34"/>
      <c r="K45" s="34" t="s">
        <v>25</v>
      </c>
      <c r="L45" s="35" t="s">
        <v>25</v>
      </c>
      <c r="M45" s="34"/>
      <c r="N45" s="36" t="s">
        <v>46</v>
      </c>
      <c r="O45" s="2">
        <v>101</v>
      </c>
    </row>
    <row r="46" spans="1:15" s="2" customFormat="1" ht="49.5" customHeight="1" x14ac:dyDescent="0.2">
      <c r="A46" s="53">
        <v>42</v>
      </c>
      <c r="B46" s="29" t="s">
        <v>110</v>
      </c>
      <c r="C46" s="29" t="s">
        <v>22</v>
      </c>
      <c r="D46" s="30">
        <v>45959</v>
      </c>
      <c r="E46" s="29" t="s">
        <v>54</v>
      </c>
      <c r="F46" s="29" t="s">
        <v>24</v>
      </c>
      <c r="G46" s="31" t="s">
        <v>25</v>
      </c>
      <c r="H46" s="32">
        <v>81857112</v>
      </c>
      <c r="I46" s="33" t="s">
        <v>25</v>
      </c>
      <c r="J46" s="34"/>
      <c r="K46" s="34" t="s">
        <v>25</v>
      </c>
      <c r="L46" s="35" t="s">
        <v>25</v>
      </c>
      <c r="M46" s="34"/>
      <c r="N46" s="36" t="s">
        <v>46</v>
      </c>
      <c r="O46" s="2">
        <v>101</v>
      </c>
    </row>
    <row r="47" spans="1:15" s="2" customFormat="1" ht="57" x14ac:dyDescent="0.2">
      <c r="A47" s="53">
        <v>43</v>
      </c>
      <c r="B47" s="29" t="s">
        <v>47</v>
      </c>
      <c r="C47" s="29" t="s">
        <v>22</v>
      </c>
      <c r="D47" s="30">
        <v>45959</v>
      </c>
      <c r="E47" s="29" t="s">
        <v>48</v>
      </c>
      <c r="F47" s="29" t="s">
        <v>24</v>
      </c>
      <c r="G47" s="31" t="s">
        <v>25</v>
      </c>
      <c r="H47" s="32">
        <v>68637580</v>
      </c>
      <c r="I47" s="33" t="s">
        <v>25</v>
      </c>
      <c r="J47" s="34"/>
      <c r="K47" s="34" t="s">
        <v>25</v>
      </c>
      <c r="L47" s="35" t="s">
        <v>25</v>
      </c>
      <c r="M47" s="34"/>
      <c r="N47" s="36" t="s">
        <v>46</v>
      </c>
      <c r="O47" s="2">
        <v>101</v>
      </c>
    </row>
    <row r="48" spans="1:15" s="2" customFormat="1" ht="57" x14ac:dyDescent="0.2">
      <c r="A48" s="53">
        <v>44</v>
      </c>
      <c r="B48" s="29" t="s">
        <v>95</v>
      </c>
      <c r="C48" s="29" t="s">
        <v>22</v>
      </c>
      <c r="D48" s="30">
        <v>45959</v>
      </c>
      <c r="E48" s="29" t="s">
        <v>96</v>
      </c>
      <c r="F48" s="29" t="s">
        <v>32</v>
      </c>
      <c r="G48" s="31" t="s">
        <v>25</v>
      </c>
      <c r="H48" s="32">
        <v>34947000</v>
      </c>
      <c r="I48" s="33" t="s">
        <v>25</v>
      </c>
      <c r="J48" s="34"/>
      <c r="K48" s="34" t="s">
        <v>25</v>
      </c>
      <c r="L48" s="35" t="s">
        <v>25</v>
      </c>
      <c r="M48" s="34"/>
      <c r="N48" s="36" t="s">
        <v>33</v>
      </c>
      <c r="O48" s="2">
        <v>101</v>
      </c>
    </row>
    <row r="49" spans="1:15" s="2" customFormat="1" ht="60.5" customHeight="1" x14ac:dyDescent="0.2">
      <c r="A49" s="53">
        <v>45</v>
      </c>
      <c r="B49" s="29" t="s">
        <v>130</v>
      </c>
      <c r="C49" s="29" t="s">
        <v>22</v>
      </c>
      <c r="D49" s="30">
        <v>45959</v>
      </c>
      <c r="E49" s="29" t="s">
        <v>131</v>
      </c>
      <c r="F49" s="29" t="s">
        <v>32</v>
      </c>
      <c r="G49" s="31" t="s">
        <v>25</v>
      </c>
      <c r="H49" s="32">
        <v>5146722</v>
      </c>
      <c r="I49" s="33" t="s">
        <v>25</v>
      </c>
      <c r="J49" s="34"/>
      <c r="K49" s="34" t="s">
        <v>25</v>
      </c>
      <c r="L49" s="35" t="s">
        <v>25</v>
      </c>
      <c r="M49" s="34"/>
      <c r="N49" s="36" t="s">
        <v>33</v>
      </c>
      <c r="O49" s="2">
        <v>101</v>
      </c>
    </row>
    <row r="50" spans="1:15" s="2" customFormat="1" ht="54.5" customHeight="1" x14ac:dyDescent="0.2">
      <c r="A50" s="53">
        <v>46</v>
      </c>
      <c r="B50" s="29" t="s">
        <v>122</v>
      </c>
      <c r="C50" s="29" t="s">
        <v>22</v>
      </c>
      <c r="D50" s="30">
        <v>45960</v>
      </c>
      <c r="E50" s="29" t="s">
        <v>123</v>
      </c>
      <c r="F50" s="29" t="s">
        <v>32</v>
      </c>
      <c r="G50" s="31" t="s">
        <v>25</v>
      </c>
      <c r="H50" s="32">
        <v>71584084</v>
      </c>
      <c r="I50" s="33" t="s">
        <v>25</v>
      </c>
      <c r="J50" s="34"/>
      <c r="K50" s="34" t="s">
        <v>25</v>
      </c>
      <c r="L50" s="35" t="s">
        <v>25</v>
      </c>
      <c r="M50" s="34"/>
      <c r="N50" s="36" t="s">
        <v>33</v>
      </c>
      <c r="O50" s="2">
        <v>101</v>
      </c>
    </row>
    <row r="51" spans="1:15" s="2" customFormat="1" ht="114" x14ac:dyDescent="0.2">
      <c r="A51" s="53">
        <v>47</v>
      </c>
      <c r="B51" s="29" t="s">
        <v>81</v>
      </c>
      <c r="C51" s="29" t="s">
        <v>22</v>
      </c>
      <c r="D51" s="30">
        <v>45960</v>
      </c>
      <c r="E51" s="29" t="s">
        <v>82</v>
      </c>
      <c r="F51" s="29" t="s">
        <v>24</v>
      </c>
      <c r="G51" s="31" t="s">
        <v>25</v>
      </c>
      <c r="H51" s="32">
        <v>51747218</v>
      </c>
      <c r="I51" s="33" t="s">
        <v>25</v>
      </c>
      <c r="J51" s="34"/>
      <c r="K51" s="34" t="s">
        <v>25</v>
      </c>
      <c r="L51" s="35" t="s">
        <v>25</v>
      </c>
      <c r="M51" s="34"/>
      <c r="N51" s="36" t="s">
        <v>46</v>
      </c>
      <c r="O51" s="2">
        <v>101</v>
      </c>
    </row>
    <row r="52" spans="1:15" s="2" customFormat="1" ht="104.5" x14ac:dyDescent="0.2">
      <c r="A52" s="53">
        <v>48</v>
      </c>
      <c r="B52" s="29" t="s">
        <v>74</v>
      </c>
      <c r="C52" s="29" t="s">
        <v>22</v>
      </c>
      <c r="D52" s="30">
        <v>45960</v>
      </c>
      <c r="E52" s="29" t="s">
        <v>75</v>
      </c>
      <c r="F52" s="29" t="s">
        <v>24</v>
      </c>
      <c r="G52" s="31" t="s">
        <v>25</v>
      </c>
      <c r="H52" s="32">
        <v>46617280</v>
      </c>
      <c r="I52" s="33" t="s">
        <v>25</v>
      </c>
      <c r="J52" s="34"/>
      <c r="K52" s="34" t="s">
        <v>25</v>
      </c>
      <c r="L52" s="35" t="s">
        <v>25</v>
      </c>
      <c r="M52" s="34"/>
      <c r="N52" s="36" t="s">
        <v>46</v>
      </c>
      <c r="O52" s="2">
        <v>101</v>
      </c>
    </row>
    <row r="53" spans="1:15" s="2" customFormat="1" ht="66.5" x14ac:dyDescent="0.2">
      <c r="A53" s="53">
        <v>49</v>
      </c>
      <c r="B53" s="29" t="s">
        <v>128</v>
      </c>
      <c r="C53" s="29" t="s">
        <v>22</v>
      </c>
      <c r="D53" s="30">
        <v>45960</v>
      </c>
      <c r="E53" s="29" t="s">
        <v>129</v>
      </c>
      <c r="F53" s="29" t="s">
        <v>32</v>
      </c>
      <c r="G53" s="31" t="s">
        <v>25</v>
      </c>
      <c r="H53" s="32">
        <v>15580703</v>
      </c>
      <c r="I53" s="33" t="s">
        <v>25</v>
      </c>
      <c r="J53" s="34"/>
      <c r="K53" s="34" t="s">
        <v>25</v>
      </c>
      <c r="L53" s="35" t="s">
        <v>25</v>
      </c>
      <c r="M53" s="34"/>
      <c r="N53" s="36" t="s">
        <v>33</v>
      </c>
      <c r="O53" s="2">
        <v>101</v>
      </c>
    </row>
    <row r="54" spans="1:15" s="2" customFormat="1" ht="104.5" x14ac:dyDescent="0.2">
      <c r="A54" s="53">
        <v>50</v>
      </c>
      <c r="B54" s="29" t="s">
        <v>49</v>
      </c>
      <c r="C54" s="29" t="s">
        <v>22</v>
      </c>
      <c r="D54" s="30">
        <v>45961</v>
      </c>
      <c r="E54" s="29" t="s">
        <v>50</v>
      </c>
      <c r="F54" s="29" t="s">
        <v>24</v>
      </c>
      <c r="G54" s="31" t="s">
        <v>25</v>
      </c>
      <c r="H54" s="32">
        <v>149696860</v>
      </c>
      <c r="I54" s="33" t="s">
        <v>25</v>
      </c>
      <c r="J54" s="34"/>
      <c r="K54" s="34" t="s">
        <v>25</v>
      </c>
      <c r="L54" s="35" t="s">
        <v>25</v>
      </c>
      <c r="M54" s="34"/>
      <c r="N54" s="36" t="s">
        <v>46</v>
      </c>
      <c r="O54" s="2">
        <v>101</v>
      </c>
    </row>
    <row r="55" spans="1:15" s="2" customFormat="1" ht="66.5" x14ac:dyDescent="0.2">
      <c r="A55" s="53">
        <v>51</v>
      </c>
      <c r="B55" s="29" t="s">
        <v>68</v>
      </c>
      <c r="C55" s="29" t="s">
        <v>22</v>
      </c>
      <c r="D55" s="30">
        <v>45961</v>
      </c>
      <c r="E55" s="29" t="s">
        <v>69</v>
      </c>
      <c r="F55" s="29" t="s">
        <v>24</v>
      </c>
      <c r="G55" s="31" t="s">
        <v>25</v>
      </c>
      <c r="H55" s="32">
        <v>88254580</v>
      </c>
      <c r="I55" s="33" t="s">
        <v>25</v>
      </c>
      <c r="J55" s="34"/>
      <c r="K55" s="34" t="s">
        <v>25</v>
      </c>
      <c r="L55" s="35" t="s">
        <v>25</v>
      </c>
      <c r="M55" s="34"/>
      <c r="N55" s="36" t="s">
        <v>46</v>
      </c>
      <c r="O55" s="2">
        <v>101</v>
      </c>
    </row>
    <row r="56" spans="1:15" s="2" customFormat="1" ht="66.5" x14ac:dyDescent="0.2">
      <c r="A56" s="53">
        <v>52</v>
      </c>
      <c r="B56" s="29" t="s">
        <v>132</v>
      </c>
      <c r="C56" s="29" t="s">
        <v>22</v>
      </c>
      <c r="D56" s="30">
        <v>45961</v>
      </c>
      <c r="E56" s="29" t="s">
        <v>133</v>
      </c>
      <c r="F56" s="29" t="s">
        <v>32</v>
      </c>
      <c r="G56" s="31" t="s">
        <v>25</v>
      </c>
      <c r="H56" s="32">
        <v>13793769</v>
      </c>
      <c r="I56" s="33" t="s">
        <v>25</v>
      </c>
      <c r="J56" s="34"/>
      <c r="K56" s="34" t="s">
        <v>25</v>
      </c>
      <c r="L56" s="35" t="s">
        <v>25</v>
      </c>
      <c r="M56" s="34"/>
      <c r="N56" s="36" t="s">
        <v>33</v>
      </c>
      <c r="O56" s="2">
        <v>101</v>
      </c>
    </row>
    <row r="57" spans="1:15" s="2" customFormat="1" ht="57" x14ac:dyDescent="0.2">
      <c r="A57" s="53">
        <v>53</v>
      </c>
      <c r="B57" s="29" t="s">
        <v>124</v>
      </c>
      <c r="C57" s="29" t="s">
        <v>22</v>
      </c>
      <c r="D57" s="30">
        <v>45961</v>
      </c>
      <c r="E57" s="29" t="s">
        <v>125</v>
      </c>
      <c r="F57" s="29" t="s">
        <v>32</v>
      </c>
      <c r="G57" s="31" t="s">
        <v>25</v>
      </c>
      <c r="H57" s="32">
        <v>10170000</v>
      </c>
      <c r="I57" s="33" t="s">
        <v>25</v>
      </c>
      <c r="J57" s="34"/>
      <c r="K57" s="34" t="s">
        <v>25</v>
      </c>
      <c r="L57" s="35" t="s">
        <v>25</v>
      </c>
      <c r="M57" s="34"/>
      <c r="N57" s="36" t="s">
        <v>33</v>
      </c>
      <c r="O57" s="2">
        <v>101</v>
      </c>
    </row>
    <row r="58" spans="1:15" s="2" customFormat="1" ht="57" x14ac:dyDescent="0.2">
      <c r="A58" s="53">
        <v>54</v>
      </c>
      <c r="B58" s="29" t="s">
        <v>119</v>
      </c>
      <c r="C58" s="29" t="s">
        <v>22</v>
      </c>
      <c r="D58" s="30">
        <v>45961</v>
      </c>
      <c r="E58" s="29" t="s">
        <v>98</v>
      </c>
      <c r="F58" s="29" t="s">
        <v>24</v>
      </c>
      <c r="G58" s="31" t="s">
        <v>25</v>
      </c>
      <c r="H58" s="32">
        <v>4858722</v>
      </c>
      <c r="I58" s="33" t="s">
        <v>25</v>
      </c>
      <c r="J58" s="34"/>
      <c r="K58" s="34" t="s">
        <v>25</v>
      </c>
      <c r="L58" s="35" t="s">
        <v>25</v>
      </c>
      <c r="M58" s="34"/>
      <c r="N58" s="36" t="s">
        <v>46</v>
      </c>
      <c r="O58" s="2">
        <v>101</v>
      </c>
    </row>
    <row r="59" spans="1:15" s="2" customFormat="1" ht="66.5" x14ac:dyDescent="0.2">
      <c r="A59" s="53">
        <v>55</v>
      </c>
      <c r="B59" s="29" t="s">
        <v>156</v>
      </c>
      <c r="C59" s="29" t="s">
        <v>157</v>
      </c>
      <c r="D59" s="30">
        <v>45960</v>
      </c>
      <c r="E59" s="29" t="s">
        <v>158</v>
      </c>
      <c r="F59" s="29" t="s">
        <v>24</v>
      </c>
      <c r="G59" s="31" t="s">
        <v>25</v>
      </c>
      <c r="H59" s="32">
        <v>4108920</v>
      </c>
      <c r="I59" s="33" t="s">
        <v>25</v>
      </c>
      <c r="J59" s="34"/>
      <c r="K59" s="34" t="s">
        <v>25</v>
      </c>
      <c r="L59" s="35" t="s">
        <v>25</v>
      </c>
      <c r="M59" s="34"/>
      <c r="N59" s="36" t="s">
        <v>46</v>
      </c>
      <c r="O59" s="2">
        <v>201</v>
      </c>
    </row>
    <row r="60" spans="1:15" s="2" customFormat="1" ht="66.5" x14ac:dyDescent="0.2">
      <c r="A60" s="53">
        <v>56</v>
      </c>
      <c r="B60" s="29" t="s">
        <v>195</v>
      </c>
      <c r="C60" s="29" t="s">
        <v>164</v>
      </c>
      <c r="D60" s="30">
        <v>45940</v>
      </c>
      <c r="E60" s="29" t="s">
        <v>165</v>
      </c>
      <c r="F60" s="29" t="s">
        <v>32</v>
      </c>
      <c r="G60" s="31" t="s">
        <v>25</v>
      </c>
      <c r="H60" s="32">
        <v>1201101</v>
      </c>
      <c r="I60" s="33" t="s">
        <v>25</v>
      </c>
      <c r="J60" s="34"/>
      <c r="K60" s="34" t="s">
        <v>25</v>
      </c>
      <c r="L60" s="35" t="s">
        <v>25</v>
      </c>
      <c r="M60" s="34"/>
      <c r="N60" s="36" t="s">
        <v>145</v>
      </c>
      <c r="O60" s="2">
        <v>202</v>
      </c>
    </row>
    <row r="61" spans="1:15" s="2" customFormat="1" ht="66.5" x14ac:dyDescent="0.2">
      <c r="A61" s="53">
        <v>57</v>
      </c>
      <c r="B61" s="29" t="s">
        <v>163</v>
      </c>
      <c r="C61" s="29" t="s">
        <v>164</v>
      </c>
      <c r="D61" s="30">
        <v>45944</v>
      </c>
      <c r="E61" s="29" t="s">
        <v>165</v>
      </c>
      <c r="F61" s="29" t="s">
        <v>32</v>
      </c>
      <c r="G61" s="31" t="s">
        <v>25</v>
      </c>
      <c r="H61" s="32">
        <v>4276441</v>
      </c>
      <c r="I61" s="33" t="s">
        <v>25</v>
      </c>
      <c r="J61" s="34"/>
      <c r="K61" s="34" t="s">
        <v>25</v>
      </c>
      <c r="L61" s="35" t="s">
        <v>25</v>
      </c>
      <c r="M61" s="34"/>
      <c r="N61" s="36" t="s">
        <v>145</v>
      </c>
      <c r="O61" s="2">
        <v>202</v>
      </c>
    </row>
    <row r="62" spans="1:15" s="2" customFormat="1" ht="57" x14ac:dyDescent="0.2">
      <c r="A62" s="53">
        <v>58</v>
      </c>
      <c r="B62" s="29" t="s">
        <v>146</v>
      </c>
      <c r="C62" s="29" t="s">
        <v>139</v>
      </c>
      <c r="D62" s="30">
        <v>45936</v>
      </c>
      <c r="E62" s="29" t="s">
        <v>114</v>
      </c>
      <c r="F62" s="29" t="s">
        <v>32</v>
      </c>
      <c r="G62" s="31" t="s">
        <v>25</v>
      </c>
      <c r="H62" s="32">
        <v>19155595</v>
      </c>
      <c r="I62" s="33" t="s">
        <v>25</v>
      </c>
      <c r="J62" s="34"/>
      <c r="K62" s="34" t="s">
        <v>25</v>
      </c>
      <c r="L62" s="35" t="s">
        <v>25</v>
      </c>
      <c r="M62" s="34"/>
      <c r="N62" s="36" t="s">
        <v>145</v>
      </c>
      <c r="O62" s="2">
        <v>211</v>
      </c>
    </row>
    <row r="63" spans="1:15" s="2" customFormat="1" ht="63" customHeight="1" x14ac:dyDescent="0.2">
      <c r="A63" s="53">
        <v>59</v>
      </c>
      <c r="B63" s="29" t="s">
        <v>143</v>
      </c>
      <c r="C63" s="29" t="s">
        <v>139</v>
      </c>
      <c r="D63" s="30">
        <v>45945</v>
      </c>
      <c r="E63" s="29" t="s">
        <v>144</v>
      </c>
      <c r="F63" s="29" t="s">
        <v>32</v>
      </c>
      <c r="G63" s="31" t="s">
        <v>25</v>
      </c>
      <c r="H63" s="32">
        <v>4218394</v>
      </c>
      <c r="I63" s="33" t="s">
        <v>25</v>
      </c>
      <c r="J63" s="34"/>
      <c r="K63" s="34" t="s">
        <v>25</v>
      </c>
      <c r="L63" s="35" t="s">
        <v>25</v>
      </c>
      <c r="M63" s="34"/>
      <c r="N63" s="36" t="s">
        <v>145</v>
      </c>
      <c r="O63" s="2">
        <v>211</v>
      </c>
    </row>
    <row r="64" spans="1:15" s="2" customFormat="1" ht="61.5" customHeight="1" x14ac:dyDescent="0.2">
      <c r="A64" s="53">
        <v>60</v>
      </c>
      <c r="B64" s="29" t="s">
        <v>192</v>
      </c>
      <c r="C64" s="29" t="s">
        <v>139</v>
      </c>
      <c r="D64" s="30">
        <v>45961</v>
      </c>
      <c r="E64" s="29" t="s">
        <v>140</v>
      </c>
      <c r="F64" s="29" t="s">
        <v>32</v>
      </c>
      <c r="G64" s="31" t="s">
        <v>25</v>
      </c>
      <c r="H64" s="32">
        <v>11363994</v>
      </c>
      <c r="I64" s="33" t="s">
        <v>25</v>
      </c>
      <c r="J64" s="34"/>
      <c r="K64" s="34" t="s">
        <v>25</v>
      </c>
      <c r="L64" s="35" t="s">
        <v>25</v>
      </c>
      <c r="M64" s="34"/>
      <c r="N64" s="36" t="s">
        <v>33</v>
      </c>
      <c r="O64" s="2">
        <v>211</v>
      </c>
    </row>
    <row r="65" spans="1:15" s="2" customFormat="1" ht="66" customHeight="1" x14ac:dyDescent="0.2">
      <c r="A65" s="53">
        <v>61</v>
      </c>
      <c r="B65" s="29" t="s">
        <v>138</v>
      </c>
      <c r="C65" s="29" t="s">
        <v>139</v>
      </c>
      <c r="D65" s="30">
        <v>45961</v>
      </c>
      <c r="E65" s="29" t="s">
        <v>140</v>
      </c>
      <c r="F65" s="29" t="s">
        <v>32</v>
      </c>
      <c r="G65" s="31" t="s">
        <v>25</v>
      </c>
      <c r="H65" s="32">
        <v>4064958</v>
      </c>
      <c r="I65" s="33" t="s">
        <v>25</v>
      </c>
      <c r="J65" s="34"/>
      <c r="K65" s="34" t="s">
        <v>25</v>
      </c>
      <c r="L65" s="35" t="s">
        <v>25</v>
      </c>
      <c r="M65" s="34"/>
      <c r="N65" s="36" t="s">
        <v>33</v>
      </c>
      <c r="O65" s="2">
        <v>211</v>
      </c>
    </row>
    <row r="66" spans="1:15" s="2" customFormat="1" ht="72" customHeight="1" x14ac:dyDescent="0.2">
      <c r="A66" s="53">
        <v>62</v>
      </c>
      <c r="B66" s="29" t="s">
        <v>41</v>
      </c>
      <c r="C66" s="29" t="s">
        <v>42</v>
      </c>
      <c r="D66" s="30">
        <v>45933</v>
      </c>
      <c r="E66" s="29" t="s">
        <v>43</v>
      </c>
      <c r="F66" s="29" t="s">
        <v>24</v>
      </c>
      <c r="G66" s="31" t="s">
        <v>25</v>
      </c>
      <c r="H66" s="32">
        <v>6337160</v>
      </c>
      <c r="I66" s="33" t="s">
        <v>25</v>
      </c>
      <c r="J66" s="34"/>
      <c r="K66" s="34" t="s">
        <v>25</v>
      </c>
      <c r="L66" s="35" t="s">
        <v>25</v>
      </c>
      <c r="M66" s="34"/>
      <c r="N66" s="36" t="s">
        <v>26</v>
      </c>
      <c r="O66" s="2">
        <v>222</v>
      </c>
    </row>
    <row r="67" spans="1:15" s="2" customFormat="1" ht="57" x14ac:dyDescent="0.2">
      <c r="A67" s="53">
        <v>63</v>
      </c>
      <c r="B67" s="29" t="s">
        <v>159</v>
      </c>
      <c r="C67" s="29" t="s">
        <v>42</v>
      </c>
      <c r="D67" s="30">
        <v>45937</v>
      </c>
      <c r="E67" s="29" t="s">
        <v>160</v>
      </c>
      <c r="F67" s="29" t="s">
        <v>32</v>
      </c>
      <c r="G67" s="31" t="s">
        <v>25</v>
      </c>
      <c r="H67" s="32">
        <v>18135849</v>
      </c>
      <c r="I67" s="33" t="s">
        <v>25</v>
      </c>
      <c r="J67" s="34"/>
      <c r="K67" s="34" t="s">
        <v>161</v>
      </c>
      <c r="L67" s="35" t="s">
        <v>150</v>
      </c>
      <c r="M67" s="34"/>
      <c r="N67" s="36" t="s">
        <v>145</v>
      </c>
      <c r="O67" s="2">
        <v>222</v>
      </c>
    </row>
    <row r="68" spans="1:15" s="2" customFormat="1" ht="55.5" customHeight="1" x14ac:dyDescent="0.2">
      <c r="A68" s="53">
        <v>64</v>
      </c>
      <c r="B68" s="29" t="s">
        <v>147</v>
      </c>
      <c r="C68" s="29" t="s">
        <v>42</v>
      </c>
      <c r="D68" s="30">
        <v>45940</v>
      </c>
      <c r="E68" s="29" t="s">
        <v>148</v>
      </c>
      <c r="F68" s="29" t="s">
        <v>32</v>
      </c>
      <c r="G68" s="31" t="s">
        <v>25</v>
      </c>
      <c r="H68" s="32">
        <v>32171000</v>
      </c>
      <c r="I68" s="33" t="s">
        <v>25</v>
      </c>
      <c r="J68" s="34"/>
      <c r="K68" s="34" t="s">
        <v>149</v>
      </c>
      <c r="L68" s="35" t="s">
        <v>150</v>
      </c>
      <c r="M68" s="34"/>
      <c r="N68" s="36" t="s">
        <v>145</v>
      </c>
      <c r="O68" s="2">
        <v>222</v>
      </c>
    </row>
    <row r="69" spans="1:15" s="2" customFormat="1" ht="66.5" x14ac:dyDescent="0.2">
      <c r="A69" s="53">
        <v>65</v>
      </c>
      <c r="B69" s="29" t="s">
        <v>154</v>
      </c>
      <c r="C69" s="29" t="s">
        <v>42</v>
      </c>
      <c r="D69" s="30">
        <v>45947</v>
      </c>
      <c r="E69" s="29" t="s">
        <v>155</v>
      </c>
      <c r="F69" s="29" t="s">
        <v>32</v>
      </c>
      <c r="G69" s="31" t="s">
        <v>25</v>
      </c>
      <c r="H69" s="32">
        <v>28446322</v>
      </c>
      <c r="I69" s="33" t="s">
        <v>25</v>
      </c>
      <c r="J69" s="34"/>
      <c r="K69" s="34" t="s">
        <v>149</v>
      </c>
      <c r="L69" s="35" t="s">
        <v>150</v>
      </c>
      <c r="M69" s="34"/>
      <c r="N69" s="36" t="s">
        <v>145</v>
      </c>
      <c r="O69" s="2">
        <v>222</v>
      </c>
    </row>
    <row r="70" spans="1:15" s="2" customFormat="1" ht="66.5" x14ac:dyDescent="0.2">
      <c r="A70" s="53">
        <v>66</v>
      </c>
      <c r="B70" s="29" t="s">
        <v>38</v>
      </c>
      <c r="C70" s="29" t="s">
        <v>39</v>
      </c>
      <c r="D70" s="30">
        <v>45931</v>
      </c>
      <c r="E70" s="29" t="s">
        <v>40</v>
      </c>
      <c r="F70" s="29" t="s">
        <v>24</v>
      </c>
      <c r="G70" s="31" t="s">
        <v>25</v>
      </c>
      <c r="H70" s="32">
        <v>9997848</v>
      </c>
      <c r="I70" s="33" t="s">
        <v>25</v>
      </c>
      <c r="J70" s="34"/>
      <c r="K70" s="34" t="s">
        <v>25</v>
      </c>
      <c r="L70" s="35" t="s">
        <v>25</v>
      </c>
      <c r="M70" s="34"/>
      <c r="N70" s="36" t="s">
        <v>26</v>
      </c>
      <c r="O70" s="2">
        <v>223</v>
      </c>
    </row>
    <row r="71" spans="1:15" s="2" customFormat="1" ht="57" x14ac:dyDescent="0.2">
      <c r="A71" s="53">
        <v>67</v>
      </c>
      <c r="B71" s="29" t="s">
        <v>189</v>
      </c>
      <c r="C71" s="29" t="s">
        <v>39</v>
      </c>
      <c r="D71" s="30">
        <v>45957</v>
      </c>
      <c r="E71" s="29" t="s">
        <v>190</v>
      </c>
      <c r="F71" s="29" t="s">
        <v>24</v>
      </c>
      <c r="G71" s="31" t="s">
        <v>25</v>
      </c>
      <c r="H71" s="32">
        <v>2937249</v>
      </c>
      <c r="I71" s="33" t="s">
        <v>25</v>
      </c>
      <c r="J71" s="34"/>
      <c r="K71" s="34" t="s">
        <v>149</v>
      </c>
      <c r="L71" s="35" t="s">
        <v>150</v>
      </c>
      <c r="M71" s="34"/>
      <c r="N71" s="36" t="s">
        <v>26</v>
      </c>
      <c r="O71" s="2">
        <v>223</v>
      </c>
    </row>
    <row r="72" spans="1:15" s="2" customFormat="1" ht="57.5" customHeight="1" x14ac:dyDescent="0.2">
      <c r="A72" s="53">
        <v>68</v>
      </c>
      <c r="B72" s="29" t="s">
        <v>166</v>
      </c>
      <c r="C72" s="29" t="s">
        <v>167</v>
      </c>
      <c r="D72" s="30">
        <v>45954</v>
      </c>
      <c r="E72" s="29" t="s">
        <v>168</v>
      </c>
      <c r="F72" s="29" t="s">
        <v>32</v>
      </c>
      <c r="G72" s="31" t="s">
        <v>25</v>
      </c>
      <c r="H72" s="32">
        <v>11160000</v>
      </c>
      <c r="I72" s="33" t="s">
        <v>25</v>
      </c>
      <c r="J72" s="34"/>
      <c r="K72" s="34" t="s">
        <v>25</v>
      </c>
      <c r="L72" s="35" t="s">
        <v>25</v>
      </c>
      <c r="M72" s="34"/>
      <c r="N72" s="36" t="s">
        <v>145</v>
      </c>
      <c r="O72" s="2">
        <v>232</v>
      </c>
    </row>
    <row r="73" spans="1:15" s="2" customFormat="1" ht="95" x14ac:dyDescent="0.2">
      <c r="A73" s="53">
        <v>69</v>
      </c>
      <c r="B73" s="29" t="s">
        <v>174</v>
      </c>
      <c r="C73" s="29" t="s">
        <v>175</v>
      </c>
      <c r="D73" s="30">
        <v>45947</v>
      </c>
      <c r="E73" s="29" t="s">
        <v>176</v>
      </c>
      <c r="F73" s="29" t="s">
        <v>32</v>
      </c>
      <c r="G73" s="31" t="s">
        <v>25</v>
      </c>
      <c r="H73" s="32">
        <v>14314842</v>
      </c>
      <c r="I73" s="33" t="s">
        <v>25</v>
      </c>
      <c r="J73" s="34"/>
      <c r="K73" s="34" t="s">
        <v>25</v>
      </c>
      <c r="L73" s="35" t="s">
        <v>25</v>
      </c>
      <c r="M73" s="34"/>
      <c r="N73" s="36" t="s">
        <v>145</v>
      </c>
      <c r="O73" s="2">
        <v>233</v>
      </c>
    </row>
    <row r="74" spans="1:15" s="2" customFormat="1" ht="66.5" x14ac:dyDescent="0.2">
      <c r="A74" s="53">
        <v>70</v>
      </c>
      <c r="B74" s="29" t="s">
        <v>27</v>
      </c>
      <c r="C74" s="29" t="s">
        <v>28</v>
      </c>
      <c r="D74" s="30">
        <v>45940</v>
      </c>
      <c r="E74" s="29" t="s">
        <v>29</v>
      </c>
      <c r="F74" s="29" t="s">
        <v>24</v>
      </c>
      <c r="G74" s="31" t="s">
        <v>25</v>
      </c>
      <c r="H74" s="32">
        <v>9993467</v>
      </c>
      <c r="I74" s="33" t="s">
        <v>25</v>
      </c>
      <c r="J74" s="34"/>
      <c r="K74" s="34" t="s">
        <v>25</v>
      </c>
      <c r="L74" s="35" t="s">
        <v>25</v>
      </c>
      <c r="M74" s="34"/>
      <c r="N74" s="36" t="s">
        <v>26</v>
      </c>
      <c r="O74" s="2">
        <v>241</v>
      </c>
    </row>
    <row r="75" spans="1:15" s="2" customFormat="1" ht="57" x14ac:dyDescent="0.2">
      <c r="A75" s="53">
        <v>71</v>
      </c>
      <c r="B75" s="29" t="s">
        <v>172</v>
      </c>
      <c r="C75" s="29" t="s">
        <v>28</v>
      </c>
      <c r="D75" s="30">
        <v>45951</v>
      </c>
      <c r="E75" s="29" t="s">
        <v>173</v>
      </c>
      <c r="F75" s="29" t="s">
        <v>32</v>
      </c>
      <c r="G75" s="31" t="s">
        <v>25</v>
      </c>
      <c r="H75" s="32">
        <v>17885373</v>
      </c>
      <c r="I75" s="33" t="s">
        <v>25</v>
      </c>
      <c r="J75" s="34"/>
      <c r="K75" s="34" t="s">
        <v>25</v>
      </c>
      <c r="L75" s="35" t="s">
        <v>25</v>
      </c>
      <c r="M75" s="34"/>
      <c r="N75" s="36" t="s">
        <v>145</v>
      </c>
      <c r="O75" s="2">
        <v>241</v>
      </c>
    </row>
    <row r="76" spans="1:15" s="2" customFormat="1" ht="57" x14ac:dyDescent="0.2">
      <c r="A76" s="53">
        <v>72</v>
      </c>
      <c r="B76" s="29" t="s">
        <v>162</v>
      </c>
      <c r="C76" s="29" t="s">
        <v>152</v>
      </c>
      <c r="D76" s="30">
        <v>45951</v>
      </c>
      <c r="E76" s="29" t="s">
        <v>35</v>
      </c>
      <c r="F76" s="29" t="s">
        <v>24</v>
      </c>
      <c r="G76" s="31" t="s">
        <v>25</v>
      </c>
      <c r="H76" s="32">
        <v>5140487</v>
      </c>
      <c r="I76" s="33" t="s">
        <v>25</v>
      </c>
      <c r="J76" s="34"/>
      <c r="K76" s="34" t="s">
        <v>25</v>
      </c>
      <c r="L76" s="35" t="s">
        <v>25</v>
      </c>
      <c r="M76" s="34"/>
      <c r="N76" s="36" t="s">
        <v>46</v>
      </c>
      <c r="O76" s="2">
        <v>251</v>
      </c>
    </row>
    <row r="77" spans="1:15" s="2" customFormat="1" ht="57" x14ac:dyDescent="0.2">
      <c r="A77" s="53">
        <v>73</v>
      </c>
      <c r="B77" s="29" t="s">
        <v>187</v>
      </c>
      <c r="C77" s="29" t="s">
        <v>152</v>
      </c>
      <c r="D77" s="30">
        <v>45954</v>
      </c>
      <c r="E77" s="29" t="s">
        <v>188</v>
      </c>
      <c r="F77" s="29" t="s">
        <v>32</v>
      </c>
      <c r="G77" s="31" t="s">
        <v>25</v>
      </c>
      <c r="H77" s="32">
        <v>20446800</v>
      </c>
      <c r="I77" s="33" t="s">
        <v>25</v>
      </c>
      <c r="J77" s="34"/>
      <c r="K77" s="34" t="s">
        <v>25</v>
      </c>
      <c r="L77" s="35" t="s">
        <v>25</v>
      </c>
      <c r="M77" s="34"/>
      <c r="N77" s="36" t="s">
        <v>33</v>
      </c>
      <c r="O77" s="2">
        <v>251</v>
      </c>
    </row>
    <row r="78" spans="1:15" s="2" customFormat="1" ht="66.5" x14ac:dyDescent="0.2">
      <c r="A78" s="53">
        <v>74</v>
      </c>
      <c r="B78" s="29" t="s">
        <v>151</v>
      </c>
      <c r="C78" s="29" t="s">
        <v>152</v>
      </c>
      <c r="D78" s="30">
        <v>45958</v>
      </c>
      <c r="E78" s="29" t="s">
        <v>153</v>
      </c>
      <c r="F78" s="29" t="s">
        <v>24</v>
      </c>
      <c r="G78" s="31" t="s">
        <v>25</v>
      </c>
      <c r="H78" s="32">
        <v>2505798</v>
      </c>
      <c r="I78" s="33" t="s">
        <v>25</v>
      </c>
      <c r="J78" s="34"/>
      <c r="K78" s="34" t="s">
        <v>25</v>
      </c>
      <c r="L78" s="35" t="s">
        <v>25</v>
      </c>
      <c r="M78" s="34"/>
      <c r="N78" s="36" t="s">
        <v>46</v>
      </c>
      <c r="O78" s="2">
        <v>251</v>
      </c>
    </row>
    <row r="79" spans="1:15" s="2" customFormat="1" ht="57" x14ac:dyDescent="0.2">
      <c r="A79" s="53">
        <v>75</v>
      </c>
      <c r="B79" s="29" t="s">
        <v>191</v>
      </c>
      <c r="C79" s="29" t="s">
        <v>152</v>
      </c>
      <c r="D79" s="30">
        <v>45961</v>
      </c>
      <c r="E79" s="29" t="s">
        <v>125</v>
      </c>
      <c r="F79" s="29" t="s">
        <v>32</v>
      </c>
      <c r="G79" s="31" t="s">
        <v>25</v>
      </c>
      <c r="H79" s="32">
        <v>5424000</v>
      </c>
      <c r="I79" s="33" t="s">
        <v>25</v>
      </c>
      <c r="J79" s="34"/>
      <c r="K79" s="34" t="s">
        <v>25</v>
      </c>
      <c r="L79" s="35" t="s">
        <v>25</v>
      </c>
      <c r="M79" s="34"/>
      <c r="N79" s="36" t="s">
        <v>33</v>
      </c>
      <c r="O79" s="2">
        <v>251</v>
      </c>
    </row>
    <row r="80" spans="1:15" s="2" customFormat="1" ht="57" x14ac:dyDescent="0.2">
      <c r="A80" s="53">
        <v>76</v>
      </c>
      <c r="B80" s="29" t="s">
        <v>180</v>
      </c>
      <c r="C80" s="29" t="s">
        <v>181</v>
      </c>
      <c r="D80" s="30">
        <v>45940</v>
      </c>
      <c r="E80" s="29" t="s">
        <v>182</v>
      </c>
      <c r="F80" s="29" t="s">
        <v>24</v>
      </c>
      <c r="G80" s="31" t="s">
        <v>25</v>
      </c>
      <c r="H80" s="32">
        <v>2947708</v>
      </c>
      <c r="I80" s="33" t="s">
        <v>25</v>
      </c>
      <c r="J80" s="34"/>
      <c r="K80" s="34" t="s">
        <v>25</v>
      </c>
      <c r="L80" s="35" t="s">
        <v>25</v>
      </c>
      <c r="M80" s="34"/>
      <c r="N80" s="36" t="s">
        <v>26</v>
      </c>
      <c r="O80" s="2">
        <v>261</v>
      </c>
    </row>
    <row r="81" spans="1:15" s="2" customFormat="1" ht="57" x14ac:dyDescent="0.2">
      <c r="A81" s="53">
        <v>77</v>
      </c>
      <c r="B81" s="29" t="s">
        <v>185</v>
      </c>
      <c r="C81" s="29" t="s">
        <v>181</v>
      </c>
      <c r="D81" s="30">
        <v>45950</v>
      </c>
      <c r="E81" s="29" t="s">
        <v>186</v>
      </c>
      <c r="F81" s="29" t="s">
        <v>32</v>
      </c>
      <c r="G81" s="31" t="s">
        <v>25</v>
      </c>
      <c r="H81" s="32">
        <v>2604360</v>
      </c>
      <c r="I81" s="33" t="s">
        <v>25</v>
      </c>
      <c r="J81" s="34"/>
      <c r="K81" s="34" t="s">
        <v>25</v>
      </c>
      <c r="L81" s="35" t="s">
        <v>25</v>
      </c>
      <c r="M81" s="34"/>
      <c r="N81" s="36" t="s">
        <v>33</v>
      </c>
      <c r="O81" s="2">
        <v>261</v>
      </c>
    </row>
    <row r="82" spans="1:15" s="2" customFormat="1" ht="76" x14ac:dyDescent="0.2">
      <c r="A82" s="53">
        <v>78</v>
      </c>
      <c r="B82" s="29" t="s">
        <v>193</v>
      </c>
      <c r="C82" s="29" t="s">
        <v>178</v>
      </c>
      <c r="D82" s="30">
        <v>45940</v>
      </c>
      <c r="E82" s="29" t="s">
        <v>179</v>
      </c>
      <c r="F82" s="29" t="s">
        <v>32</v>
      </c>
      <c r="G82" s="31" t="s">
        <v>25</v>
      </c>
      <c r="H82" s="32">
        <v>3900211</v>
      </c>
      <c r="I82" s="33" t="s">
        <v>25</v>
      </c>
      <c r="J82" s="34"/>
      <c r="K82" s="34" t="s">
        <v>149</v>
      </c>
      <c r="L82" s="35" t="s">
        <v>150</v>
      </c>
      <c r="M82" s="34"/>
      <c r="N82" s="36" t="s">
        <v>145</v>
      </c>
      <c r="O82" s="2">
        <v>271</v>
      </c>
    </row>
    <row r="83" spans="1:15" s="2" customFormat="1" ht="57" x14ac:dyDescent="0.2">
      <c r="A83" s="53">
        <v>79</v>
      </c>
      <c r="B83" s="29" t="s">
        <v>183</v>
      </c>
      <c r="C83" s="29" t="s">
        <v>178</v>
      </c>
      <c r="D83" s="30">
        <v>45944</v>
      </c>
      <c r="E83" s="29" t="s">
        <v>184</v>
      </c>
      <c r="F83" s="29" t="s">
        <v>32</v>
      </c>
      <c r="G83" s="31" t="s">
        <v>25</v>
      </c>
      <c r="H83" s="32">
        <v>2130930</v>
      </c>
      <c r="I83" s="33" t="s">
        <v>25</v>
      </c>
      <c r="J83" s="34"/>
      <c r="K83" s="34" t="s">
        <v>25</v>
      </c>
      <c r="L83" s="35" t="s">
        <v>25</v>
      </c>
      <c r="M83" s="34"/>
      <c r="N83" s="36" t="s">
        <v>33</v>
      </c>
      <c r="O83" s="2">
        <v>271</v>
      </c>
    </row>
    <row r="84" spans="1:15" s="2" customFormat="1" ht="76" x14ac:dyDescent="0.2">
      <c r="A84" s="53">
        <v>80</v>
      </c>
      <c r="B84" s="29" t="s">
        <v>177</v>
      </c>
      <c r="C84" s="29" t="s">
        <v>178</v>
      </c>
      <c r="D84" s="30">
        <v>45947</v>
      </c>
      <c r="E84" s="29" t="s">
        <v>179</v>
      </c>
      <c r="F84" s="29" t="s">
        <v>24</v>
      </c>
      <c r="G84" s="31" t="s">
        <v>25</v>
      </c>
      <c r="H84" s="32">
        <v>2153773</v>
      </c>
      <c r="I84" s="33" t="s">
        <v>25</v>
      </c>
      <c r="J84" s="34"/>
      <c r="K84" s="34" t="s">
        <v>149</v>
      </c>
      <c r="L84" s="35" t="s">
        <v>150</v>
      </c>
      <c r="M84" s="34"/>
      <c r="N84" s="36" t="s">
        <v>26</v>
      </c>
      <c r="O84" s="2">
        <v>271</v>
      </c>
    </row>
    <row r="85" spans="1:15" s="2" customFormat="1" ht="66.5" x14ac:dyDescent="0.2">
      <c r="A85" s="53">
        <v>81</v>
      </c>
      <c r="B85" s="29" t="s">
        <v>196</v>
      </c>
      <c r="C85" s="29" t="s">
        <v>170</v>
      </c>
      <c r="D85" s="30">
        <v>45951</v>
      </c>
      <c r="E85" s="29" t="s">
        <v>197</v>
      </c>
      <c r="F85" s="29" t="s">
        <v>32</v>
      </c>
      <c r="G85" s="31" t="s">
        <v>25</v>
      </c>
      <c r="H85" s="32">
        <v>14158659</v>
      </c>
      <c r="I85" s="33" t="s">
        <v>25</v>
      </c>
      <c r="J85" s="34"/>
      <c r="K85" s="34" t="s">
        <v>25</v>
      </c>
      <c r="L85" s="35" t="s">
        <v>25</v>
      </c>
      <c r="M85" s="34"/>
      <c r="N85" s="36" t="s">
        <v>145</v>
      </c>
      <c r="O85" s="2">
        <v>272</v>
      </c>
    </row>
    <row r="86" spans="1:15" s="2" customFormat="1" ht="57.5" thickBot="1" x14ac:dyDescent="0.25">
      <c r="A86" s="53">
        <v>82</v>
      </c>
      <c r="B86" s="29" t="s">
        <v>169</v>
      </c>
      <c r="C86" s="29" t="s">
        <v>170</v>
      </c>
      <c r="D86" s="30">
        <v>45954</v>
      </c>
      <c r="E86" s="29" t="s">
        <v>171</v>
      </c>
      <c r="F86" s="29" t="s">
        <v>24</v>
      </c>
      <c r="G86" s="31" t="s">
        <v>25</v>
      </c>
      <c r="H86" s="32">
        <v>5549430</v>
      </c>
      <c r="I86" s="33" t="s">
        <v>25</v>
      </c>
      <c r="J86" s="34"/>
      <c r="K86" s="34" t="s">
        <v>25</v>
      </c>
      <c r="L86" s="35" t="s">
        <v>25</v>
      </c>
      <c r="M86" s="34"/>
      <c r="N86" s="36" t="s">
        <v>46</v>
      </c>
      <c r="O86" s="2">
        <v>272</v>
      </c>
    </row>
    <row r="87" spans="1:15" x14ac:dyDescent="0.2">
      <c r="A87" s="47"/>
      <c r="B87" s="43" t="s">
        <v>17</v>
      </c>
      <c r="C87" s="44"/>
      <c r="D87" s="45"/>
      <c r="E87" s="44"/>
      <c r="F87" s="44"/>
      <c r="G87" s="48"/>
      <c r="H87" s="49"/>
      <c r="I87" s="46"/>
      <c r="J87" s="47"/>
      <c r="K87" s="47"/>
      <c r="L87" s="47"/>
      <c r="M87" s="47"/>
      <c r="N87" s="44"/>
    </row>
    <row r="88" spans="1:15" x14ac:dyDescent="0.2">
      <c r="B88" s="2" t="s">
        <v>18</v>
      </c>
      <c r="G88" s="50"/>
      <c r="H88" s="51"/>
      <c r="I88" s="38"/>
    </row>
    <row r="89" spans="1:15" x14ac:dyDescent="0.2">
      <c r="B89" s="2" t="s">
        <v>19</v>
      </c>
    </row>
    <row r="90" spans="1:15" x14ac:dyDescent="0.2">
      <c r="B90" s="2" t="s">
        <v>20</v>
      </c>
    </row>
  </sheetData>
  <sortState xmlns:xlrd2="http://schemas.microsoft.com/office/spreadsheetml/2017/richdata2" ref="B5:P86">
    <sortCondition ref="O5:O86"/>
    <sortCondition ref="D5:D86"/>
    <sortCondition descending="1" ref="H5:H86"/>
  </sortState>
  <mergeCells count="13">
    <mergeCell ref="A3:A4"/>
    <mergeCell ref="A1:N1"/>
    <mergeCell ref="N3:N4"/>
    <mergeCell ref="B3:B4"/>
    <mergeCell ref="C3:C4"/>
    <mergeCell ref="D3:D4"/>
    <mergeCell ref="G3:G4"/>
    <mergeCell ref="H3:H4"/>
    <mergeCell ref="I3:I4"/>
    <mergeCell ref="J3:J4"/>
    <mergeCell ref="F3:F4"/>
    <mergeCell ref="K3:M3"/>
    <mergeCell ref="E3:E4"/>
  </mergeCells>
  <phoneticPr fontId="1"/>
  <dataValidations count="1">
    <dataValidation type="list" allowBlank="1" showInputMessage="1" showErrorMessage="1" sqref="F5:F86" xr:uid="{00000000-0002-0000-0000-000000000000}">
      <formula1>#REF!</formula1>
    </dataValidation>
  </dataValidations>
  <printOptions horizontalCentered="1"/>
  <pageMargins left="0.39370078740157483" right="0.39370078740157483" top="0.59055118110236227" bottom="0.39370078740157483" header="0" footer="0.19685039370078741"/>
  <pageSetup paperSize="9" scale="98" orientation="landscape" r:id="rId1"/>
  <headerFooter>
    <oddFooter>&amp;R&amp;9&amp;P/&amp;N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随契（物品・役務等）82件</vt:lpstr>
      <vt:lpstr>'随契（物品・役務等）82件'!Print_Area</vt:lpstr>
      <vt:lpstr>'随契（物品・役務等）82件'!Print_Titles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2025-12-11T01:06:53Z</dcterms:created>
  <dcterms:modified xsi:type="dcterms:W3CDTF">2026-07-24T04:51:40Z</dcterms:modified>
  <cp:category/>
  <cp:contentStatus/>
</cp:coreProperties>
</file>