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filterPrivacy="1" defaultThemeVersion="124226"/>
  <xr:revisionPtr revIDLastSave="0" documentId="13_ncr:1_{7823733E-4984-49FB-B283-911C2691912E}" xr6:coauthVersionLast="47" xr6:coauthVersionMax="47" xr10:uidLastSave="{00000000-0000-0000-0000-000000000000}"/>
  <bookViews>
    <workbookView xWindow="28680" yWindow="-120" windowWidth="29040" windowHeight="15720" xr2:uid="{E1F6B152-6DC7-43F1-81E5-0B5D9A8BFD49}"/>
  </bookViews>
  <sheets>
    <sheet name="競争入札（物品・役務等）12件" sheetId="1" r:id="rId1"/>
  </sheets>
  <definedNames>
    <definedName name="_xlnm._FilterDatabase" localSheetId="0" hidden="1">'競争入札（物品・役務等）12件'!$A$3:$P$3</definedName>
    <definedName name="_xlnm.Print_Area" localSheetId="0">'競争入札（物品・役務等）12件'!$A$1:$N$20</definedName>
    <definedName name="_xlnm.Print_Titles" localSheetId="0">'競争入札（物品・役務等）12件'!$1:$4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5" i="1" l="1"/>
</calcChain>
</file>

<file path=xl/sharedStrings.xml><?xml version="1.0" encoding="utf-8"?>
<sst xmlns="http://schemas.openxmlformats.org/spreadsheetml/2006/main" count="95" uniqueCount="54">
  <si>
    <t>競争入札に係る情報の公開（物品・役務等）
及び公益法人に対する支出の公表・点検について（平成24年6月1日　行政改革実行本部決定）に基づく情報の公開</t>
    <rPh sb="0" eb="4">
      <t>キョウソウニュウサツ</t>
    </rPh>
    <phoneticPr fontId="3"/>
  </si>
  <si>
    <t>【本邦2026年6月分】</t>
    <phoneticPr fontId="3"/>
  </si>
  <si>
    <t>様式3-3</t>
    <rPh sb="0" eb="2">
      <t>ヨウシキ</t>
    </rPh>
    <phoneticPr fontId="3"/>
  </si>
  <si>
    <t>連番</t>
    <rPh sb="0" eb="2">
      <t>レンバン</t>
    </rPh>
    <phoneticPr fontId="3"/>
  </si>
  <si>
    <t>物品役務等の名称及び数量</t>
    <rPh sb="0" eb="2">
      <t>ブッピン</t>
    </rPh>
    <rPh sb="2" eb="4">
      <t>エキム</t>
    </rPh>
    <rPh sb="4" eb="5">
      <t>トウ</t>
    </rPh>
    <rPh sb="6" eb="8">
      <t>メイショウ</t>
    </rPh>
    <rPh sb="8" eb="9">
      <t>オヨ</t>
    </rPh>
    <rPh sb="10" eb="12">
      <t>スウリョウ</t>
    </rPh>
    <phoneticPr fontId="3"/>
  </si>
  <si>
    <t>契約担当官等の氏名並びにその所属する部局の名称及び所在地</t>
    <rPh sb="0" eb="2">
      <t>ケイヤク</t>
    </rPh>
    <rPh sb="2" eb="4">
      <t>タントウ</t>
    </rPh>
    <rPh sb="4" eb="5">
      <t>カン</t>
    </rPh>
    <rPh sb="5" eb="6">
      <t>トウ</t>
    </rPh>
    <rPh sb="7" eb="9">
      <t>シメイ</t>
    </rPh>
    <rPh sb="9" eb="10">
      <t>ナラ</t>
    </rPh>
    <rPh sb="14" eb="16">
      <t>ショゾク</t>
    </rPh>
    <rPh sb="18" eb="20">
      <t>ブキョク</t>
    </rPh>
    <rPh sb="21" eb="23">
      <t>メイショウ</t>
    </rPh>
    <rPh sb="23" eb="24">
      <t>オヨ</t>
    </rPh>
    <rPh sb="25" eb="28">
      <t>ショザイチ</t>
    </rPh>
    <phoneticPr fontId="3"/>
  </si>
  <si>
    <t>契約を締結した日</t>
    <rPh sb="0" eb="2">
      <t>ケイヤク</t>
    </rPh>
    <rPh sb="3" eb="5">
      <t>テイケツ</t>
    </rPh>
    <rPh sb="7" eb="8">
      <t>ヒ</t>
    </rPh>
    <phoneticPr fontId="3"/>
  </si>
  <si>
    <t>契約の相手方の商号又は名称及び住所（法人番号）</t>
    <rPh sb="0" eb="2">
      <t>ケイヤク</t>
    </rPh>
    <rPh sb="3" eb="6">
      <t>アイテガタ</t>
    </rPh>
    <rPh sb="7" eb="9">
      <t>ショウゴウ</t>
    </rPh>
    <rPh sb="9" eb="10">
      <t>マタ</t>
    </rPh>
    <rPh sb="11" eb="13">
      <t>メイショウ</t>
    </rPh>
    <rPh sb="13" eb="14">
      <t>オヨ</t>
    </rPh>
    <rPh sb="15" eb="17">
      <t>ジュウショ</t>
    </rPh>
    <rPh sb="18" eb="20">
      <t>ホウジン</t>
    </rPh>
    <rPh sb="20" eb="22">
      <t>バンゴウ</t>
    </rPh>
    <phoneticPr fontId="3"/>
  </si>
  <si>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3"/>
  </si>
  <si>
    <t>予定価格</t>
    <rPh sb="0" eb="2">
      <t>ヨテイ</t>
    </rPh>
    <rPh sb="2" eb="4">
      <t>カカク</t>
    </rPh>
    <phoneticPr fontId="3"/>
  </si>
  <si>
    <t>契約金額</t>
    <rPh sb="0" eb="2">
      <t>ケイヤク</t>
    </rPh>
    <rPh sb="2" eb="4">
      <t>キンガク</t>
    </rPh>
    <phoneticPr fontId="3"/>
  </si>
  <si>
    <t>落札率</t>
    <rPh sb="0" eb="2">
      <t>ラクサツ</t>
    </rPh>
    <rPh sb="2" eb="3">
      <t>リツ</t>
    </rPh>
    <phoneticPr fontId="3"/>
  </si>
  <si>
    <t>公益法人の場合</t>
    <rPh sb="0" eb="2">
      <t>コウエキ</t>
    </rPh>
    <rPh sb="2" eb="4">
      <t>ホウジン</t>
    </rPh>
    <rPh sb="5" eb="7">
      <t>バアイ</t>
    </rPh>
    <phoneticPr fontId="3"/>
  </si>
  <si>
    <t>備考</t>
    <rPh sb="0" eb="2">
      <t>ビコウ</t>
    </rPh>
    <phoneticPr fontId="3"/>
  </si>
  <si>
    <t>公益法人の区分</t>
    <rPh sb="0" eb="2">
      <t>コウエキ</t>
    </rPh>
    <rPh sb="2" eb="4">
      <t>ホウジン</t>
    </rPh>
    <rPh sb="5" eb="7">
      <t>クブン</t>
    </rPh>
    <phoneticPr fontId="3"/>
  </si>
  <si>
    <t>国所管、都道府県所管の区分</t>
    <rPh sb="4" eb="8">
      <t>トドウフケン</t>
    </rPh>
    <phoneticPr fontId="3"/>
  </si>
  <si>
    <t>応札・応募者数</t>
    <phoneticPr fontId="3"/>
  </si>
  <si>
    <t xml:space="preserve"> </t>
    <phoneticPr fontId="3"/>
  </si>
  <si>
    <t>2026-2029年度国際協力人材研修等事務局業務</t>
  </si>
  <si>
    <t>独立行政法人国際協力機構
契約担当役理事
三井 祐子
東京都千代田区二番町5-25</t>
  </si>
  <si>
    <t xml:space="preserve">
公益社団法人青年海外協力協会
長野県駒ヶ根市中央１６番７号
(8010005019069)
</t>
  </si>
  <si>
    <t>一般競争入札（総合評価落札方式）</t>
  </si>
  <si>
    <t>公社</t>
  </si>
  <si>
    <t>国所管</t>
  </si>
  <si>
    <t>2026年度JICA駒ヶ根　ワクチン（狂犬病以外）の購入（単価契約）</t>
  </si>
  <si>
    <t>独立行政法人国際協力機構
駒ヶ根青年海外協力隊訓練所長
横田 隆浩
長野県駒ケ根市赤穂15番地</t>
  </si>
  <si>
    <t xml:space="preserve">
アルフレッサ株式会社
東京都千代田区内神田１丁目１２番１号
(3010001027880)
</t>
  </si>
  <si>
    <t>一般競争入札</t>
  </si>
  <si>
    <t>-</t>
  </si>
  <si>
    <t>2026年度JICA駒ヶ根　ワクチン（狂犬病）の購入（単価契約）</t>
  </si>
  <si>
    <t xml:space="preserve">
全国ワクチン株式会社
東京都新宿区大久保２丁目９番１２号
(1011101011066)
</t>
  </si>
  <si>
    <t>無償資金協力実施監理システムに係る更改計画策定業務</t>
  </si>
  <si>
    <t xml:space="preserve">
株式会社みずほ銀行
東京都千代田区大手町１丁目５番５号
(6010001008845)
</t>
  </si>
  <si>
    <t xml:space="preserve">
一般財団法人日本国際協力センター
東京都新宿区西新宿２丁目７番１号
(6011105000218)
</t>
  </si>
  <si>
    <t xml:space="preserve">
公益財団法人ジョイセフ
東京都新宿区四谷本塩町１２番３号
(2011105005039)
</t>
  </si>
  <si>
    <t>公財</t>
  </si>
  <si>
    <t>全世界（広域）障害主流化セクター別ガイダンスノート作成業務（国内業務）（一般競争入札（総合評価落札方式‐ランプサム型））</t>
  </si>
  <si>
    <t xml:space="preserve">
共同企業体代表者
株式会社コーエイリサーチ＆コンサルティング
東京都千代田区麹町４丁目２番地
(9011101024804)
構成員
日本工営株式会社
(2010001016851)
</t>
  </si>
  <si>
    <t xml:space="preserve">
全世界（広域）エネルギートランジションモデル分析に用いるデータセットに係る情報収集・確認調査（国内業務）（一般競争入札（総合評価落札方式‐ランプサム型））
</t>
    <phoneticPr fontId="3"/>
  </si>
  <si>
    <t xml:space="preserve">
一般財団法人日本エネルギー経済研究所
東京都中央区勝どき１丁目１３番１号イヌイビル・カチドキ
(3010005018926)
</t>
  </si>
  <si>
    <t>コンゴ民主共和国産業振興及びビジネス環境整備に関する情報収集・確認調査（一般競争入札（総合評価落札方式）－ ランプサム型）</t>
  </si>
  <si>
    <t>GX人材育成プログラムの2026年度夏季プログラムに係る支援業務</t>
  </si>
  <si>
    <t>JICA東京研修員貸出用PC用のMicrosoft Officeの調達</t>
  </si>
  <si>
    <t>独立行政法人国際協力機構
東京センター所長
紺屋 健一
東京都渋谷区西原2-49-5</t>
  </si>
  <si>
    <t xml:space="preserve">
株式会社アクト
東京都文京区小石川１丁目３番２５号
(3010001000243)
</t>
  </si>
  <si>
    <t>教育協力プラットフォーム運営支援等業務（基礎教育）（2026年度）</t>
  </si>
  <si>
    <t xml:space="preserve">
株式会社パデコ
東京都港区新橋６丁目１７番１９号新御成門ビル
(5010401095154)
</t>
  </si>
  <si>
    <t>※公益法人の区分において、「公財」は、「公益財団法人」、「公社」は「公益社団法人」、「特財」は、「特例財団法人」、「特社」は「特例社団法人」をいう。</t>
    <rPh sb="1" eb="3">
      <t>コウエキ</t>
    </rPh>
    <rPh sb="3" eb="5">
      <t>ホウジン</t>
    </rPh>
    <rPh sb="6" eb="8">
      <t>クブン</t>
    </rPh>
    <rPh sb="29" eb="31">
      <t>コウシャ</t>
    </rPh>
    <rPh sb="34" eb="36">
      <t>コウエキ</t>
    </rPh>
    <rPh sb="36" eb="38">
      <t>シャダン</t>
    </rPh>
    <rPh sb="38" eb="40">
      <t>ホウジン</t>
    </rPh>
    <rPh sb="58" eb="59">
      <t>トク</t>
    </rPh>
    <rPh sb="59" eb="60">
      <t>シャ</t>
    </rPh>
    <rPh sb="63" eb="65">
      <t>トクレイ</t>
    </rPh>
    <rPh sb="65" eb="67">
      <t>シャダン</t>
    </rPh>
    <rPh sb="67" eb="69">
      <t>ホウジン</t>
    </rPh>
    <phoneticPr fontId="3"/>
  </si>
  <si>
    <t>（注1）単価契約である場合には、件名に「単価契約」と記載するとともに、契約金額欄には落札金額または予定調達総額を記載する。</t>
  </si>
  <si>
    <t>（注2）必要があるときは、各欄の配置を著しく変更することなく所要の変更を加えることその他所要の調整を加えることができる。</t>
    <rPh sb="1" eb="2">
      <t>チュウ</t>
    </rPh>
    <rPh sb="4" eb="6">
      <t>ヒツヨウ</t>
    </rPh>
    <rPh sb="13" eb="14">
      <t>カク</t>
    </rPh>
    <rPh sb="14" eb="15">
      <t>ラン</t>
    </rPh>
    <rPh sb="16" eb="18">
      <t>ハイチ</t>
    </rPh>
    <rPh sb="19" eb="20">
      <t>イチジル</t>
    </rPh>
    <rPh sb="22" eb="24">
      <t>ヘンコウ</t>
    </rPh>
    <rPh sb="30" eb="32">
      <t>ショヨウ</t>
    </rPh>
    <rPh sb="33" eb="35">
      <t>ヘンコウ</t>
    </rPh>
    <rPh sb="36" eb="37">
      <t>クワ</t>
    </rPh>
    <rPh sb="43" eb="44">
      <t>タ</t>
    </rPh>
    <rPh sb="44" eb="46">
      <t>ショヨウ</t>
    </rPh>
    <rPh sb="47" eb="49">
      <t>チョウセイ</t>
    </rPh>
    <rPh sb="50" eb="51">
      <t>クワ</t>
    </rPh>
    <phoneticPr fontId="3"/>
  </si>
  <si>
    <t>（注3）「研修員（学位課程就学者）受入委託契約」は、研修員１名あたりの上限単価を定める契約であり、契約金額欄には契約期間全体の予定総額を記載する。</t>
  </si>
  <si>
    <t xml:space="preserve">
共同企業体代表者
合同会社デロイトトーマツ
東京都千代田区丸の内３丁目２番３号丸の内二重橋ビルディング
(3010001076738)
構成員
ユニコインターナシヨナル株式会社
(8010001059762)
</t>
    <phoneticPr fontId="3"/>
  </si>
  <si>
    <t>アフリカ人留学生へのビジネス・プログラムの実施にかかる運営支援業務（フェーズ3）</t>
    <phoneticPr fontId="3"/>
  </si>
  <si>
    <t>全世界（広域）2026年度及び2027年度クラスター戦略「母子手帳の活用を含む質の高い母子継続ケア強化」及び「ライフコースを通じた栄養改善」フラッグシップ研修実施業務 （一般競争入札（総合評価落札方式‐ランプサム型））</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</si>
</sst>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11"/>
      <color theme="1"/>
      <name val="ＭＳ Ｐゴシック"/>
      <family val="2"/>
      <charset val="128"/>
      <scheme val="minor"/>
    </font>
    <font>
      <sz val="10"/>
      <color theme="1"/>
      <name val="ＭＳ ゴシック"/>
      <family val="3"/>
      <charset val="128"/>
    </font>
    <font>
      <sz val="6"/>
      <name val="ＭＳ Ｐゴシック"/>
      <family val="2"/>
      <charset val="128"/>
      <scheme val="minor"/>
    </font>
    <font>
      <sz val="8"/>
      <color theme="1"/>
      <name val="ＭＳ ゴシック"/>
      <family val="3"/>
      <charset val="128"/>
    </font>
    <font>
      <sz val="9"/>
      <color theme="1"/>
      <name val="ＭＳ ゴシック"/>
      <family val="3"/>
      <charset val="128"/>
    </font>
    <font>
      <sz val="11"/>
      <color theme="1"/>
      <name val="ＭＳ ゴシック"/>
      <family val="3"/>
      <charset val="128"/>
    </font>
  </fonts>
  <fills count="2">
    <fill>
      <patternFill patternType="none"/>
    </fill>
    <fill>
      <patternFill patternType="gray125"/>
    </fill>
  </fills>
  <borders count="22">
    <border>
      <left/>
      <right/>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75">
    <xf numFmtId="0" fontId="0" fillId="0" borderId="0" xfId="0">
      <alignment vertical="center"/>
    </xf>
    <xf numFmtId="0" fontId="2" fillId="0" borderId="0" xfId="0" applyFont="1">
      <alignment vertical="center"/>
    </xf>
    <xf numFmtId="0" fontId="2" fillId="0" borderId="0" xfId="0" applyFont="1" applyAlignment="1">
      <alignment horizontal="left" vertical="center"/>
    </xf>
    <xf numFmtId="14" fontId="2" fillId="0" borderId="0" xfId="0" applyNumberFormat="1" applyFont="1">
      <alignment vertical="center"/>
    </xf>
    <xf numFmtId="38" fontId="2" fillId="0" borderId="0" xfId="1" applyFont="1" applyFill="1">
      <alignment vertical="center"/>
    </xf>
    <xf numFmtId="38" fontId="2" fillId="0" borderId="0" xfId="1" applyFont="1" applyFill="1" applyAlignment="1">
      <alignment vertical="center" shrinkToFit="1"/>
    </xf>
    <xf numFmtId="9" fontId="2" fillId="0" borderId="0" xfId="2" applyFont="1" applyFill="1" applyAlignment="1">
      <alignment horizontal="right" vertical="center"/>
    </xf>
    <xf numFmtId="0" fontId="2" fillId="0" borderId="0" xfId="0" applyFont="1" applyAlignment="1">
      <alignment horizontal="center" vertical="center"/>
    </xf>
    <xf numFmtId="0" fontId="2" fillId="0" borderId="0" xfId="0" applyFont="1" applyAlignment="1">
      <alignment horizontal="right" vertical="center"/>
    </xf>
    <xf numFmtId="0" fontId="4" fillId="0" borderId="0" xfId="0" applyFont="1">
      <alignment vertical="center"/>
    </xf>
    <xf numFmtId="0" fontId="4" fillId="0" borderId="11" xfId="0" applyFont="1" applyBorder="1" applyAlignment="1">
      <alignment horizontal="center" vertical="center" wrapText="1"/>
    </xf>
    <xf numFmtId="0" fontId="4" fillId="0" borderId="13" xfId="0" applyFont="1" applyBorder="1" applyAlignment="1">
      <alignment horizontal="center" vertical="center"/>
    </xf>
    <xf numFmtId="0" fontId="4" fillId="0" borderId="14" xfId="0" applyFont="1" applyBorder="1" applyAlignment="1">
      <alignment vertical="center" wrapText="1"/>
    </xf>
    <xf numFmtId="14" fontId="4" fillId="0" borderId="14" xfId="0" applyNumberFormat="1" applyFont="1" applyBorder="1" applyAlignment="1">
      <alignment horizontal="center" vertical="center"/>
    </xf>
    <xf numFmtId="38" fontId="4" fillId="0" borderId="14" xfId="1" applyFont="1" applyFill="1" applyBorder="1" applyAlignment="1">
      <alignment horizontal="right" vertical="center"/>
    </xf>
    <xf numFmtId="38" fontId="4" fillId="0" borderId="14" xfId="1" applyFont="1" applyFill="1" applyBorder="1" applyAlignment="1">
      <alignment horizontal="right" vertical="center" shrinkToFit="1"/>
    </xf>
    <xf numFmtId="9" fontId="4" fillId="0" borderId="14" xfId="2" applyFont="1" applyFill="1" applyBorder="1" applyAlignment="1">
      <alignment horizontal="right" vertical="center"/>
    </xf>
    <xf numFmtId="0" fontId="4" fillId="0" borderId="14" xfId="0" applyFont="1" applyBorder="1" applyAlignment="1">
      <alignment horizontal="center" vertical="center"/>
    </xf>
    <xf numFmtId="0" fontId="4" fillId="0" borderId="14" xfId="0" applyFont="1" applyBorder="1" applyAlignment="1">
      <alignment horizontal="center" vertical="center" wrapText="1"/>
    </xf>
    <xf numFmtId="0" fontId="4" fillId="0" borderId="15" xfId="0" applyFont="1" applyBorder="1" applyAlignment="1">
      <alignment vertical="center" wrapText="1"/>
    </xf>
    <xf numFmtId="0" fontId="5" fillId="0" borderId="0" xfId="0" applyFont="1">
      <alignment vertical="center"/>
    </xf>
    <xf numFmtId="0" fontId="4" fillId="0" borderId="16" xfId="0" applyFont="1" applyBorder="1" applyAlignment="1">
      <alignment horizontal="center" vertical="center"/>
    </xf>
    <xf numFmtId="0" fontId="4" fillId="0" borderId="17" xfId="0" applyFont="1" applyBorder="1" applyAlignment="1">
      <alignment vertical="center" wrapText="1"/>
    </xf>
    <xf numFmtId="14" fontId="4" fillId="0" borderId="17" xfId="0" applyNumberFormat="1" applyFont="1" applyBorder="1" applyAlignment="1">
      <alignment horizontal="center" vertical="center"/>
    </xf>
    <xf numFmtId="38" fontId="4" fillId="0" borderId="17" xfId="1" applyFont="1" applyFill="1" applyBorder="1" applyAlignment="1">
      <alignment horizontal="right" vertical="center"/>
    </xf>
    <xf numFmtId="38" fontId="4" fillId="0" borderId="17" xfId="1" applyFont="1" applyFill="1" applyBorder="1" applyAlignment="1">
      <alignment horizontal="right" vertical="center" shrinkToFit="1"/>
    </xf>
    <xf numFmtId="9" fontId="4" fillId="0" borderId="17" xfId="2" applyFont="1" applyFill="1" applyBorder="1" applyAlignment="1">
      <alignment horizontal="right" vertical="center"/>
    </xf>
    <xf numFmtId="0" fontId="4" fillId="0" borderId="17" xfId="0" applyFont="1" applyBorder="1" applyAlignment="1">
      <alignment horizontal="center" vertical="center"/>
    </xf>
    <xf numFmtId="0" fontId="4" fillId="0" borderId="17" xfId="0" applyFont="1" applyBorder="1" applyAlignment="1">
      <alignment horizontal="center" vertical="center" wrapText="1"/>
    </xf>
    <xf numFmtId="0" fontId="4" fillId="0" borderId="18" xfId="0" applyFont="1" applyBorder="1" applyAlignment="1">
      <alignment vertical="center" wrapText="1"/>
    </xf>
    <xf numFmtId="0" fontId="4" fillId="0" borderId="19" xfId="0" applyFont="1" applyBorder="1" applyAlignment="1">
      <alignment vertical="center" wrapText="1"/>
    </xf>
    <xf numFmtId="14" fontId="4" fillId="0" borderId="19" xfId="0" applyNumberFormat="1" applyFont="1" applyBorder="1" applyAlignment="1">
      <alignment horizontal="center" vertical="center"/>
    </xf>
    <xf numFmtId="38" fontId="4" fillId="0" borderId="19" xfId="1" applyFont="1" applyFill="1" applyBorder="1" applyAlignment="1">
      <alignment horizontal="right" vertical="center"/>
    </xf>
    <xf numFmtId="38" fontId="4" fillId="0" borderId="19" xfId="1" applyFont="1" applyFill="1" applyBorder="1" applyAlignment="1">
      <alignment horizontal="right" vertical="center" shrinkToFit="1"/>
    </xf>
    <xf numFmtId="9" fontId="4" fillId="0" borderId="19" xfId="2" applyFont="1" applyFill="1" applyBorder="1" applyAlignment="1">
      <alignment horizontal="right" vertical="center"/>
    </xf>
    <xf numFmtId="0" fontId="4" fillId="0" borderId="19" xfId="0" applyFont="1" applyBorder="1" applyAlignment="1">
      <alignment horizontal="center" vertical="center"/>
    </xf>
    <xf numFmtId="0" fontId="4" fillId="0" borderId="19" xfId="0" applyFont="1" applyBorder="1" applyAlignment="1">
      <alignment horizontal="center" vertical="center" wrapText="1"/>
    </xf>
    <xf numFmtId="0" fontId="4" fillId="0" borderId="20" xfId="0" applyFont="1" applyBorder="1" applyAlignment="1">
      <alignment vertical="center" wrapText="1"/>
    </xf>
    <xf numFmtId="0" fontId="6" fillId="0" borderId="21" xfId="0" applyFont="1" applyBorder="1" applyAlignment="1">
      <alignment horizontal="center" vertical="center"/>
    </xf>
    <xf numFmtId="0" fontId="5" fillId="0" borderId="21" xfId="0" applyFont="1" applyBorder="1">
      <alignment vertical="center"/>
    </xf>
    <xf numFmtId="0" fontId="6" fillId="0" borderId="21" xfId="0" applyFont="1" applyBorder="1">
      <alignment vertical="center"/>
    </xf>
    <xf numFmtId="14" fontId="6" fillId="0" borderId="21" xfId="0" applyNumberFormat="1" applyFont="1" applyBorder="1">
      <alignment vertical="center"/>
    </xf>
    <xf numFmtId="38" fontId="6" fillId="0" borderId="21" xfId="1" applyFont="1" applyFill="1" applyBorder="1" applyAlignment="1">
      <alignment horizontal="right" vertical="center"/>
    </xf>
    <xf numFmtId="38" fontId="6" fillId="0" borderId="21" xfId="1" applyFont="1" applyFill="1" applyBorder="1" applyAlignment="1">
      <alignment horizontal="right" vertical="center" shrinkToFit="1"/>
    </xf>
    <xf numFmtId="9" fontId="6" fillId="0" borderId="21" xfId="2" applyFont="1" applyFill="1" applyBorder="1" applyAlignment="1">
      <alignment horizontal="right" vertical="center"/>
    </xf>
    <xf numFmtId="0" fontId="6" fillId="0" borderId="0" xfId="0" applyFont="1">
      <alignment vertical="center"/>
    </xf>
    <xf numFmtId="0" fontId="6" fillId="0" borderId="0" xfId="0" applyFont="1" applyAlignment="1">
      <alignment horizontal="center" vertical="center"/>
    </xf>
    <xf numFmtId="14" fontId="6" fillId="0" borderId="0" xfId="0" applyNumberFormat="1" applyFont="1">
      <alignment vertical="center"/>
    </xf>
    <xf numFmtId="38" fontId="6" fillId="0" borderId="0" xfId="1" applyFont="1" applyFill="1" applyBorder="1" applyAlignment="1">
      <alignment horizontal="right" vertical="center"/>
    </xf>
    <xf numFmtId="38" fontId="6" fillId="0" borderId="0" xfId="1" applyFont="1" applyFill="1" applyBorder="1" applyAlignment="1">
      <alignment horizontal="right" vertical="center" shrinkToFit="1"/>
    </xf>
    <xf numFmtId="9" fontId="6" fillId="0" borderId="0" xfId="2" applyFont="1" applyFill="1" applyBorder="1" applyAlignment="1">
      <alignment horizontal="right" vertical="center"/>
    </xf>
    <xf numFmtId="38" fontId="6" fillId="0" borderId="0" xfId="1" applyFont="1" applyFill="1">
      <alignment vertical="center"/>
    </xf>
    <xf numFmtId="38" fontId="6" fillId="0" borderId="0" xfId="1" applyFont="1" applyFill="1" applyAlignment="1">
      <alignment vertical="center" shrinkToFit="1"/>
    </xf>
    <xf numFmtId="9" fontId="6" fillId="0" borderId="0" xfId="2" applyFont="1" applyFill="1" applyAlignment="1">
      <alignment horizontal="right" vertical="center"/>
    </xf>
    <xf numFmtId="0" fontId="4" fillId="0" borderId="3"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2" xfId="0" applyFont="1" applyBorder="1" applyAlignment="1">
      <alignment horizontal="center" vertical="center" wrapText="1"/>
    </xf>
    <xf numFmtId="0" fontId="2" fillId="0" borderId="0" xfId="0" applyFont="1" applyAlignment="1">
      <alignment horizontal="center" vertical="center" wrapText="1"/>
    </xf>
    <xf numFmtId="0" fontId="4" fillId="0" borderId="1" xfId="0" applyFont="1" applyBorder="1" applyAlignment="1">
      <alignment horizontal="center" vertical="center"/>
    </xf>
    <xf numFmtId="0" fontId="4" fillId="0" borderId="8" xfId="0" applyFont="1" applyBorder="1" applyAlignment="1">
      <alignment horizontal="center" vertical="center"/>
    </xf>
    <xf numFmtId="0" fontId="4" fillId="0" borderId="2" xfId="0" applyFont="1" applyBorder="1" applyAlignment="1">
      <alignment horizontal="center" vertical="center" wrapText="1"/>
    </xf>
    <xf numFmtId="0" fontId="4" fillId="0" borderId="9" xfId="0" applyFont="1" applyBorder="1" applyAlignment="1">
      <alignment horizontal="center" vertical="center" wrapText="1"/>
    </xf>
    <xf numFmtId="14" fontId="4" fillId="0" borderId="3" xfId="0" applyNumberFormat="1" applyFont="1" applyBorder="1" applyAlignment="1">
      <alignment horizontal="center" vertical="center" wrapText="1"/>
    </xf>
    <xf numFmtId="14" fontId="4" fillId="0" borderId="10" xfId="0" applyNumberFormat="1" applyFont="1" applyBorder="1" applyAlignment="1">
      <alignment horizontal="center" vertical="center" wrapText="1"/>
    </xf>
    <xf numFmtId="38" fontId="4" fillId="0" borderId="3" xfId="1" applyFont="1" applyFill="1" applyBorder="1" applyAlignment="1">
      <alignment horizontal="center" vertical="center" wrapText="1"/>
    </xf>
    <xf numFmtId="38" fontId="4" fillId="0" borderId="10" xfId="1" applyFont="1" applyFill="1" applyBorder="1" applyAlignment="1">
      <alignment horizontal="center" vertical="center" wrapText="1"/>
    </xf>
    <xf numFmtId="38" fontId="4" fillId="0" borderId="3" xfId="1" applyFont="1" applyFill="1" applyBorder="1" applyAlignment="1">
      <alignment horizontal="center" vertical="center" shrinkToFit="1"/>
    </xf>
    <xf numFmtId="38" fontId="4" fillId="0" borderId="10" xfId="1" applyFont="1" applyFill="1" applyBorder="1" applyAlignment="1">
      <alignment horizontal="center" vertical="center" shrinkToFit="1"/>
    </xf>
    <xf numFmtId="9" fontId="4" fillId="0" borderId="3" xfId="2" applyFont="1" applyFill="1" applyBorder="1" applyAlignment="1">
      <alignment horizontal="center" vertical="center" wrapText="1"/>
    </xf>
    <xf numFmtId="9" fontId="4" fillId="0" borderId="10" xfId="2" applyFont="1" applyFill="1" applyBorder="1" applyAlignment="1">
      <alignment horizontal="center" vertical="center" wrapText="1"/>
    </xf>
    <xf numFmtId="0" fontId="4" fillId="0" borderId="17" xfId="0" applyFont="1" applyBorder="1" applyAlignment="1">
      <alignment horizontal="left" vertical="center" wrapText="1"/>
    </xf>
  </cellXfs>
  <cellStyles count="3">
    <cellStyle name="パーセント" xfId="2" builtinId="5"/>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8280F-8FF0-4718-93FA-311A1A000C50}">
  <sheetPr>
    <pageSetUpPr fitToPage="1"/>
  </sheetPr>
  <dimension ref="A1:P20"/>
  <sheetViews>
    <sheetView showGridLines="0" tabSelected="1" zoomScaleNormal="100" zoomScaleSheetLayoutView="96" workbookViewId="0">
      <selection sqref="A1:N1"/>
    </sheetView>
  </sheetViews>
  <sheetFormatPr defaultColWidth="9" defaultRowHeight="13.2" x14ac:dyDescent="0.2"/>
  <cols>
    <col min="1" max="1" width="3.5546875" style="46" customWidth="1"/>
    <col min="2" max="3" width="23.5546875" style="45" customWidth="1"/>
    <col min="4" max="4" width="8.5546875" style="47" customWidth="1"/>
    <col min="5" max="5" width="23.5546875" style="45" customWidth="1"/>
    <col min="6" max="6" width="14.21875" style="45" customWidth="1"/>
    <col min="7" max="7" width="12.77734375" style="51" customWidth="1"/>
    <col min="8" max="8" width="11" style="52" customWidth="1"/>
    <col min="9" max="9" width="10" style="53" customWidth="1"/>
    <col min="10" max="10" width="3.5546875" style="46" hidden="1" customWidth="1"/>
    <col min="11" max="11" width="3.5546875" style="46" customWidth="1"/>
    <col min="12" max="12" width="6.5546875" style="46" customWidth="1"/>
    <col min="13" max="13" width="3.5546875" style="46" customWidth="1"/>
    <col min="14" max="14" width="9.5546875" style="45" customWidth="1"/>
    <col min="15" max="18" width="9" style="45"/>
    <col min="19" max="19" width="10.33203125" style="45" customWidth="1"/>
    <col min="20" max="16384" width="9" style="45"/>
  </cols>
  <sheetData>
    <row r="1" spans="1:16" s="1" customFormat="1" ht="30" customHeight="1" x14ac:dyDescent="0.2">
      <c r="A1" s="61" t="s">
        <v>0</v>
      </c>
      <c r="B1" s="61"/>
      <c r="C1" s="61"/>
      <c r="D1" s="61"/>
      <c r="E1" s="61"/>
      <c r="F1" s="61"/>
      <c r="G1" s="61"/>
      <c r="H1" s="61"/>
      <c r="I1" s="61"/>
      <c r="J1" s="61"/>
      <c r="K1" s="61"/>
      <c r="L1" s="61"/>
      <c r="M1" s="61"/>
      <c r="N1" s="61"/>
    </row>
    <row r="2" spans="1:16" s="1" customFormat="1" ht="12.75" customHeight="1" thickBot="1" x14ac:dyDescent="0.25">
      <c r="A2" s="2" t="s">
        <v>1</v>
      </c>
      <c r="D2" s="3"/>
      <c r="G2" s="4"/>
      <c r="H2" s="5"/>
      <c r="I2" s="6"/>
      <c r="J2" s="7"/>
      <c r="K2" s="7"/>
      <c r="L2" s="7"/>
      <c r="M2" s="7"/>
      <c r="N2" s="8" t="s">
        <v>2</v>
      </c>
    </row>
    <row r="3" spans="1:16" s="9" customFormat="1" ht="9.6" customHeight="1" x14ac:dyDescent="0.2">
      <c r="A3" s="62" t="s">
        <v>3</v>
      </c>
      <c r="B3" s="64" t="s">
        <v>4</v>
      </c>
      <c r="C3" s="54" t="s">
        <v>5</v>
      </c>
      <c r="D3" s="66" t="s">
        <v>6</v>
      </c>
      <c r="E3" s="54" t="s">
        <v>7</v>
      </c>
      <c r="F3" s="54" t="s">
        <v>8</v>
      </c>
      <c r="G3" s="68" t="s">
        <v>9</v>
      </c>
      <c r="H3" s="70" t="s">
        <v>10</v>
      </c>
      <c r="I3" s="72" t="s">
        <v>11</v>
      </c>
      <c r="J3" s="54"/>
      <c r="K3" s="56" t="s">
        <v>12</v>
      </c>
      <c r="L3" s="57"/>
      <c r="M3" s="58"/>
      <c r="N3" s="59" t="s">
        <v>13</v>
      </c>
    </row>
    <row r="4" spans="1:16" s="9" customFormat="1" ht="72" customHeight="1" thickBot="1" x14ac:dyDescent="0.25">
      <c r="A4" s="63"/>
      <c r="B4" s="65"/>
      <c r="C4" s="55"/>
      <c r="D4" s="67"/>
      <c r="E4" s="55"/>
      <c r="F4" s="55"/>
      <c r="G4" s="69"/>
      <c r="H4" s="71"/>
      <c r="I4" s="73"/>
      <c r="J4" s="55"/>
      <c r="K4" s="10" t="s">
        <v>14</v>
      </c>
      <c r="L4" s="10" t="s">
        <v>15</v>
      </c>
      <c r="M4" s="10" t="s">
        <v>16</v>
      </c>
      <c r="N4" s="60"/>
      <c r="O4" s="9" t="s">
        <v>17</v>
      </c>
      <c r="P4" s="9" t="s">
        <v>17</v>
      </c>
    </row>
    <row r="5" spans="1:16" s="20" customFormat="1" ht="48" x14ac:dyDescent="0.2">
      <c r="A5" s="11">
        <f>ROW()-4</f>
        <v>1</v>
      </c>
      <c r="B5" s="12" t="s">
        <v>18</v>
      </c>
      <c r="C5" s="12" t="s">
        <v>19</v>
      </c>
      <c r="D5" s="13">
        <v>46174</v>
      </c>
      <c r="E5" s="12" t="s">
        <v>20</v>
      </c>
      <c r="F5" s="12" t="s">
        <v>21</v>
      </c>
      <c r="G5" s="14">
        <v>205569937</v>
      </c>
      <c r="H5" s="15">
        <v>201350457</v>
      </c>
      <c r="I5" s="16">
        <v>0.9794742360601103</v>
      </c>
      <c r="J5" s="17"/>
      <c r="K5" s="17" t="s">
        <v>22</v>
      </c>
      <c r="L5" s="18" t="s">
        <v>23</v>
      </c>
      <c r="M5" s="17"/>
      <c r="N5" s="19"/>
    </row>
    <row r="6" spans="1:16" s="20" customFormat="1" ht="57.6" x14ac:dyDescent="0.2">
      <c r="A6" s="21">
        <v>2</v>
      </c>
      <c r="B6" s="22" t="s">
        <v>24</v>
      </c>
      <c r="C6" s="22" t="s">
        <v>25</v>
      </c>
      <c r="D6" s="23">
        <v>46174</v>
      </c>
      <c r="E6" s="22" t="s">
        <v>26</v>
      </c>
      <c r="F6" s="22" t="s">
        <v>27</v>
      </c>
      <c r="G6" s="24">
        <v>13966000</v>
      </c>
      <c r="H6" s="25">
        <v>12608316</v>
      </c>
      <c r="I6" s="26">
        <v>0.9027864814549621</v>
      </c>
      <c r="J6" s="27"/>
      <c r="K6" s="27" t="s">
        <v>28</v>
      </c>
      <c r="L6" s="28" t="s">
        <v>28</v>
      </c>
      <c r="M6" s="27"/>
      <c r="N6" s="29"/>
    </row>
    <row r="7" spans="1:16" s="20" customFormat="1" ht="57.6" x14ac:dyDescent="0.2">
      <c r="A7" s="21">
        <v>3</v>
      </c>
      <c r="B7" s="22" t="s">
        <v>29</v>
      </c>
      <c r="C7" s="22" t="s">
        <v>25</v>
      </c>
      <c r="D7" s="23">
        <v>46174</v>
      </c>
      <c r="E7" s="22" t="s">
        <v>30</v>
      </c>
      <c r="F7" s="22" t="s">
        <v>27</v>
      </c>
      <c r="G7" s="24">
        <v>11260000</v>
      </c>
      <c r="H7" s="25">
        <v>11051656</v>
      </c>
      <c r="I7" s="26">
        <v>0.98149698046181177</v>
      </c>
      <c r="J7" s="27"/>
      <c r="K7" s="27" t="s">
        <v>28</v>
      </c>
      <c r="L7" s="28" t="s">
        <v>28</v>
      </c>
      <c r="M7" s="27"/>
      <c r="N7" s="29"/>
    </row>
    <row r="8" spans="1:16" s="20" customFormat="1" ht="57.6" x14ac:dyDescent="0.2">
      <c r="A8" s="21">
        <v>4</v>
      </c>
      <c r="B8" s="22" t="s">
        <v>31</v>
      </c>
      <c r="C8" s="22" t="s">
        <v>19</v>
      </c>
      <c r="D8" s="23">
        <v>46184</v>
      </c>
      <c r="E8" s="22" t="s">
        <v>32</v>
      </c>
      <c r="F8" s="22" t="s">
        <v>21</v>
      </c>
      <c r="G8" s="24">
        <v>19967336</v>
      </c>
      <c r="H8" s="25">
        <v>13530000</v>
      </c>
      <c r="I8" s="26">
        <v>0.67760666720888552</v>
      </c>
      <c r="J8" s="27"/>
      <c r="K8" s="27" t="s">
        <v>28</v>
      </c>
      <c r="L8" s="28" t="s">
        <v>28</v>
      </c>
      <c r="M8" s="27"/>
      <c r="N8" s="29"/>
    </row>
    <row r="9" spans="1:16" s="20" customFormat="1" ht="67.2" x14ac:dyDescent="0.2">
      <c r="A9" s="21">
        <v>5</v>
      </c>
      <c r="B9" s="22" t="s">
        <v>52</v>
      </c>
      <c r="C9" s="22" t="s">
        <v>19</v>
      </c>
      <c r="D9" s="23">
        <v>46189</v>
      </c>
      <c r="E9" s="22" t="s">
        <v>33</v>
      </c>
      <c r="F9" s="22" t="s">
        <v>21</v>
      </c>
      <c r="G9" s="24">
        <v>241288780</v>
      </c>
      <c r="H9" s="25">
        <v>234416820</v>
      </c>
      <c r="I9" s="26">
        <v>0.97151976979617538</v>
      </c>
      <c r="J9" s="27"/>
      <c r="K9" s="27" t="s">
        <v>28</v>
      </c>
      <c r="L9" s="28" t="s">
        <v>28</v>
      </c>
      <c r="M9" s="27"/>
      <c r="N9" s="29"/>
    </row>
    <row r="10" spans="1:16" s="20" customFormat="1" ht="101.4" customHeight="1" x14ac:dyDescent="0.2">
      <c r="A10" s="21">
        <v>6</v>
      </c>
      <c r="B10" s="74" t="s">
        <v>53</v>
      </c>
      <c r="C10" s="22" t="s">
        <v>19</v>
      </c>
      <c r="D10" s="23">
        <v>46189</v>
      </c>
      <c r="E10" s="22" t="s">
        <v>34</v>
      </c>
      <c r="F10" s="22" t="s">
        <v>21</v>
      </c>
      <c r="G10" s="24">
        <v>60420800</v>
      </c>
      <c r="H10" s="25">
        <v>58589300</v>
      </c>
      <c r="I10" s="26">
        <v>0.96968759102825519</v>
      </c>
      <c r="J10" s="27"/>
      <c r="K10" s="27" t="s">
        <v>35</v>
      </c>
      <c r="L10" s="28" t="s">
        <v>23</v>
      </c>
      <c r="M10" s="27"/>
      <c r="N10" s="29"/>
    </row>
    <row r="11" spans="1:16" s="20" customFormat="1" ht="105.6" x14ac:dyDescent="0.2">
      <c r="A11" s="21">
        <v>7</v>
      </c>
      <c r="B11" s="22" t="s">
        <v>36</v>
      </c>
      <c r="C11" s="22" t="s">
        <v>19</v>
      </c>
      <c r="D11" s="23">
        <v>46189</v>
      </c>
      <c r="E11" s="22" t="s">
        <v>37</v>
      </c>
      <c r="F11" s="22" t="s">
        <v>21</v>
      </c>
      <c r="G11" s="24">
        <v>43402700</v>
      </c>
      <c r="H11" s="25">
        <v>38391846</v>
      </c>
      <c r="I11" s="26">
        <v>0.88454971695309281</v>
      </c>
      <c r="J11" s="27"/>
      <c r="K11" s="27" t="s">
        <v>28</v>
      </c>
      <c r="L11" s="28" t="s">
        <v>28</v>
      </c>
      <c r="M11" s="27"/>
      <c r="N11" s="29"/>
    </row>
    <row r="12" spans="1:16" s="20" customFormat="1" ht="76.8" x14ac:dyDescent="0.2">
      <c r="A12" s="21">
        <v>8</v>
      </c>
      <c r="B12" s="22" t="s">
        <v>38</v>
      </c>
      <c r="C12" s="22" t="s">
        <v>19</v>
      </c>
      <c r="D12" s="23">
        <v>46191</v>
      </c>
      <c r="E12" s="22" t="s">
        <v>39</v>
      </c>
      <c r="F12" s="22" t="s">
        <v>21</v>
      </c>
      <c r="G12" s="24">
        <v>19796093</v>
      </c>
      <c r="H12" s="25">
        <v>16368831</v>
      </c>
      <c r="I12" s="26">
        <v>0.82687179737941219</v>
      </c>
      <c r="J12" s="27"/>
      <c r="K12" s="27" t="s">
        <v>28</v>
      </c>
      <c r="L12" s="28" t="s">
        <v>28</v>
      </c>
      <c r="M12" s="27"/>
      <c r="N12" s="29"/>
    </row>
    <row r="13" spans="1:16" s="20" customFormat="1" ht="115.2" x14ac:dyDescent="0.2">
      <c r="A13" s="21">
        <v>9</v>
      </c>
      <c r="B13" s="22" t="s">
        <v>40</v>
      </c>
      <c r="C13" s="22" t="s">
        <v>19</v>
      </c>
      <c r="D13" s="23">
        <v>46192</v>
      </c>
      <c r="E13" s="22" t="s">
        <v>51</v>
      </c>
      <c r="F13" s="22" t="s">
        <v>21</v>
      </c>
      <c r="G13" s="24">
        <v>50087400</v>
      </c>
      <c r="H13" s="25">
        <v>41291467</v>
      </c>
      <c r="I13" s="26">
        <v>0.82438830923545647</v>
      </c>
      <c r="J13" s="27"/>
      <c r="K13" s="27" t="s">
        <v>28</v>
      </c>
      <c r="L13" s="28" t="s">
        <v>28</v>
      </c>
      <c r="M13" s="27"/>
      <c r="N13" s="29"/>
    </row>
    <row r="14" spans="1:16" s="20" customFormat="1" ht="67.2" x14ac:dyDescent="0.2">
      <c r="A14" s="21">
        <v>10</v>
      </c>
      <c r="B14" s="22" t="s">
        <v>41</v>
      </c>
      <c r="C14" s="22" t="s">
        <v>19</v>
      </c>
      <c r="D14" s="23">
        <v>46192</v>
      </c>
      <c r="E14" s="22" t="s">
        <v>33</v>
      </c>
      <c r="F14" s="22" t="s">
        <v>27</v>
      </c>
      <c r="G14" s="24">
        <v>25869800</v>
      </c>
      <c r="H14" s="25">
        <v>22361653</v>
      </c>
      <c r="I14" s="26">
        <v>0.86439218702889087</v>
      </c>
      <c r="J14" s="27"/>
      <c r="K14" s="27" t="s">
        <v>28</v>
      </c>
      <c r="L14" s="28" t="s">
        <v>28</v>
      </c>
      <c r="M14" s="27"/>
      <c r="N14" s="29"/>
    </row>
    <row r="15" spans="1:16" s="20" customFormat="1" ht="57.6" x14ac:dyDescent="0.2">
      <c r="A15" s="21">
        <v>11</v>
      </c>
      <c r="B15" s="22" t="s">
        <v>42</v>
      </c>
      <c r="C15" s="22" t="s">
        <v>43</v>
      </c>
      <c r="D15" s="23">
        <v>46197</v>
      </c>
      <c r="E15" s="22" t="s">
        <v>44</v>
      </c>
      <c r="F15" s="22" t="s">
        <v>27</v>
      </c>
      <c r="G15" s="24">
        <v>6879488</v>
      </c>
      <c r="H15" s="25">
        <v>5350400</v>
      </c>
      <c r="I15" s="26">
        <v>0.77773229635693819</v>
      </c>
      <c r="J15" s="27"/>
      <c r="K15" s="27" t="s">
        <v>28</v>
      </c>
      <c r="L15" s="28" t="s">
        <v>28</v>
      </c>
      <c r="M15" s="27"/>
      <c r="N15" s="29"/>
    </row>
    <row r="16" spans="1:16" s="20" customFormat="1" ht="58.2" thickBot="1" x14ac:dyDescent="0.25">
      <c r="A16" s="21">
        <v>12</v>
      </c>
      <c r="B16" s="30" t="s">
        <v>45</v>
      </c>
      <c r="C16" s="30" t="s">
        <v>19</v>
      </c>
      <c r="D16" s="31">
        <v>46203</v>
      </c>
      <c r="E16" s="30" t="s">
        <v>46</v>
      </c>
      <c r="F16" s="30" t="s">
        <v>21</v>
      </c>
      <c r="G16" s="32">
        <v>13460480</v>
      </c>
      <c r="H16" s="33">
        <v>13220900</v>
      </c>
      <c r="I16" s="34">
        <v>0.98220122907949792</v>
      </c>
      <c r="J16" s="35"/>
      <c r="K16" s="35" t="s">
        <v>28</v>
      </c>
      <c r="L16" s="36" t="s">
        <v>28</v>
      </c>
      <c r="M16" s="35"/>
      <c r="N16" s="37"/>
    </row>
    <row r="17" spans="1:14" x14ac:dyDescent="0.2">
      <c r="A17" s="38"/>
      <c r="B17" s="39" t="s">
        <v>47</v>
      </c>
      <c r="C17" s="40"/>
      <c r="D17" s="41"/>
      <c r="E17" s="40"/>
      <c r="F17" s="40"/>
      <c r="G17" s="42"/>
      <c r="H17" s="43"/>
      <c r="I17" s="44"/>
      <c r="J17" s="38"/>
      <c r="K17" s="38"/>
      <c r="L17" s="38"/>
      <c r="M17" s="38"/>
      <c r="N17" s="40"/>
    </row>
    <row r="18" spans="1:14" x14ac:dyDescent="0.2">
      <c r="B18" s="20" t="s">
        <v>48</v>
      </c>
      <c r="G18" s="48"/>
      <c r="H18" s="49"/>
      <c r="I18" s="50"/>
    </row>
    <row r="19" spans="1:14" x14ac:dyDescent="0.2">
      <c r="B19" s="20" t="s">
        <v>49</v>
      </c>
    </row>
    <row r="20" spans="1:14" x14ac:dyDescent="0.2">
      <c r="B20" s="20" t="s">
        <v>50</v>
      </c>
    </row>
  </sheetData>
  <mergeCells count="13">
    <mergeCell ref="J3:J4"/>
    <mergeCell ref="K3:M3"/>
    <mergeCell ref="N3:N4"/>
    <mergeCell ref="A1:N1"/>
    <mergeCell ref="A3:A4"/>
    <mergeCell ref="B3:B4"/>
    <mergeCell ref="C3:C4"/>
    <mergeCell ref="D3:D4"/>
    <mergeCell ref="E3:E4"/>
    <mergeCell ref="F3:F4"/>
    <mergeCell ref="G3:G4"/>
    <mergeCell ref="H3:H4"/>
    <mergeCell ref="I3:I4"/>
  </mergeCells>
  <phoneticPr fontId="3"/>
  <dataValidations count="1">
    <dataValidation type="list" allowBlank="1" showInputMessage="1" showErrorMessage="1" sqref="F5:F16" xr:uid="{21956124-84DA-48FF-9CFB-16194AD40AB5}">
      <formula1>#REF!</formula1>
    </dataValidation>
  </dataValidations>
  <printOptions horizontalCentered="1"/>
  <pageMargins left="0.39370078740157483" right="0.39370078740157483" top="0.59055118110236227" bottom="0.39370078740157483" header="0" footer="0.19685039370078741"/>
  <pageSetup paperSize="9" scale="92" fitToHeight="0" orientation="landscape" r:id="rId1"/>
  <headerFooter>
    <oddFooter>&amp;R&amp;9&amp;P/&amp;N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競争入札（物品・役務等）12件</vt:lpstr>
      <vt:lpstr>'競争入札（物品・役務等）12件'!Print_Area</vt:lpstr>
      <vt:lpstr>'競争入札（物品・役務等）12件'!Print_Titles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2026-08-06T01:28:02Z</dcterms:created>
  <dcterms:modified xsi:type="dcterms:W3CDTF">2026-08-06T02:57:10Z</dcterms:modified>
</cp:coreProperties>
</file>