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124226"/>
  <xr:revisionPtr revIDLastSave="1" documentId="8_{86FFCF3D-FB3B-4847-BAE7-A2F7FAEAA09F}" xr6:coauthVersionLast="47" xr6:coauthVersionMax="47" xr10:uidLastSave="{5213F797-6A12-44EC-B733-00D6808D5217}"/>
  <bookViews>
    <workbookView xWindow="28680" yWindow="-120" windowWidth="29040" windowHeight="15720" xr2:uid="{AC9283CC-D594-4E90-B983-DAF9D2759036}"/>
  </bookViews>
  <sheets>
    <sheet name="競争入札（物品・役務等）15件" sheetId="1" r:id="rId1"/>
  </sheets>
  <definedNames>
    <definedName name="_xlnm._FilterDatabase" localSheetId="0" hidden="1">'競争入札（物品・役務等）15件'!$A$3:$P$3</definedName>
    <definedName name="_xlnm.Print_Area" localSheetId="0">'競争入札（物品・役務等）15件'!$A$1:$N$23</definedName>
    <definedName name="_xlnm.Print_Titles" localSheetId="0">'競争入札（物品・役務等）15件'!$1:$4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<sst xmlns="http://schemas.openxmlformats.org/spreadsheetml/2006/main" count="113" uniqueCount="56">
  <si>
    <t>競争入札に係る情報の公開（物品・役務等）
及び公益法人に対する支出の公表・点検について（平成24年6月1日　行政改革実行本部決定）に基づく情報の公開</t>
    <rPh sb="0" eb="4">
      <t>キョウソウニュウサツ</t>
    </rPh>
    <phoneticPr fontId="3"/>
  </si>
  <si>
    <t>【本邦2026年7月分】</t>
    <phoneticPr fontId="3"/>
  </si>
  <si>
    <t>様式3-3</t>
    <rPh sb="0" eb="2">
      <t>ヨウシキ</t>
    </rPh>
    <phoneticPr fontId="3"/>
  </si>
  <si>
    <t>連番</t>
    <rPh sb="0" eb="2">
      <t>レンバン</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</si>
  <si>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</si>
  <si>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</si>
  <si>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</si>
  <si>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契約の相手方の商号又は名称及び住所（法人番号）</t>
    <rPh sb="0" eb="2">
      <t>ケイヤク</t>
    </rPh>
    <rPh sb="3" eb="6">
      <t>アイテガタ</t>
    </rPh>
    <rPh sb="7" eb="9">
      <t>ショウゴウ</t>
    </rPh>
    <rPh sb="9" eb="10">
      <t>マタ</t>
    </rPh>
    <rPh sb="11" eb="13">
      <t>メイショウ</t>
    </rPh>
    <rPh sb="13" eb="14">
      <t>オヨ</t>
    </rPh>
    <rPh sb="15" eb="17">
      <t>ジュウショ</t>
    </rPh>
    <rPh sb="18" eb="20">
      <t>ホウジン</t>
    </rPh>
    <rPh sb="20" eb="22">
      <t>バンゴウ</t>
    </rPh>
    <phoneticPr fontId="3"/>
  </si>
  <si>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</si>
  <si>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</si>
  <si>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</si>
  <si>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</si>
  <si>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</si>
  <si>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</si>
  <si>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</si>
  <si>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</si>
  <si>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</si>
  <si>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 xml:space="preserve"> </t>
    <phoneticPr fontId="3"/>
  </si>
  <si>
    <t>2026年度-2028年度意識定点調査</t>
  </si>
  <si>
    <t>独立行政法人国際協力機構
契約担当役理事
三井 祐子
東京都千代田区二番町5-25</t>
  </si>
  <si>
    <t xml:space="preserve">
クレイア・コンサルティング株式会社
東京都港区芝３丁目２番１８号
(3010401052941)
</t>
  </si>
  <si>
    <t>一般競争入札（総合評価落札方式）</t>
  </si>
  <si>
    <t>-</t>
  </si>
  <si>
    <t>シリア国平和構築・復興支援に係る情報収集・確認調査（一般競争入札（総合評価落札方式-ランプサム型））</t>
  </si>
  <si>
    <t xml:space="preserve">
ＮＴＣインターナショナル株式会社
東京都江東区亀戸１丁目４２番２０号
(1011101012790)
</t>
  </si>
  <si>
    <t>ドミニカ共和国橋梁維持管理・耐震性強化に係る情報収集・確認調査（一般競争入札（総合評価落札方式-ランプサム型））</t>
  </si>
  <si>
    <t xml:space="preserve">
日本工営株式会社
東京都千代田区麹町５丁目４番地
(2010001016851)
</t>
  </si>
  <si>
    <t>2026年度 JSPP21「デジタル経済：AIツール・ガバナンス・政策」研修支援業務</t>
  </si>
  <si>
    <t xml:space="preserve">
ユニコインターナシヨナル株式会社
東京都中央区日本橋浜町２丁目３０番１号
(8010001059762)
</t>
  </si>
  <si>
    <t>JICAウェブサイトのアドバイザリー業務および次期リニューアルサイトにかかる調達支援業務（2026－2028）</t>
  </si>
  <si>
    <t xml:space="preserve">
アクセンチュア株式会社
東京都港区赤坂１丁目８番１号
(7010401001556)
</t>
  </si>
  <si>
    <t>全世界（広域）復興に向けて地域を元気にするまちづくりのためのプロジェクト研究（国内業務）（一般競争入札（総合評価落札方式‐ランプサム型））</t>
  </si>
  <si>
    <t xml:space="preserve">
共同企業体代表者
アイ・シー・ネット株式会社
埼玉県さいたま市中央区新都心１１番地２
(6030001000271)
構成員
公益財団法人九州経済調査協会
(5290005000838)
</t>
  </si>
  <si>
    <t>公財</t>
  </si>
  <si>
    <t>国所管</t>
  </si>
  <si>
    <t>寄附金受付システムの導入・保守・管理及び寄附金回収にかかる業務委託</t>
  </si>
  <si>
    <t xml:space="preserve">
株式会社エフレジ
大阪府大阪市北区大深町４番２０号グランフロント大阪タワーＡ
(5130001024030)
</t>
  </si>
  <si>
    <t>ネパール国気候変動対応戦略に係る情報収集・確認調査（一般競争入札（総合評価落札方式－ランプサム型））</t>
  </si>
  <si>
    <t xml:space="preserve">
パシフィックコンサルタンツ株式会社
東京都千代田区神田錦町３丁目２２番地
(8013401001509)
</t>
  </si>
  <si>
    <t>ラオス国防災分野にかかる情報収集・確認調査（一般競争入札（総合評価落札方式-ランプサム型））</t>
  </si>
  <si>
    <t xml:space="preserve">
株式会社オリエンタルコンサルタンツグローバル
東京都新宿区西新宿３丁目２０番２号
(2011001100372)
</t>
  </si>
  <si>
    <t>2026年度-2027年度円借款事業に係る調達関連一次チェック外部業務委託（ロットB)　（単価契約）</t>
  </si>
  <si>
    <t xml:space="preserve">
一般財団法人日本国際協力システム
東京都中央区晴海２丁目５番２４号
(1011105005329)
</t>
  </si>
  <si>
    <t>全世界（広域）農業とレジリエンス（気候変動）の推進に係る情報収集・確認調査（一般競争入札（総合評価落札方式‐ランプサム型））</t>
  </si>
  <si>
    <t>ホンジュラス国中米物流マスタープランC6回廊に係る情報収集・確認調査（一般競争入札（総合評価落札方式‐ランプサム型））</t>
  </si>
  <si>
    <t xml:space="preserve">
共同企業体代表者
株式会社オリエンタルコンサルタンツグローバル
東京都新宿区西新宿３丁目２０番２号
(2011001100372)
構成員
一般財団法人国際臨海開発研究センター
(4010405010523)
</t>
  </si>
  <si>
    <t>東ティモール国国産米振興・食料安全保障政策立案（国別研修）（一般競争入札（総合評価落札方式‐ランプサム型））</t>
  </si>
  <si>
    <t>2026-2028年度JICA海外協力隊選考時健康判定にかかる委託業務</t>
  </si>
  <si>
    <t xml:space="preserve">
株式会社トラメディック
東京都港区西新橋２丁目４番３号
(5010401085015)
</t>
  </si>
  <si>
    <t>2026課題別研修水産資源の持続的利用とバリューチェーン開発</t>
  </si>
  <si>
    <t>独立行政法人国際協力機構
北海道センター（札幌）所長
中川 岳春
北海道札幌市白石区本通16南4-25</t>
  </si>
  <si>
    <t xml:space="preserve">
一般社団法人マリノフォーラム２１
東京都中央区八丁堀１丁目５番２号
(6010505002105)
</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</si>
  <si>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</si>
  <si>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（注1）単価契約である場合には、件名に「単価契約」と記載するとともに、契約金額欄には落札金額または予定調達総額を記載する。</t>
  </si>
  <si>
    <t>（注2）必要があるときは、各欄の配置を著しく変更することなく所要の変更を加えることその他所要の調整を加えることができる。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3"/>
  </si>
  <si>
    <t>（注3）「研修員（学位課程就学者）受入委託契約」は、研修員１名あたりの上限単価を定める契約であり、契約金額欄には契約期間全体の予定総額を記載する。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</si>
</sst>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8"/>
      <color theme="1"/>
      <name val="ＭＳ ゴシック"/>
      <family val="3"/>
      <charset val="128"/>
    </font>
    <font>
      <sz val="9"/>
      <color theme="1"/>
      <name val="ＭＳ ゴシック"/>
      <family val="3"/>
      <charset val="128"/>
    </font>
    <font>
      <sz val="11"/>
      <color theme="1"/>
      <name val="ＭＳ ゴシック"/>
      <family val="3"/>
      <charset val="128"/>
    </font>
  </fonts>
  <fills count="2">
    <fill>
      <patternFill patternType="none"/>
    </fill>
    <fill>
      <patternFill patternType="gray125"/>
    </fill>
  </fills>
  <borders count="2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74">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14" fontId="2" fillId="0" borderId="0" xfId="0" applyNumberFormat="1" applyFont="1">
      <alignment vertical="center"/>
    </xf>
    <xf numFmtId="38" fontId="2" fillId="0" borderId="0" xfId="1" applyFont="1" applyFill="1">
      <alignment vertical="center"/>
    </xf>
    <xf numFmtId="38" fontId="2" fillId="0" borderId="0" xfId="1" applyFont="1" applyFill="1" applyAlignment="1">
      <alignment vertical="center" shrinkToFit="1"/>
    </xf>
    <xf numFmtId="9" fontId="2" fillId="0" borderId="0" xfId="2"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38" fontId="4" fillId="0" borderId="3" xfId="1" applyFont="1" applyFill="1" applyBorder="1" applyAlignment="1">
      <alignment horizontal="center" vertical="center" wrapText="1"/>
    </xf>
    <xf numFmtId="38" fontId="4" fillId="0" borderId="3" xfId="1" applyFont="1" applyFill="1" applyBorder="1" applyAlignment="1">
      <alignment horizontal="center" vertical="center" shrinkToFit="1"/>
    </xf>
    <xf numFmtId="9" fontId="4" fillId="0" borderId="3" xfId="2"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14" fontId="4" fillId="0" borderId="10" xfId="0" applyNumberFormat="1" applyFont="1" applyBorder="1" applyAlignment="1">
      <alignment horizontal="center" vertical="center" wrapText="1"/>
    </xf>
    <xf numFmtId="38" fontId="4" fillId="0" borderId="10" xfId="1" applyFont="1" applyFill="1" applyBorder="1" applyAlignment="1">
      <alignment horizontal="center" vertical="center" wrapText="1"/>
    </xf>
    <xf numFmtId="38" fontId="4" fillId="0" borderId="10" xfId="1" applyFont="1" applyFill="1" applyBorder="1" applyAlignment="1">
      <alignment horizontal="center" vertical="center" shrinkToFit="1"/>
    </xf>
    <xf numFmtId="9" fontId="4" fillId="0" borderId="10" xfId="2"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vertical="center" wrapText="1"/>
    </xf>
    <xf numFmtId="14" fontId="4" fillId="0" borderId="14" xfId="0" applyNumberFormat="1" applyFont="1" applyBorder="1" applyAlignment="1">
      <alignment horizontal="center" vertical="center"/>
    </xf>
    <xf numFmtId="38" fontId="4" fillId="0" borderId="14" xfId="1" applyFont="1" applyFill="1" applyBorder="1" applyAlignment="1">
      <alignment horizontal="right" vertical="center"/>
    </xf>
    <xf numFmtId="38" fontId="4" fillId="0" borderId="14" xfId="1" applyFont="1" applyFill="1" applyBorder="1" applyAlignment="1">
      <alignment horizontal="right" vertical="center" shrinkToFit="1"/>
    </xf>
    <xf numFmtId="9" fontId="4" fillId="0" borderId="14" xfId="2" applyFont="1" applyFill="1" applyBorder="1" applyAlignment="1">
      <alignment horizontal="right" vertical="center"/>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vertical="center" wrapText="1"/>
    </xf>
    <xf numFmtId="0" fontId="5" fillId="0" borderId="0" xfId="0" applyFont="1">
      <alignment vertical="center"/>
    </xf>
    <xf numFmtId="0" fontId="4" fillId="0" borderId="16" xfId="0" applyFont="1" applyBorder="1" applyAlignment="1">
      <alignment horizontal="center" vertical="center"/>
    </xf>
    <xf numFmtId="0" fontId="4" fillId="0" borderId="17" xfId="0" applyFont="1" applyBorder="1" applyAlignment="1">
      <alignment vertical="center" wrapText="1"/>
    </xf>
    <xf numFmtId="14" fontId="4" fillId="0" borderId="17" xfId="0" applyNumberFormat="1" applyFont="1" applyBorder="1" applyAlignment="1">
      <alignment horizontal="center" vertical="center"/>
    </xf>
    <xf numFmtId="38" fontId="4" fillId="0" borderId="17" xfId="1" applyFont="1" applyFill="1" applyBorder="1" applyAlignment="1">
      <alignment horizontal="right" vertical="center"/>
    </xf>
    <xf numFmtId="38" fontId="4" fillId="0" borderId="17" xfId="1" applyFont="1" applyFill="1" applyBorder="1" applyAlignment="1">
      <alignment horizontal="right" vertical="center" shrinkToFit="1"/>
    </xf>
    <xf numFmtId="9" fontId="4" fillId="0" borderId="17" xfId="2" applyFont="1" applyFill="1" applyBorder="1" applyAlignment="1">
      <alignment horizontal="right" vertical="center"/>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14" fontId="4" fillId="0" borderId="19" xfId="0" applyNumberFormat="1" applyFont="1" applyBorder="1" applyAlignment="1">
      <alignment horizontal="center" vertical="center"/>
    </xf>
    <xf numFmtId="38" fontId="4" fillId="0" borderId="19" xfId="1" applyFont="1" applyFill="1" applyBorder="1" applyAlignment="1">
      <alignment horizontal="right" vertical="center"/>
    </xf>
    <xf numFmtId="38" fontId="4" fillId="0" borderId="19" xfId="1" applyFont="1" applyFill="1" applyBorder="1" applyAlignment="1">
      <alignment horizontal="right" vertical="center" shrinkToFit="1"/>
    </xf>
    <xf numFmtId="9" fontId="4" fillId="0" borderId="19" xfId="2" applyFont="1" applyFill="1" applyBorder="1" applyAlignment="1">
      <alignment horizontal="right" vertical="center"/>
    </xf>
    <xf numFmtId="0" fontId="4" fillId="0" borderId="19"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vertical="center" wrapText="1"/>
    </xf>
    <xf numFmtId="0" fontId="6" fillId="0" borderId="21" xfId="0" applyFont="1" applyBorder="1" applyAlignment="1">
      <alignment horizontal="center" vertical="center"/>
    </xf>
    <xf numFmtId="0" fontId="5" fillId="0" borderId="21" xfId="0" applyFont="1" applyBorder="1">
      <alignment vertical="center"/>
    </xf>
    <xf numFmtId="0" fontId="6" fillId="0" borderId="21" xfId="0" applyFont="1" applyBorder="1">
      <alignment vertical="center"/>
    </xf>
    <xf numFmtId="14" fontId="6" fillId="0" borderId="21" xfId="0" applyNumberFormat="1" applyFont="1" applyBorder="1">
      <alignment vertical="center"/>
    </xf>
    <xf numFmtId="38" fontId="6" fillId="0" borderId="21" xfId="1" applyFont="1" applyFill="1" applyBorder="1" applyAlignment="1">
      <alignment horizontal="right" vertical="center"/>
    </xf>
    <xf numFmtId="38" fontId="6" fillId="0" borderId="21" xfId="1" applyFont="1" applyFill="1" applyBorder="1" applyAlignment="1">
      <alignment horizontal="right" vertical="center" shrinkToFit="1"/>
    </xf>
    <xf numFmtId="9" fontId="6" fillId="0" borderId="21" xfId="2" applyFont="1" applyFill="1" applyBorder="1" applyAlignment="1">
      <alignment horizontal="right" vertical="center"/>
    </xf>
    <xf numFmtId="0" fontId="6" fillId="0" borderId="0" xfId="0" applyFont="1">
      <alignment vertical="center"/>
    </xf>
    <xf numFmtId="0" fontId="6" fillId="0" borderId="0" xfId="0" applyFont="1" applyAlignment="1">
      <alignment horizontal="center" vertical="center"/>
    </xf>
    <xf numFmtId="14" fontId="6" fillId="0" borderId="0" xfId="0" applyNumberFormat="1" applyFont="1">
      <alignment vertical="center"/>
    </xf>
    <xf numFmtId="38" fontId="6" fillId="0" borderId="0" xfId="1" applyFont="1" applyFill="1" applyBorder="1" applyAlignment="1">
      <alignment horizontal="right" vertical="center"/>
    </xf>
    <xf numFmtId="38" fontId="6" fillId="0" borderId="0" xfId="1" applyFont="1" applyFill="1" applyBorder="1" applyAlignment="1">
      <alignment horizontal="right" vertical="center" shrinkToFit="1"/>
    </xf>
    <xf numFmtId="9" fontId="6" fillId="0" borderId="0" xfId="2" applyFont="1" applyFill="1" applyBorder="1" applyAlignment="1">
      <alignment horizontal="right" vertical="center"/>
    </xf>
    <xf numFmtId="38" fontId="6" fillId="0" borderId="0" xfId="1" applyFont="1" applyFill="1">
      <alignment vertical="center"/>
    </xf>
    <xf numFmtId="38" fontId="6" fillId="0" borderId="0" xfId="1" applyFont="1" applyFill="1" applyAlignment="1">
      <alignment vertical="center" shrinkToFit="1"/>
    </xf>
    <xf numFmtId="9" fontId="6" fillId="0" borderId="0" xfId="2" applyFont="1" applyFill="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819F-3ED4-4AD8-BE38-CDFFB57E5834}">
  <sheetPr>
    <pageSetUpPr fitToPage="1"/>
  </sheetPr>
  <dimension ref="A1:P23"/>
  <sheetViews>
    <sheetView showGridLines="0" tabSelected="1" zoomScaleNormal="100" zoomScaleSheetLayoutView="96" workbookViewId="0">
      <selection sqref="A1:N1"/>
    </sheetView>
  </sheetViews>
  <sheetFormatPr defaultColWidth="9" defaultRowHeight="13" x14ac:dyDescent="0.2"/>
  <cols>
    <col min="1" max="1" width="3.453125" style="66" customWidth="1"/>
    <col min="2" max="3" width="23.453125" style="65" customWidth="1"/>
    <col min="4" max="4" width="8.453125" style="67" customWidth="1"/>
    <col min="5" max="5" width="23.453125" style="65" customWidth="1"/>
    <col min="6" max="6" width="14.08984375" style="65" customWidth="1"/>
    <col min="7" max="7" width="12.6328125" style="71" customWidth="1"/>
    <col min="8" max="8" width="10.81640625" style="72" customWidth="1"/>
    <col min="9" max="9" width="9.81640625" style="73" customWidth="1"/>
    <col min="10" max="10" width="3.54296875" style="66" hidden="1" customWidth="1"/>
    <col min="11" max="11" width="3.453125" style="66" customWidth="1"/>
    <col min="12" max="12" width="6.453125" style="66" customWidth="1"/>
    <col min="13" max="13" width="3.453125" style="66" customWidth="1"/>
    <col min="14" max="14" width="9.453125" style="65" customWidth="1"/>
    <col min="15" max="18" width="9" style="65"/>
    <col min="19" max="19" width="10.26953125" style="65" customWidth="1"/>
    <col min="20" max="16384" width="9" style="65"/>
  </cols>
  <sheetData>
    <row r="1" spans="1:16" s="2" customFormat="1" ht="30" customHeight="1" x14ac:dyDescent="0.2">
      <c r="A1" s="1" t="s">
        <v>0</v>
      </c>
      <c r="B1" s="1"/>
      <c r="C1" s="1"/>
      <c r="D1" s="1"/>
      <c r="E1" s="1"/>
      <c r="F1" s="1"/>
      <c r="G1" s="1"/>
      <c r="H1" s="1"/>
      <c r="I1" s="1"/>
      <c r="J1" s="1"/>
      <c r="K1" s="1"/>
      <c r="L1" s="1"/>
      <c r="M1" s="1"/>
      <c r="N1" s="1"/>
    </row>
    <row r="2" spans="1:16" s="2" customFormat="1" ht="12.75" customHeight="1" thickBot="1" x14ac:dyDescent="0.25">
      <c r="A2" s="3" t="s">
        <v>1</v>
      </c>
      <c r="D2" s="4"/>
      <c r="G2" s="5"/>
      <c r="H2" s="6"/>
      <c r="I2" s="7"/>
      <c r="J2" s="8"/>
      <c r="K2" s="8"/>
      <c r="L2" s="8"/>
      <c r="M2" s="8"/>
      <c r="N2" s="9" t="s">
        <v>2</v>
      </c>
    </row>
    <row r="3" spans="1:16" s="21" customFormat="1" ht="9.65" customHeight="1" x14ac:dyDescent="0.2">
      <c r="A3" s="10" t="s">
        <v>3</v>
      </c>
      <c r="B3" s="11" t="s">
        <v>4</v>
      </c>
      <c r="C3" s="12" t="s">
        <v>5</v>
      </c>
      <c r="D3" s="13" t="s">
        <v>6</v>
      </c>
      <c r="E3" s="12" t="s">
        <v>7</v>
      </c>
      <c r="F3" s="12" t="s">
        <v>8</v>
      </c>
      <c r="G3" s="14" t="s">
        <v>9</v>
      </c>
      <c r="H3" s="15" t="s">
        <v>10</v>
      </c>
      <c r="I3" s="16" t="s">
        <v>11</v>
      </c>
      <c r="J3" s="12"/>
      <c r="K3" s="17" t="s">
        <v>12</v>
      </c>
      <c r="L3" s="18"/>
      <c r="M3" s="19"/>
      <c r="N3" s="20" t="s">
        <v>13</v>
      </c>
    </row>
    <row r="4" spans="1:16" s="21" customFormat="1" ht="72" customHeight="1" thickBot="1" x14ac:dyDescent="0.25">
      <c r="A4" s="22"/>
      <c r="B4" s="23"/>
      <c r="C4" s="24"/>
      <c r="D4" s="25"/>
      <c r="E4" s="24"/>
      <c r="F4" s="24"/>
      <c r="G4" s="26"/>
      <c r="H4" s="27"/>
      <c r="I4" s="28"/>
      <c r="J4" s="24"/>
      <c r="K4" s="29" t="s">
        <v>14</v>
      </c>
      <c r="L4" s="29" t="s">
        <v>15</v>
      </c>
      <c r="M4" s="29" t="s">
        <v>16</v>
      </c>
      <c r="N4" s="30"/>
      <c r="O4" s="21" t="s">
        <v>17</v>
      </c>
      <c r="P4" s="21" t="s">
        <v>17</v>
      </c>
    </row>
    <row r="5" spans="1:16" s="40" customFormat="1" ht="115.75" customHeight="1" x14ac:dyDescent="0.2">
      <c r="A5" s="31">
        <f>ROW()-4</f>
        <v>1</v>
      </c>
      <c r="B5" s="32" t="s">
        <v>18</v>
      </c>
      <c r="C5" s="32" t="s">
        <v>19</v>
      </c>
      <c r="D5" s="33">
        <v>46209</v>
      </c>
      <c r="E5" s="32" t="s">
        <v>20</v>
      </c>
      <c r="F5" s="32" t="s">
        <v>21</v>
      </c>
      <c r="G5" s="34">
        <v>24659250</v>
      </c>
      <c r="H5" s="35">
        <v>24502500</v>
      </c>
      <c r="I5" s="36">
        <v>0.99364335898293743</v>
      </c>
      <c r="J5" s="37"/>
      <c r="K5" s="37" t="s">
        <v>22</v>
      </c>
      <c r="L5" s="38" t="s">
        <v>22</v>
      </c>
      <c r="M5" s="37"/>
      <c r="N5" s="39"/>
    </row>
    <row r="6" spans="1:16" s="40" customFormat="1" ht="115.75" customHeight="1" x14ac:dyDescent="0.2">
      <c r="A6" s="41">
        <v>2</v>
      </c>
      <c r="B6" s="42" t="s">
        <v>23</v>
      </c>
      <c r="C6" s="42" t="s">
        <v>19</v>
      </c>
      <c r="D6" s="43">
        <v>46210</v>
      </c>
      <c r="E6" s="42" t="s">
        <v>24</v>
      </c>
      <c r="F6" s="42" t="s">
        <v>21</v>
      </c>
      <c r="G6" s="44">
        <v>69957800</v>
      </c>
      <c r="H6" s="45">
        <v>56450189</v>
      </c>
      <c r="I6" s="46">
        <v>0.80691772754431956</v>
      </c>
      <c r="J6" s="47"/>
      <c r="K6" s="47" t="s">
        <v>22</v>
      </c>
      <c r="L6" s="48" t="s">
        <v>22</v>
      </c>
      <c r="M6" s="47"/>
      <c r="N6" s="49"/>
    </row>
    <row r="7" spans="1:16" s="40" customFormat="1" ht="115.75" customHeight="1" x14ac:dyDescent="0.2">
      <c r="A7" s="41">
        <v>3</v>
      </c>
      <c r="B7" s="42" t="s">
        <v>25</v>
      </c>
      <c r="C7" s="42" t="s">
        <v>19</v>
      </c>
      <c r="D7" s="43">
        <v>46210</v>
      </c>
      <c r="E7" s="42" t="s">
        <v>26</v>
      </c>
      <c r="F7" s="42" t="s">
        <v>21</v>
      </c>
      <c r="G7" s="44">
        <v>64267500</v>
      </c>
      <c r="H7" s="45">
        <v>49335000</v>
      </c>
      <c r="I7" s="46">
        <v>0.76765083440308091</v>
      </c>
      <c r="J7" s="47"/>
      <c r="K7" s="47" t="s">
        <v>22</v>
      </c>
      <c r="L7" s="48" t="s">
        <v>22</v>
      </c>
      <c r="M7" s="47"/>
      <c r="N7" s="49"/>
    </row>
    <row r="8" spans="1:16" s="40" customFormat="1" ht="115.75" customHeight="1" x14ac:dyDescent="0.2">
      <c r="A8" s="41">
        <v>4</v>
      </c>
      <c r="B8" s="42" t="s">
        <v>27</v>
      </c>
      <c r="C8" s="42" t="s">
        <v>19</v>
      </c>
      <c r="D8" s="43">
        <v>46212</v>
      </c>
      <c r="E8" s="42" t="s">
        <v>28</v>
      </c>
      <c r="F8" s="42" t="s">
        <v>21</v>
      </c>
      <c r="G8" s="44">
        <v>8651738</v>
      </c>
      <c r="H8" s="45">
        <v>5753728</v>
      </c>
      <c r="I8" s="46">
        <v>0.66503724453976765</v>
      </c>
      <c r="J8" s="47"/>
      <c r="K8" s="47" t="s">
        <v>22</v>
      </c>
      <c r="L8" s="48" t="s">
        <v>22</v>
      </c>
      <c r="M8" s="47"/>
      <c r="N8" s="49"/>
    </row>
    <row r="9" spans="1:16" s="40" customFormat="1" ht="115.75" customHeight="1" x14ac:dyDescent="0.2">
      <c r="A9" s="41">
        <v>5</v>
      </c>
      <c r="B9" s="42" t="s">
        <v>29</v>
      </c>
      <c r="C9" s="42" t="s">
        <v>19</v>
      </c>
      <c r="D9" s="43">
        <v>46216</v>
      </c>
      <c r="E9" s="42" t="s">
        <v>30</v>
      </c>
      <c r="F9" s="42" t="s">
        <v>21</v>
      </c>
      <c r="G9" s="44">
        <v>185430887</v>
      </c>
      <c r="H9" s="45">
        <v>110832920</v>
      </c>
      <c r="I9" s="46">
        <v>0.59770473944828839</v>
      </c>
      <c r="J9" s="47"/>
      <c r="K9" s="47" t="s">
        <v>22</v>
      </c>
      <c r="L9" s="48" t="s">
        <v>22</v>
      </c>
      <c r="M9" s="47"/>
      <c r="N9" s="49"/>
    </row>
    <row r="10" spans="1:16" s="40" customFormat="1" ht="172.65" customHeight="1" x14ac:dyDescent="0.2">
      <c r="A10" s="41">
        <v>6</v>
      </c>
      <c r="B10" s="42" t="s">
        <v>31</v>
      </c>
      <c r="C10" s="42" t="s">
        <v>19</v>
      </c>
      <c r="D10" s="43">
        <v>46218</v>
      </c>
      <c r="E10" s="42" t="s">
        <v>32</v>
      </c>
      <c r="F10" s="42" t="s">
        <v>21</v>
      </c>
      <c r="G10" s="44">
        <v>44089100</v>
      </c>
      <c r="H10" s="45">
        <v>34952550</v>
      </c>
      <c r="I10" s="46">
        <v>0.79277077554316144</v>
      </c>
      <c r="J10" s="47"/>
      <c r="K10" s="47" t="s">
        <v>33</v>
      </c>
      <c r="L10" s="48" t="s">
        <v>34</v>
      </c>
      <c r="M10" s="47"/>
      <c r="N10" s="49"/>
    </row>
    <row r="11" spans="1:16" s="40" customFormat="1" ht="115.75" customHeight="1" x14ac:dyDescent="0.2">
      <c r="A11" s="41">
        <v>7</v>
      </c>
      <c r="B11" s="42" t="s">
        <v>35</v>
      </c>
      <c r="C11" s="42" t="s">
        <v>19</v>
      </c>
      <c r="D11" s="43">
        <v>46219</v>
      </c>
      <c r="E11" s="42" t="s">
        <v>36</v>
      </c>
      <c r="F11" s="42" t="s">
        <v>21</v>
      </c>
      <c r="G11" s="44">
        <v>4710200</v>
      </c>
      <c r="H11" s="45">
        <v>2160950</v>
      </c>
      <c r="I11" s="46">
        <v>0.45878094348435311</v>
      </c>
      <c r="J11" s="47"/>
      <c r="K11" s="47" t="s">
        <v>22</v>
      </c>
      <c r="L11" s="48" t="s">
        <v>22</v>
      </c>
      <c r="M11" s="47"/>
      <c r="N11" s="49"/>
    </row>
    <row r="12" spans="1:16" s="40" customFormat="1" ht="115.75" customHeight="1" x14ac:dyDescent="0.2">
      <c r="A12" s="41">
        <v>8</v>
      </c>
      <c r="B12" s="42" t="s">
        <v>37</v>
      </c>
      <c r="C12" s="42" t="s">
        <v>19</v>
      </c>
      <c r="D12" s="43">
        <v>46220</v>
      </c>
      <c r="E12" s="42" t="s">
        <v>38</v>
      </c>
      <c r="F12" s="42" t="s">
        <v>21</v>
      </c>
      <c r="G12" s="44">
        <v>50653900</v>
      </c>
      <c r="H12" s="45">
        <v>37526784</v>
      </c>
      <c r="I12" s="46">
        <v>0.7408468844452254</v>
      </c>
      <c r="J12" s="47"/>
      <c r="K12" s="47" t="s">
        <v>22</v>
      </c>
      <c r="L12" s="48" t="s">
        <v>22</v>
      </c>
      <c r="M12" s="47"/>
      <c r="N12" s="49"/>
    </row>
    <row r="13" spans="1:16" s="40" customFormat="1" ht="115.75" customHeight="1" x14ac:dyDescent="0.2">
      <c r="A13" s="41">
        <v>9</v>
      </c>
      <c r="B13" s="42" t="s">
        <v>39</v>
      </c>
      <c r="C13" s="42" t="s">
        <v>19</v>
      </c>
      <c r="D13" s="43">
        <v>46224</v>
      </c>
      <c r="E13" s="42" t="s">
        <v>40</v>
      </c>
      <c r="F13" s="42" t="s">
        <v>21</v>
      </c>
      <c r="G13" s="44">
        <v>44214500</v>
      </c>
      <c r="H13" s="45">
        <v>37904623</v>
      </c>
      <c r="I13" s="46">
        <v>0.85728941862963504</v>
      </c>
      <c r="J13" s="47"/>
      <c r="K13" s="47" t="s">
        <v>22</v>
      </c>
      <c r="L13" s="48" t="s">
        <v>22</v>
      </c>
      <c r="M13" s="47"/>
      <c r="N13" s="49"/>
    </row>
    <row r="14" spans="1:16" s="40" customFormat="1" ht="115.75" customHeight="1" x14ac:dyDescent="0.2">
      <c r="A14" s="41">
        <v>10</v>
      </c>
      <c r="B14" s="42" t="s">
        <v>41</v>
      </c>
      <c r="C14" s="42" t="s">
        <v>19</v>
      </c>
      <c r="D14" s="43">
        <v>46226</v>
      </c>
      <c r="E14" s="42" t="s">
        <v>42</v>
      </c>
      <c r="F14" s="42" t="s">
        <v>21</v>
      </c>
      <c r="G14" s="44">
        <v>93226320</v>
      </c>
      <c r="H14" s="45">
        <v>77688600</v>
      </c>
      <c r="I14" s="46">
        <v>0.83333333333333337</v>
      </c>
      <c r="J14" s="47"/>
      <c r="K14" s="47" t="s">
        <v>22</v>
      </c>
      <c r="L14" s="48" t="s">
        <v>22</v>
      </c>
      <c r="M14" s="47"/>
      <c r="N14" s="49"/>
    </row>
    <row r="15" spans="1:16" s="40" customFormat="1" ht="115.75" customHeight="1" x14ac:dyDescent="0.2">
      <c r="A15" s="41">
        <v>11</v>
      </c>
      <c r="B15" s="42" t="s">
        <v>43</v>
      </c>
      <c r="C15" s="42" t="s">
        <v>19</v>
      </c>
      <c r="D15" s="43">
        <v>46231</v>
      </c>
      <c r="E15" s="42" t="s">
        <v>26</v>
      </c>
      <c r="F15" s="42" t="s">
        <v>21</v>
      </c>
      <c r="G15" s="44">
        <v>25009600</v>
      </c>
      <c r="H15" s="45">
        <v>22849970</v>
      </c>
      <c r="I15" s="46">
        <v>0.91364795918367347</v>
      </c>
      <c r="J15" s="47"/>
      <c r="K15" s="47" t="s">
        <v>22</v>
      </c>
      <c r="L15" s="48" t="s">
        <v>22</v>
      </c>
      <c r="M15" s="47"/>
      <c r="N15" s="49"/>
    </row>
    <row r="16" spans="1:16" s="40" customFormat="1" ht="172.65" customHeight="1" x14ac:dyDescent="0.2">
      <c r="A16" s="41">
        <v>12</v>
      </c>
      <c r="B16" s="50" t="s">
        <v>44</v>
      </c>
      <c r="C16" s="50" t="s">
        <v>19</v>
      </c>
      <c r="D16" s="51">
        <v>46232</v>
      </c>
      <c r="E16" s="50" t="s">
        <v>45</v>
      </c>
      <c r="F16" s="50" t="s">
        <v>21</v>
      </c>
      <c r="G16" s="52">
        <v>63402900</v>
      </c>
      <c r="H16" s="53">
        <v>49620503</v>
      </c>
      <c r="I16" s="54">
        <v>0.78262197785905696</v>
      </c>
      <c r="J16" s="55"/>
      <c r="K16" s="55" t="s">
        <v>22</v>
      </c>
      <c r="L16" s="56" t="s">
        <v>22</v>
      </c>
      <c r="M16" s="55"/>
      <c r="N16" s="57"/>
    </row>
    <row r="17" spans="1:14" s="40" customFormat="1" ht="115.75" customHeight="1" x14ac:dyDescent="0.2">
      <c r="A17" s="41">
        <v>13</v>
      </c>
      <c r="B17" s="50" t="s">
        <v>46</v>
      </c>
      <c r="C17" s="50" t="s">
        <v>19</v>
      </c>
      <c r="D17" s="51">
        <v>46232</v>
      </c>
      <c r="E17" s="50" t="s">
        <v>26</v>
      </c>
      <c r="F17" s="50" t="s">
        <v>21</v>
      </c>
      <c r="G17" s="52">
        <v>27642200</v>
      </c>
      <c r="H17" s="53">
        <v>23533400</v>
      </c>
      <c r="I17" s="54">
        <v>0.85135770669483612</v>
      </c>
      <c r="J17" s="55"/>
      <c r="K17" s="55" t="s">
        <v>22</v>
      </c>
      <c r="L17" s="56" t="s">
        <v>22</v>
      </c>
      <c r="M17" s="55"/>
      <c r="N17" s="57"/>
    </row>
    <row r="18" spans="1:14" s="40" customFormat="1" ht="115.75" customHeight="1" x14ac:dyDescent="0.2">
      <c r="A18" s="41">
        <v>14</v>
      </c>
      <c r="B18" s="50" t="s">
        <v>47</v>
      </c>
      <c r="C18" s="50" t="s">
        <v>19</v>
      </c>
      <c r="D18" s="51">
        <v>46233</v>
      </c>
      <c r="E18" s="50" t="s">
        <v>48</v>
      </c>
      <c r="F18" s="50" t="s">
        <v>21</v>
      </c>
      <c r="G18" s="52">
        <v>101190335</v>
      </c>
      <c r="H18" s="53">
        <v>63867793</v>
      </c>
      <c r="I18" s="54">
        <v>0.63116495266074568</v>
      </c>
      <c r="J18" s="55"/>
      <c r="K18" s="55" t="s">
        <v>22</v>
      </c>
      <c r="L18" s="56" t="s">
        <v>22</v>
      </c>
      <c r="M18" s="55"/>
      <c r="N18" s="57"/>
    </row>
    <row r="19" spans="1:14" s="40" customFormat="1" ht="115.75" customHeight="1" thickBot="1" x14ac:dyDescent="0.25">
      <c r="A19" s="41">
        <v>15</v>
      </c>
      <c r="B19" s="50" t="s">
        <v>49</v>
      </c>
      <c r="C19" s="50" t="s">
        <v>50</v>
      </c>
      <c r="D19" s="51">
        <v>46234</v>
      </c>
      <c r="E19" s="50" t="s">
        <v>51</v>
      </c>
      <c r="F19" s="50" t="s">
        <v>21</v>
      </c>
      <c r="G19" s="52">
        <v>13444838</v>
      </c>
      <c r="H19" s="53">
        <v>12799891</v>
      </c>
      <c r="I19" s="54">
        <v>0.95203013974582662</v>
      </c>
      <c r="J19" s="55"/>
      <c r="K19" s="55" t="s">
        <v>22</v>
      </c>
      <c r="L19" s="56" t="s">
        <v>22</v>
      </c>
      <c r="M19" s="55"/>
      <c r="N19" s="57"/>
    </row>
    <row r="20" spans="1:14" x14ac:dyDescent="0.2">
      <c r="A20" s="58"/>
      <c r="B20" s="59" t="s">
        <v>52</v>
      </c>
      <c r="C20" s="60"/>
      <c r="D20" s="61"/>
      <c r="E20" s="60"/>
      <c r="F20" s="60"/>
      <c r="G20" s="62"/>
      <c r="H20" s="63"/>
      <c r="I20" s="64"/>
      <c r="J20" s="58"/>
      <c r="K20" s="58"/>
      <c r="L20" s="58"/>
      <c r="M20" s="58"/>
      <c r="N20" s="60"/>
    </row>
    <row r="21" spans="1:14" x14ac:dyDescent="0.2">
      <c r="B21" s="40" t="s">
        <v>53</v>
      </c>
      <c r="G21" s="68"/>
      <c r="H21" s="69"/>
      <c r="I21" s="70"/>
    </row>
    <row r="22" spans="1:14" x14ac:dyDescent="0.2">
      <c r="B22" s="40" t="s">
        <v>54</v>
      </c>
    </row>
    <row r="23" spans="1:14" x14ac:dyDescent="0.2">
      <c r="B23" s="40" t="s">
        <v>55</v>
      </c>
    </row>
  </sheetData>
  <mergeCells count="13">
    <mergeCell ref="J3:J4"/>
    <mergeCell ref="K3:M3"/>
    <mergeCell ref="N3:N4"/>
    <mergeCell ref="A1:N1"/>
    <mergeCell ref="A3:A4"/>
    <mergeCell ref="B3:B4"/>
    <mergeCell ref="C3:C4"/>
    <mergeCell ref="D3:D4"/>
    <mergeCell ref="E3:E4"/>
    <mergeCell ref="F3:F4"/>
    <mergeCell ref="G3:G4"/>
    <mergeCell ref="H3:H4"/>
    <mergeCell ref="I3:I4"/>
  </mergeCells>
  <phoneticPr fontId="3"/>
  <dataValidations count="1">
    <dataValidation type="list" allowBlank="1" showInputMessage="1" showErrorMessage="1" sqref="F5:F19" xr:uid="{3FABF56A-723E-42F6-A4B2-61FD9A987AD7}">
      <formula1>#REF!</formula1>
    </dataValidation>
  </dataValidations>
  <printOptions horizontalCentered="1"/>
  <pageMargins left="0.39370078740157483" right="0.39370078740157483" top="0.59055118110236227" bottom="0.39370078740157483" header="0" footer="0.19685039370078741"/>
  <pageSetup paperSize="9" scale="93" fitToHeight="0" orientation="landscape" r:id="rId1"/>
  <headerFoot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競争入札（物品・役務等）15件</vt:lpstr>
      <vt:lpstr>'競争入札（物品・役務等）15件'!Print_Area</vt:lpstr>
      <vt:lpstr>'競争入札（物品・役務等）15件'!Print_Titles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2026-09-03T02:52:53Z</dcterms:created>
  <dcterms:modified xsi:type="dcterms:W3CDTF">2026-09-03T02:52:53Z</dcterms:modified>
</cp:coreProperties>
</file>