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A8E0E013-245E-4FC3-A740-948678EC1906}" xr6:coauthVersionLast="47" xr6:coauthVersionMax="47" xr10:uidLastSave="{00000000-0000-0000-0000-000000000000}"/>
  <bookViews>
    <workbookView xWindow="28680" yWindow="-120" windowWidth="29040" windowHeight="15720" xr2:uid="{11B237EB-867B-462F-908D-DDF670C103A5}"/>
  </bookViews>
  <sheets>
    <sheet name="随契（物品・役務等）91件" sheetId="1" r:id="rId1"/>
  </sheets>
  <definedNames>
    <definedName name="_xlnm._FilterDatabase" localSheetId="0" hidden="1">'随契（物品・役務等）91件'!$A$3:$P$99</definedName>
    <definedName name="_xlnm.Print_Area" localSheetId="0">'随契（物品・役務等）91件'!$A$1:$N$99</definedName>
    <definedName name="_xlnm.Print_Titles" localSheetId="0">'随契（物品・役務等）91件'!$1:$4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<sst xmlns="http://schemas.openxmlformats.org/spreadsheetml/2006/main" count="842" uniqueCount="193">
  <si>
    <t>随意契約に係る情報の公開（物品・役務等）
及び公益法人に対する支出の公表・点検について（平成24年6月1日　行政改革実行本部決定）に基づく情報の公開</t>
    <phoneticPr fontId="3"/>
  </si>
  <si>
    <t>【本邦2026年7月分】</t>
    <phoneticPr fontId="3"/>
  </si>
  <si>
    <t>様式3-4</t>
    <rPh sb="0" eb="2">
      <t>ヨウシキ</t>
    </rPh>
    <phoneticPr fontId="3"/>
  </si>
  <si>
    <t>連番</t>
    <rPh sb="0" eb="2">
      <t>レンバン</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</si>
  <si>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</si>
  <si>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</si>
  <si>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</si>
  <si>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契約の相手方の商号又は名称及び住所（法人番号）</t>
    <rPh sb="0" eb="2">
      <t>ケイヤク</t>
    </rPh>
    <rPh sb="3" eb="6">
      <t>アイテガタ</t>
    </rPh>
    <rPh sb="7" eb="9">
      <t>ショウゴウ</t>
    </rPh>
    <rPh sb="9" eb="10">
      <t>マタ</t>
    </rPh>
    <rPh sb="11" eb="13">
      <t>メイショウ</t>
    </rPh>
    <rPh sb="13" eb="14">
      <t>オヨ</t>
    </rPh>
    <rPh sb="15" eb="17">
      <t>ジュウショ</t>
    </rPh>
    <rPh sb="18" eb="20">
      <t>ホウジン</t>
    </rPh>
    <rPh sb="20" eb="22">
      <t>バンゴウ</t>
    </rPh>
    <phoneticPr fontId="3"/>
  </si>
  <si>
    <t>随意契約によることとした会計法令の根拠条文及び理由（企画競争又は公募）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6" eb="28">
      <t>キカク</t>
    </rPh>
    <rPh sb="28" eb="30">
      <t>キョウソウ</t>
    </rPh>
    <rPh sb="30" eb="31">
      <t>マタ</t>
    </rPh>
    <rPh sb="32" eb="34">
      <t>コウボ</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</si>
  <si>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</si>
  <si>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</si>
  <si>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</si>
  <si>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</si>
  <si>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</si>
  <si>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</si>
  <si>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</si>
  <si>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</si>
  <si>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 xml:space="preserve"> </t>
    <phoneticPr fontId="3"/>
  </si>
  <si>
    <t>スリランカ／南アジア水環境モニタリングとデータに基づく政策実施のためのビッグデータプラットフォーム</t>
  </si>
  <si>
    <t>独立行政法人国際協力機構
契約担当役理事
三井 祐子
東京都千代田区二番町5-25</t>
  </si>
  <si>
    <t xml:space="preserve">
国立大学法人東北大学
宮城県仙台市青葉区片平２丁目１番１号
(7370005002147)
</t>
  </si>
  <si>
    <t>企画競争により契約相手方を決定するとき。（会計規程第23条第11号に該当）</t>
  </si>
  <si>
    <t>-</t>
  </si>
  <si>
    <t>企画競争（提案公募方式）</t>
  </si>
  <si>
    <t>マレーシア国未来の災害に強く環境にやさしい社会を担う次世代リーダー育成プロジェクト（草の根パートナー型）</t>
  </si>
  <si>
    <t>キルギス国キルギス日本人材開発センターを通じた日・キルギス共創・起業家エコシステム開発プロジェクト（ビジネスコース実施業務）</t>
  </si>
  <si>
    <t xml:space="preserve">
株式会社リロエクセル
大阪府大阪市中央区今橋３丁目１番７号
(1120001075375)
</t>
  </si>
  <si>
    <t>企画競争</t>
  </si>
  <si>
    <t>ラオス国ラオス日本センタービジネス人材育成・ネットワーキング強化プロジェクトフェーズ3（ビジネスコース実施業務）</t>
  </si>
  <si>
    <t>2026-2028年度国別研修インドネシア国「鉄道資産管理能力開発」に係る事務支援委託業務</t>
  </si>
  <si>
    <t xml:space="preserve">
日本コンサルタンツ株式会社
東京都千代田区丸の内３丁目４番１号
(4010001146242)
</t>
  </si>
  <si>
    <t>契約の性質又は目的が競争を許さないとき。（会計規程第23条第1号に該当）</t>
  </si>
  <si>
    <t>参加意思確認公募</t>
  </si>
  <si>
    <t>トルコ・日本科学技術大学にかかるコンソーシアム委員会委員（エネルギー）業務（報酬単価型）（2026年度）</t>
  </si>
  <si>
    <t xml:space="preserve">
個人
非公表
</t>
  </si>
  <si>
    <t>特命随意契約</t>
  </si>
  <si>
    <t>チリ国持続可能な漁業を実現する高付加価値バイオ素材の有効利用プロジェクト（SATREPS）（業務調整）（現地滞在型）</t>
  </si>
  <si>
    <t>ケニア国アフリカ稲作振興のための共同体振興（テクニカル・コーディネーター）（現地滞在型）</t>
  </si>
  <si>
    <t>出張赴任管理業務委託(単価契約）</t>
  </si>
  <si>
    <t xml:space="preserve">
共同企業体代表者
株式会社ＮＴＴデータ・ウィズ
東京都江東区豊洲２丁目１番９号
(2010601020773)
構成員
株式会社阪急阪神ビジネストラベル
(4120001126778)
</t>
  </si>
  <si>
    <t>競争に付しても入札者がないとき、又は再度の入札に付しても落札者がないとき、若しくは落札者が契約を結ばないとき。（会計規程第23条第16号に該当）</t>
  </si>
  <si>
    <t>不落随意契約</t>
  </si>
  <si>
    <t>インドネシア国シャクアラ大学病院整備・災害強靭化事業準備調査【有償勘定技術支援】（QCBS-ランプサム型）</t>
  </si>
  <si>
    <t xml:space="preserve">
共同企業体代表者
八千代エンジニヤリング株式会社
東京都台東区浅草橋５丁目２０番８号
(2011101037696)
構成員
株式会社山下設計
(8010001088943)
構成員
ビンコーインターナショナル株式会社
(5010001104777)
構成員
株式会社パデコ
(5010401095154)
</t>
  </si>
  <si>
    <t>ウガンダ国難民居住区とホストコミュニティのより良い生活のための地方水衛生実施能力強化プロジェクト詳細計画策定調査（評価分析）</t>
  </si>
  <si>
    <t xml:space="preserve">
株式会社日本開発サービス
東京都港区虎ノ門１丁目１４番１号郵政福祉琴平ビル４階
(4010401022480)
</t>
  </si>
  <si>
    <t>ベトナム国 日越大学強化プロジェクト（業務調整／DX推進）（現地滞在型）</t>
  </si>
  <si>
    <t>全世界（広域）ジェンダー主流化支援業務（運輸交通、エネルギー、都市地域開発等）（国内業務）</t>
  </si>
  <si>
    <t xml:space="preserve">
アイ・シー・ネット株式会社
埼玉県さいたま市中央区新都心１１番地２
(6030001000271)
</t>
  </si>
  <si>
    <t>全世界（広域）ジェンダー主流化支援業務（水資源、防災、農業農村開発等）（国内業務）</t>
  </si>
  <si>
    <t xml:space="preserve">
国際航業株式会社
東京都新宿区北新宿2丁目21番１号
(9010001008669)
</t>
  </si>
  <si>
    <t>全世界（広域）ジェンダー主流化支援業務（教育、保健、民間セクター開発、平和構築等）(国内業務）</t>
  </si>
  <si>
    <t xml:space="preserve">
フォーティエンスコンサルティング株式会社
東京都千代田区大手町２丁目３番２号
(9010601030238)
</t>
  </si>
  <si>
    <t>アルゼンチン国繁殖障害性原虫病の疫学的監視と制御を通じた家畜生産性向上（SATREPS）詳細計画策定調査（評価分析）</t>
  </si>
  <si>
    <t xml:space="preserve">
合同会社適材適所
東京都千代田区平河町１丁目３番６号ＢＩＺＭＡＲＫＳ麹町３Ｆ
(4010403006498)
</t>
  </si>
  <si>
    <t>2026年度日系社会研修（多文化共生推進／日系協力型）「地域日本語指導と子どもの言語教育」</t>
  </si>
  <si>
    <t>独立行政法人国際協力機構
中部センター所長
上町 透
愛知県名古屋市中村区平池町4丁目60-7</t>
  </si>
  <si>
    <t xml:space="preserve">
特定非営利活動法人可児市国際交流協会
岐阜県可児市下恵土１１８５番地７
(3200005007364)
</t>
  </si>
  <si>
    <t>タンザニア国ザンジバルにおけるフンバ変電所建設計画にかかる協力準備調査</t>
  </si>
  <si>
    <t xml:space="preserve">
八千代エンジニヤリング株式会社
東京都台東区浅草橋５丁目２０番８号
(2011101037696)
</t>
  </si>
  <si>
    <t>ブラジル国インフラ等コンクリート構造物の予防保全・長寿命化技術の普及・実証・ビジネス化事業</t>
  </si>
  <si>
    <t xml:space="preserve">
株式会社栄組
岩手県遠野市上郷町板沢９地割１９番地１
(5400001006645)
</t>
  </si>
  <si>
    <t>モルドバにおけるウクライナ避難民（子ども）の教育改善に係る基礎情報収集・確認調査</t>
  </si>
  <si>
    <t xml:space="preserve">
Clovek v tisni， o. p. s.
Prague 2 - Vinohrady， Safarikova 635／24， Post Code 12000
</t>
  </si>
  <si>
    <t>エチオピア国多主体協働による根拠に基づく持続可能な土地管理 （SLM）普及プロジェクト（業務調整／SLM 普及支援）（現地滞在型）</t>
  </si>
  <si>
    <t>カンボジア国サイバーセキュリティ能力向上プロジェクトフェーズ２詳細計画策定調査（サイバーセキュリティ）</t>
  </si>
  <si>
    <t>2026～2028年度（課題別）『地域資源を活用した商品ブランディング・マーケティング (B)』研修委託契約</t>
  </si>
  <si>
    <t>独立行政法人国際協力機構
沖縄センター所長
田中 香織
沖縄県浦添市前田1143-1</t>
  </si>
  <si>
    <t xml:space="preserve">
一般社団法人プロモーションうるま
沖縄県うるま市字田場１３０４番地１、１階
(8360005004515)
</t>
  </si>
  <si>
    <t>インドネシア国NbSとしての革新的なマングローブ・ブルーカーボン管理を通じた NDC目標推進プロジェクト（SATREPS）詳細計画策定調査（評価分析）</t>
  </si>
  <si>
    <t>東ティモール国ASEAN加盟に向けた調整及びモニタリング能力強化プロジェクト（ASEAN加盟後支援／業務調整）</t>
  </si>
  <si>
    <t xml:space="preserve">
有限会社エクシディア
岡山県浅口市金光町占見新田１６７２番地
(5260002026541)
</t>
  </si>
  <si>
    <t>マダガスカル国「無収水削減能力強化プロジェクト」詳細計画策定調査（無収水対策／上水道）</t>
  </si>
  <si>
    <t xml:space="preserve">
株式会社東京設計事務所
東京都千代田区霞が関３丁目７番１号
(6010001034247)
</t>
  </si>
  <si>
    <t>マダガスカル国「無収水削減能力強化プロジェクト」詳細計画策定調査（評価分析）</t>
  </si>
  <si>
    <t>パプアニューギニア国橋梁維持管理能力強化プロジェクト詳細計画策定調査（道路・橋梁計画）</t>
  </si>
  <si>
    <t xml:space="preserve">
パシフィックコンサルタンツ株式会社
東京都千代田区神田錦町３丁目２２番地
(8013401001509)
</t>
  </si>
  <si>
    <t>パプアニューギニア国橋梁維持管理能力強化プロジェクト詳細計画策定調査（橋梁維持管理）</t>
  </si>
  <si>
    <t>パプアニューギニア国橋梁維持管理能力強化プロジェクト詳細計画策定調査（評価分析・ジェンダー）</t>
  </si>
  <si>
    <t xml:space="preserve">
インテムコンサルティング株式会社
東京都新宿区西新宿７丁目５番３号
(1011101002032)
</t>
  </si>
  <si>
    <t>カンボジア国サイバーセキュリティ能力向上プロジェクトフェーズ２詳細計画策定調査（評価分析）</t>
  </si>
  <si>
    <t>2026年度青年研修「都市環境管理A」にかかる研修委託契約</t>
  </si>
  <si>
    <t>独立行政法人国際協力機構
横浜センター所長
坪井　創
神奈川県横浜市中区新港2-3-1</t>
  </si>
  <si>
    <t xml:space="preserve">
九都県市首脳会議環境問題対策委員会幹事会
なし（毎年幹事自治体が持ち回り）
</t>
  </si>
  <si>
    <t>INSARAGリーダー育成研修に関する資料開発及び国際緊急援助隊救助チーム関係者への研修実施</t>
  </si>
  <si>
    <t>JICA海外協力隊相談役等執務室賃貸借契約</t>
  </si>
  <si>
    <t>独立行政法人国際協力機構
中国センター所長
菅原 美奈子
広島県東広島市鏡山3-3-1</t>
  </si>
  <si>
    <t xml:space="preserve">
ウエノヤビル株式会社
広島県広島市中区上八丁堀８番８号
(8240001001081)
</t>
  </si>
  <si>
    <t>パキスタン国治水インフラ整備促進に向けた関連機関の能力向上プロジェクト</t>
  </si>
  <si>
    <t xml:space="preserve">
株式会社建設技研インターナショナル
東京都中央区日本橋浜町３丁目２１番１号
(6010601035306)
</t>
  </si>
  <si>
    <t>汚職対策・金融犯罪取締強化のための情報収集・確認調査（ウクライナ)</t>
  </si>
  <si>
    <t xml:space="preserve">
The International Criminal Police Organization
200， Quai Charles de Gaulle， 69006 Lyon， France
</t>
  </si>
  <si>
    <t>カンボジア国地雷除去地域を含むバッタンバン州における新型ハイブリッドメタン発酵システムの開発プロジェクト（SATREPS）（業務調整）（現地滞在型）</t>
  </si>
  <si>
    <t xml:space="preserve">
久心コンサルタント株式会社
東京都墨田区緑４丁目２４番１９－５０２号
(5010601041734)
</t>
  </si>
  <si>
    <t>ウズベキスタン国投資促進を通じた産業振興プロジェクト詳細計画策定調査（評価分析）</t>
  </si>
  <si>
    <t xml:space="preserve">
株式会社アイコンズ
東京都新宿区西新宿７丁目１７番１４号
(1011101049057)
</t>
  </si>
  <si>
    <t>2026年度日系社会研修「日系青少年団体のための組織マネジメント論とプログラム開発～高知よさこい文化からの学び～」コースに係る研修委託契約</t>
  </si>
  <si>
    <t>独立行政法人国際協力機構
四国センター所長
田村 えり子　
香川県高松市鍛冶屋町3番地香川三友ビル1階</t>
  </si>
  <si>
    <t xml:space="preserve">
高知希望工程基金会
高知市一宮東町3-6-22
</t>
  </si>
  <si>
    <t>バングラデシュ国ハオール域における洪水早期警報システムの構築プロジェクト</t>
  </si>
  <si>
    <t xml:space="preserve">
国立大学法人香川大学
香川県高松市幸町１番１号
(7470005001659)
</t>
  </si>
  <si>
    <t>バングラデシュ国　包摂的リスク緩和・マイクロ保険プロジェクト詳細計画策定調査（金融包摂／評価分析）</t>
  </si>
  <si>
    <t xml:space="preserve">
一般社団法人アクセスアドバイザリージャパン
北海道札幌市中央区南十一条西６丁目２－１８－４０１
(7011105007773)
</t>
  </si>
  <si>
    <t>2026年度日系サポーター研修「日本語教育と支援団体運営のスキル習得」に係る研修委託契約</t>
  </si>
  <si>
    <t xml:space="preserve">
特定非営利活動法人ＡＢＣジャパン
神奈川県横浜市鶴見区鶴見中央１丁目４－３共同ビル５階
(5020005005896)
</t>
  </si>
  <si>
    <t>ガーナ国野口記念医学研究所の医学研究発展及び基盤強化にかかる情報収集・確認調査（QCBSーランプサム型）</t>
  </si>
  <si>
    <t xml:space="preserve">
アスカ・ワールド・コンサルタント株式会社
岡山県岡山市北区蕃山町４番５号岡山繊維会館
(2260001007842)
</t>
  </si>
  <si>
    <t>インドネシア国労働制度連携アドバイザー（現地滞在型）</t>
  </si>
  <si>
    <t>トルコ国トルコにおける顧みられない熱帯病、特に節足動物媒介性感染症制御に向けたワンヘルス的展開(SATREPS)（業務調整）（現地滞在型）</t>
  </si>
  <si>
    <t>ブラジル国新型コロナウイルス感染症にかかるゲノム・モニタリング・ネットワーク強化プロジェクト（業務調整）（現地滞在型）</t>
  </si>
  <si>
    <t xml:space="preserve">
有限会社エストレージャ
東京都八王子市東町１２番８号長澤ビル５階２５号室
(8012302007722)
</t>
  </si>
  <si>
    <t>パプアニューギニア国大洋州地域南西太平洋地域におけるマラリア撲滅及び開発の加速：地域特性に応じた多角的戦略構築に関わる研究（SATREPS）詳細計画策定調査（評価分析）</t>
  </si>
  <si>
    <t xml:space="preserve">
株式会社泪橋ラボ
東京都台東区日本堤１丁目１番１０号
(4010501038377)
</t>
  </si>
  <si>
    <t>国際緊急援助隊医療チーム携行資機材（医療用テント）の調達</t>
  </si>
  <si>
    <t xml:space="preserve">
丸紅プロテックス株式会社
東京都港区芝５丁目３３番１１号田町タワー１３階
(9011101020381)
</t>
  </si>
  <si>
    <t>ベトナム国日越大学強化プロジェクト（コンソーシアム支援総括／教学部門・大学間連携）（現地滞在型）</t>
  </si>
  <si>
    <t>ベトナム国 日越大学強化プロジェクト（サブチーフアドバイザー）（現地滞在型）</t>
  </si>
  <si>
    <t>2026～2028年度国別研修「中南米地域における感染予防と管理、薬剤耐性と医療関連感染」に係る研修委託契約（ランプサム契約）</t>
  </si>
  <si>
    <t xml:space="preserve">
国立健康危機管理研究機構
東京都新宿区戸山１丁目２１番１号
(1011105011401)
</t>
  </si>
  <si>
    <t>南アフリカ共和国 品質・生産性向上（カイゼン）プロジェクト（QPI（カイゼン）方針策定／組織体制構築支援）</t>
  </si>
  <si>
    <t>キルギス国野菜およびベリーのクラスター開発推進プロジェクト詳細計画策定調査（評価分析）</t>
  </si>
  <si>
    <t xml:space="preserve">
ＳＫコンサルティング合同会社
東京都三鷹市井の頭２丁目３２番４４号
(1012403005219)
</t>
  </si>
  <si>
    <t>ケニア国先進的育種素材と低投入栽培技術による持続可能な稲作生産システムの開発プロジェクト詳細計画策定調査（評価分析）</t>
  </si>
  <si>
    <t>ベトナム国持続可能な都市交通の発展に向けたハノイ公共交通管理運営と交通需要マネジメントDXプロジェクト</t>
  </si>
  <si>
    <t xml:space="preserve">
共同企業体代表者
株式会社オリエンタルコンサルタンツグローバル
東京都新宿区西新宿３丁目２０番２号
(2011001100372)
構成員
株式会社アルメック
(7013201000455)
構成員
株式会社交通総合研究所
(9011101061681)
</t>
  </si>
  <si>
    <t>2026-2028年度課題別研修「人事管理」に係る研修委託契約（ランプサム契約）</t>
  </si>
  <si>
    <t xml:space="preserve">
一般財団法人日本国際協力センター
東京都新宿区西新宿２丁目７番１号
(6011105000218)
</t>
  </si>
  <si>
    <t>ペルー国リマカヤオ都市圏公共交通マスタープラン策定プロジェクト</t>
  </si>
  <si>
    <t xml:space="preserve">
共同企業体代表者
日本工営株式会社
東京都千代田区麹町５丁目４番地
(2010001016851)
構成員
合同会社デロイトトーマツ
(3010001076738)
構成員
中南米工営株式会社
(8010001083606)
</t>
  </si>
  <si>
    <t>ベリーズ国SHEPアプローチを通じた市場志向型農業振興アドバイザー業務（現地滞在型）</t>
  </si>
  <si>
    <t>ネパール国ガンダキ州におけるSHEPアプローチに基づく高付加価値産品促進プロジェクト、モザンビーク国市場志向型都市近郊園芸栽培推進プロジェクト（MOZ-SHEP）及びエチオピア国市場志向型小規模園芸農業推進プロジェクトフェーズ２（ジェンダー主流化）</t>
  </si>
  <si>
    <t>タジキスタン国プライマリヘルスケアサービスの質の改善プロジェクトフェーズ２</t>
  </si>
  <si>
    <t xml:space="preserve">
株式会社コーエイリサーチ＆コンサルティング
東京都千代田区麹町４丁目２番地
(9011101024804)
</t>
  </si>
  <si>
    <t>2026年度九州大学大学院工学府（特別プログラム）</t>
  </si>
  <si>
    <t xml:space="preserve">
国立大学法人九州大学
福岡県福岡市西区大字元岡７４４
(3290005003743)
</t>
  </si>
  <si>
    <t>バングラデシュ国避難民支援アドバイザー業務（現地滞在型）</t>
  </si>
  <si>
    <t>タンザニア国最先端ゲノムサイエンスとコミュニティ主導型アクションの融合に基づくビクトリア湖の在来種・外来種を内包した総合資源管理（SATREPS）詳細計画策定調査（評価分析）</t>
  </si>
  <si>
    <t xml:space="preserve">
株式会社ＪＩＮ
埼玉県さいたま市大宮区下町１丁目４２－２
(4030001019801)
</t>
  </si>
  <si>
    <t>ベトナム中山間地域における観光プログラムを通じた「なりわい」おこしの広域モデル事業－ATK5村全域を対象として－（草の根協力支援型）</t>
  </si>
  <si>
    <t>独立行政法人国際協力機構
東京センター所長
紺屋 健一
東京都渋谷区西原2-49-5</t>
  </si>
  <si>
    <t xml:space="preserve">
特定非営利活動法人ＡＶＥＮＵＥ
東京都千代田区飯田橋２丁目９番６号東西館ビル本館３５
(6010005016919)
</t>
  </si>
  <si>
    <t>ガーナ国カイゼンを通じた公共サービス改善アドバイザー業務</t>
  </si>
  <si>
    <t xml:space="preserve">
有限会社アイエムジー
神奈川県横浜市瀬谷区宮沢３丁目３２番地６
(4020002055838)
</t>
  </si>
  <si>
    <t>カリブ地域（広域）小規模漁業のバリューチェーン強化を通じた生計向上プロジェクト詳細計画策定調査（評価分析）</t>
  </si>
  <si>
    <t>チュニジア国スファックス大都市圏水道事業効率改善計画策定プロジェクト詳細計画策定調査（無収水対策）</t>
  </si>
  <si>
    <t>チュニジア国スファックス大都市圏水道事業効率改善計画策定プロジェクト詳細計画策定調査（上水道計画）</t>
  </si>
  <si>
    <t xml:space="preserve">
日本工営株式会社
東京都千代田区麹町５丁目４番地
(2010001016851)
</t>
  </si>
  <si>
    <t>2026年度（ウズベキスタン国別）「家畜感染症制御のための獣医療サービス向上」研修委託契約</t>
  </si>
  <si>
    <t>独立行政法人国際協力機構
北海道センター（帯広）
分任契約担当役代表
根本 直幸
北海道帯広市西20条南6丁目1-2</t>
  </si>
  <si>
    <t xml:space="preserve">
一般社団法人とかち地域活性化支援機構
北海道帯広市西二十二条北２丁目２３番地９
(1460105002142)
</t>
  </si>
  <si>
    <t>2026年度ルワンダ国別研修「灌漑水管理能力強化及び営農改善に係る振興政策」に係る研修委託契約</t>
  </si>
  <si>
    <t xml:space="preserve">
ＮＴＣインターナショナル株式会社
東京都江東区亀戸１丁目４２番２０号
(1011101012790)
</t>
  </si>
  <si>
    <t>ジブチ国タジュラ湾海上輸送能力強化計画フォローアップ協力</t>
  </si>
  <si>
    <t xml:space="preserve">
株式会社日本港湾コンサルタント
東京都品川区大崎１丁目１１番２号
(1010701012473)
</t>
  </si>
  <si>
    <t>南スーダン国天然資源セクター開発における戦略的資源動員のための能力強化アドバイザー</t>
  </si>
  <si>
    <t>インドネシア国観光人材育成・還流プロジェクト（チーフアドバイザー／ネットワーキング構築支援）（現地滞在型）</t>
  </si>
  <si>
    <t xml:space="preserve">
株式会社ワールド・ビジネス・アソシエイツ
東京都千代田区麹町１丁目８麹町ＡＴＩビル３Ｆ
(5010001098796)
</t>
  </si>
  <si>
    <t>タンザニア国ワンヘルス・教育・官民連携による顧みられない人獣共通感染症介入の共同デザインに関する研究開発（SATREPS）（業務調整）（現地滞在型）</t>
  </si>
  <si>
    <t>ベトナム国ベトナム人海外就労希望者の求人情報へのアクセス支援プロジェクト（情報システム運用支援／業務調整）（現地滞在型）</t>
  </si>
  <si>
    <t>ジンバブエ国コメ研究開発生産アドバイザー業務（稲作技術）（現地滞在型）</t>
  </si>
  <si>
    <t>インドネシア／東南アジアパティンバン港アクセス貨物鉄道事業準備調査</t>
  </si>
  <si>
    <t xml:space="preserve">
豊田通商株式会社
愛知県名古屋市中村区名駅４丁目９番８号
(6180001031731)
</t>
  </si>
  <si>
    <t>2026-2027年度東洋大学大学院国際学研究科「水道分野中核人材育成」及び「きれいな街のための中核人材育成」特別プログラム</t>
  </si>
  <si>
    <t xml:space="preserve">
学校法人東洋大学
東京都文京区白山５丁目２８番２０号
(4010005002375)
</t>
  </si>
  <si>
    <t>2026年度課題別研修「持続可能な自然資源管理を通じた自然共生社会の構築」に係る研修委託契約</t>
  </si>
  <si>
    <t>独立行政法人国際協力機構
北陸センター所長
折田 朋美
石川県金沢市本町1-5-2</t>
  </si>
  <si>
    <t xml:space="preserve">
共同企業体代表者
一般社団法人環境市民プラットフォームとやま
富山県富山市大町３４番地３２
(8230005008917)
構成員
株式会社たがやす
(7230001017807)
</t>
  </si>
  <si>
    <t>コートジボワール国コミュニティ母子保健サービス改善プロジェクト詳細計画策定調査（評価分析）</t>
  </si>
  <si>
    <t>二番町センタービル自動車駐車場契約</t>
  </si>
  <si>
    <t xml:space="preserve">
三菱地所プロパティマネジメント株式会社
東京都千代田区丸の内２丁目５番１号
(1010001116669)
</t>
  </si>
  <si>
    <t>【SB輸送】ベネズエラ国で発生した地震被害に対する国際緊急援助隊医療チームの派遣にかかる機材の返送業務</t>
  </si>
  <si>
    <t xml:space="preserve">
スキャン・グローバル・ロジスティックス株式会社
東京都品川区西五反田１丁目２１番８号ヒューリック五反田山手通ビル５階
(3010501032091)
</t>
  </si>
  <si>
    <t>インド国半導体製造マスタートレーナー能力向上（QCBS-ランプサム型）</t>
  </si>
  <si>
    <t xml:space="preserve">
共同企業体代表者
ＯＰＭＡＣ株式会社
東京都千代田区神田三崎町３丁目３番３号
(4010001013293)
構成員
一般財団法人国際開発機構
(7010405009018)
構成員
公益財団法人太平洋人材交流センター
(6120005014556)
</t>
  </si>
  <si>
    <t>公財</t>
  </si>
  <si>
    <t>国所管</t>
  </si>
  <si>
    <t>全世界コンテンツ産業の育成にかかる情報収集・確認調査（QCBS-ランプサム型）</t>
  </si>
  <si>
    <t xml:space="preserve">
ボストン・コンサルティング・グループ合同会社
東京都中央区日本橋室町３丁目２番１号
(2010001029085)
</t>
  </si>
  <si>
    <t>ガーナ国沿岸域の持続的な保全、防災、生活改善を実現する総合土砂および環境管理手法の構築（SATREPS）（業務調整）(現地滞在型）</t>
  </si>
  <si>
    <t>情報システム基盤における生成AI活用推進支援業務(2026年度)</t>
  </si>
  <si>
    <t xml:space="preserve">
アクセンチュア株式会社
東京都港区赤坂１丁目８番１号
(7010401001556)
</t>
  </si>
  <si>
    <t>日本／東アジア【四国】事務所賃貸借契約</t>
  </si>
  <si>
    <t xml:space="preserve">
香川地所株式会社
香川県高松市鍛冶屋町３番地
(4470001000972)
</t>
  </si>
  <si>
    <t>2026-2028年度課題別研修「アフリカ仏語圏地域　女性とこどもの健康改善」に係る研修委託契約</t>
  </si>
  <si>
    <t>2026年度-2028年度課題別研修「サブサハラアフリカ地域・稲作開発振興(A)、(B)」に係る研修委託契約</t>
  </si>
  <si>
    <t>独立行政法人国際協力機構
筑波センター所長
森口 加奈子
茨城県つくば市高野台3-6-2</t>
  </si>
  <si>
    <t>2026年度エチオピア国別研修「世界農業遺産を通じた伝統的農業及び自然保全」</t>
    <phoneticPr fontId="3"/>
  </si>
  <si>
    <t>2026年度ブータン国別研修「住民主体の獣害対策」に係る研修委託契約</t>
  </si>
  <si>
    <t xml:space="preserve">
公益財団法人太平洋人材交流センター
大阪府大阪市中央区上町Ａ－１２上町セイワビル８階
(6120005014556)
</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</si>
  <si>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</si>
  <si>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（注1）単価契約である場合には、件名に「単価契約」と記載するとともに、契約金額欄には予定調達総額を記載する。</t>
    <rPh sb="1" eb="2">
      <t>チュウ</t>
    </rPh>
    <rPh sb="4" eb="8">
      <t>タンカケイヤク</t>
    </rPh>
    <rPh sb="11" eb="13">
      <t>バアイ</t>
    </rPh>
    <rPh sb="16" eb="18">
      <t>ケンメイ</t>
    </rPh>
    <rPh sb="20" eb="24">
      <t>タンカケイヤク</t>
    </rPh>
    <rPh sb="26" eb="28">
      <t>キサイ</t>
    </rPh>
    <rPh sb="35" eb="40">
      <t>ケイヤクキンガクラン</t>
    </rPh>
    <rPh sb="42" eb="46">
      <t>ヨテイチョウタツ</t>
    </rPh>
    <rPh sb="46" eb="48">
      <t>ソウガク</t>
    </rPh>
    <rPh sb="49" eb="51">
      <t>キサイ</t>
    </rPh>
    <phoneticPr fontId="3"/>
  </si>
  <si>
    <t>（注2）必要があるときは、各欄の配置を著しく変更することなく所要の変更を加えることその他所要の調整を加えることができる。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3"/>
  </si>
  <si>
    <t>（注3）「研修員（学位課程就学者）受入委託契約」は、研修員１名あたりの上限単価を定める契約であり、契約金額欄には契約期間全体の予定総額を記載する。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</si>
</sst>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8"/>
      <color theme="1"/>
      <name val="ＭＳ ゴシック"/>
      <family val="3"/>
      <charset val="128"/>
    </font>
    <font>
      <sz val="9"/>
      <color theme="1"/>
      <name val="ＭＳ ゴシック"/>
      <family val="3"/>
      <charset val="128"/>
    </font>
    <font>
      <sz val="11"/>
      <color theme="1"/>
      <name val="ＭＳ ゴシック"/>
      <family val="3"/>
      <charset val="128"/>
    </font>
  </fonts>
  <fills count="2">
    <fill>
      <patternFill patternType="none"/>
    </fill>
    <fill>
      <patternFill patternType="gray125"/>
    </fill>
  </fills>
  <borders count="2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14" fontId="2" fillId="0" borderId="0" xfId="0" applyNumberFormat="1" applyFont="1">
      <alignment vertical="center"/>
    </xf>
    <xf numFmtId="38" fontId="2" fillId="0" borderId="0" xfId="1" applyFont="1" applyFill="1">
      <alignment vertical="center"/>
    </xf>
    <xf numFmtId="38" fontId="2" fillId="0" borderId="0" xfId="1" applyFont="1" applyFill="1" applyAlignment="1">
      <alignment vertical="center" shrinkToFit="1"/>
    </xf>
    <xf numFmtId="9" fontId="2" fillId="0" borderId="0" xfId="2"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center"/>
    </xf>
    <xf numFmtId="0" fontId="4" fillId="0" borderId="0" xfId="0" applyFont="1">
      <alignment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vertical="center" wrapText="1"/>
    </xf>
    <xf numFmtId="14" fontId="4" fillId="0" borderId="14" xfId="0" applyNumberFormat="1" applyFont="1" applyBorder="1" applyAlignment="1">
      <alignment horizontal="center" vertical="center"/>
    </xf>
    <xf numFmtId="38" fontId="4" fillId="0" borderId="14" xfId="1" applyFont="1" applyFill="1" applyBorder="1" applyAlignment="1">
      <alignment horizontal="right" vertical="center"/>
    </xf>
    <xf numFmtId="38" fontId="4" fillId="0" borderId="14" xfId="1" applyFont="1" applyFill="1" applyBorder="1" applyAlignment="1">
      <alignment horizontal="right" vertical="center" shrinkToFit="1"/>
    </xf>
    <xf numFmtId="9" fontId="4" fillId="0" borderId="14" xfId="2" applyFont="1" applyFill="1" applyBorder="1" applyAlignment="1">
      <alignment horizontal="right" vertical="center"/>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vertical="center" wrapText="1"/>
    </xf>
    <xf numFmtId="0" fontId="5" fillId="0" borderId="0" xfId="0" applyFont="1">
      <alignment vertical="center"/>
    </xf>
    <xf numFmtId="0" fontId="4" fillId="0" borderId="16" xfId="0" applyFont="1" applyBorder="1" applyAlignment="1">
      <alignment vertical="center" wrapText="1"/>
    </xf>
    <xf numFmtId="0" fontId="4" fillId="0" borderId="17" xfId="0" applyFont="1" applyBorder="1" applyAlignment="1">
      <alignment vertical="center" wrapText="1"/>
    </xf>
    <xf numFmtId="14" fontId="4" fillId="0" borderId="17" xfId="0" applyNumberFormat="1" applyFont="1" applyBorder="1" applyAlignment="1">
      <alignment horizontal="center" vertical="center"/>
    </xf>
    <xf numFmtId="38" fontId="4" fillId="0" borderId="17" xfId="1" applyFont="1" applyFill="1" applyBorder="1" applyAlignment="1">
      <alignment horizontal="right" vertical="center"/>
    </xf>
    <xf numFmtId="38" fontId="4" fillId="0" borderId="17" xfId="1" applyFont="1" applyFill="1" applyBorder="1" applyAlignment="1">
      <alignment horizontal="right" vertical="center" shrinkToFit="1"/>
    </xf>
    <xf numFmtId="9" fontId="4" fillId="0" borderId="17" xfId="2" applyFont="1" applyFill="1" applyBorder="1" applyAlignment="1">
      <alignment horizontal="right" vertical="center"/>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vertical="center" wrapText="1"/>
    </xf>
    <xf numFmtId="14" fontId="4" fillId="0" borderId="18" xfId="0" applyNumberFormat="1" applyFont="1" applyBorder="1" applyAlignment="1">
      <alignment horizontal="center" vertical="center"/>
    </xf>
    <xf numFmtId="38" fontId="4" fillId="0" borderId="18" xfId="1" applyFont="1" applyFill="1" applyBorder="1" applyAlignment="1">
      <alignment horizontal="right" vertical="center"/>
    </xf>
    <xf numFmtId="38" fontId="4" fillId="0" borderId="18" xfId="1" applyFont="1" applyFill="1" applyBorder="1" applyAlignment="1">
      <alignment horizontal="right" vertical="center" shrinkToFit="1"/>
    </xf>
    <xf numFmtId="9" fontId="4" fillId="0" borderId="18" xfId="2" applyFont="1" applyFill="1" applyBorder="1" applyAlignment="1">
      <alignment horizontal="right" vertical="center"/>
    </xf>
    <xf numFmtId="0" fontId="4" fillId="0" borderId="18"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vertical="center" wrapText="1"/>
    </xf>
    <xf numFmtId="0" fontId="6" fillId="0" borderId="0" xfId="0" applyFont="1" applyAlignment="1">
      <alignment horizontal="center" vertical="center"/>
    </xf>
    <xf numFmtId="0" fontId="6" fillId="0" borderId="0" xfId="0" applyFont="1">
      <alignment vertical="center"/>
    </xf>
    <xf numFmtId="14" fontId="6" fillId="0" borderId="0" xfId="0" applyNumberFormat="1" applyFont="1">
      <alignment vertical="center"/>
    </xf>
    <xf numFmtId="38" fontId="6" fillId="0" borderId="0" xfId="1" applyFont="1" applyFill="1" applyBorder="1" applyAlignment="1">
      <alignment horizontal="right" vertical="center"/>
    </xf>
    <xf numFmtId="38" fontId="6" fillId="0" borderId="0" xfId="1" applyFont="1" applyFill="1" applyBorder="1" applyAlignment="1">
      <alignment horizontal="right" vertical="center" shrinkToFit="1"/>
    </xf>
    <xf numFmtId="9" fontId="6" fillId="0" borderId="0" xfId="2" applyFont="1" applyFill="1" applyBorder="1" applyAlignment="1">
      <alignment horizontal="right" vertical="center"/>
    </xf>
    <xf numFmtId="38" fontId="6" fillId="0" borderId="0" xfId="1" applyFont="1" applyFill="1">
      <alignment vertical="center"/>
    </xf>
    <xf numFmtId="38" fontId="6" fillId="0" borderId="0" xfId="1" applyFont="1" applyFill="1" applyAlignment="1">
      <alignment vertical="center" shrinkToFit="1"/>
    </xf>
    <xf numFmtId="9" fontId="6" fillId="0" borderId="0" xfId="2" applyFont="1" applyFill="1" applyAlignment="1">
      <alignment horizontal="righ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38" fontId="4" fillId="0" borderId="3" xfId="1" applyFont="1" applyFill="1" applyBorder="1" applyAlignment="1">
      <alignment horizontal="center" vertical="center" wrapText="1"/>
    </xf>
    <xf numFmtId="38" fontId="4" fillId="0" borderId="10" xfId="1" applyFont="1" applyFill="1" applyBorder="1" applyAlignment="1">
      <alignment horizontal="center" vertical="center" wrapText="1"/>
    </xf>
    <xf numFmtId="38" fontId="4" fillId="0" borderId="3" xfId="1" applyFont="1" applyFill="1" applyBorder="1" applyAlignment="1">
      <alignment horizontal="center" vertical="center" shrinkToFit="1"/>
    </xf>
    <xf numFmtId="38" fontId="4" fillId="0" borderId="10" xfId="1" applyFont="1" applyFill="1" applyBorder="1" applyAlignment="1">
      <alignment horizontal="center" vertical="center" shrinkToFit="1"/>
    </xf>
    <xf numFmtId="9" fontId="4" fillId="0" borderId="3" xfId="2" applyFont="1" applyFill="1" applyBorder="1" applyAlignment="1">
      <alignment horizontal="center" vertical="center" wrapText="1"/>
    </xf>
    <xf numFmtId="9" fontId="4" fillId="0" borderId="10" xfId="2" applyFont="1" applyFill="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F3E4E-4ED8-47D5-AD96-D0C58845A5A1}">
  <sheetPr>
    <pageSetUpPr fitToPage="1"/>
  </sheetPr>
  <dimension ref="A1:P99"/>
  <sheetViews>
    <sheetView showGridLines="0" tabSelected="1" zoomScaleNormal="100" zoomScaleSheetLayoutView="100" workbookViewId="0">
      <pane ySplit="4" topLeftCell="A5" activePane="bottomLeft" state="frozen"/>
      <selection pane="bottomLeft" sqref="A1:N1"/>
    </sheetView>
  </sheetViews>
  <sheetFormatPr defaultColWidth="9" defaultRowHeight="13" x14ac:dyDescent="0.2"/>
  <cols>
    <col min="1" max="1" width="3.453125" style="37" customWidth="1"/>
    <col min="2" max="3" width="23.453125" style="38" customWidth="1"/>
    <col min="4" max="4" width="8.453125" style="39" customWidth="1"/>
    <col min="5" max="5" width="23.453125" style="38" customWidth="1"/>
    <col min="6" max="6" width="15.6328125" style="38" customWidth="1"/>
    <col min="7" max="7" width="3.453125" style="43" customWidth="1"/>
    <col min="8" max="8" width="10.08984375" style="44" customWidth="1"/>
    <col min="9" max="9" width="3.453125" style="45" customWidth="1"/>
    <col min="10" max="10" width="3.54296875" style="37" hidden="1" customWidth="1"/>
    <col min="11" max="11" width="3.453125" style="37" customWidth="1"/>
    <col min="12" max="12" width="6.453125" style="37" customWidth="1"/>
    <col min="13" max="13" width="3.453125" style="37" customWidth="1"/>
    <col min="14" max="14" width="11.1796875" style="38" customWidth="1"/>
    <col min="15" max="18" width="9" style="38"/>
    <col min="19" max="19" width="72.6328125" style="38" customWidth="1"/>
    <col min="20" max="16384" width="9" style="38"/>
  </cols>
  <sheetData>
    <row r="1" spans="1:16" s="1" customFormat="1" ht="30" customHeight="1" x14ac:dyDescent="0.2">
      <c r="A1" s="55" t="s">
        <v>0</v>
      </c>
      <c r="B1" s="55"/>
      <c r="C1" s="55"/>
      <c r="D1" s="55"/>
      <c r="E1" s="55"/>
      <c r="F1" s="55"/>
      <c r="G1" s="55"/>
      <c r="H1" s="55"/>
      <c r="I1" s="55"/>
      <c r="J1" s="55"/>
      <c r="K1" s="55"/>
      <c r="L1" s="55"/>
      <c r="M1" s="55"/>
      <c r="N1" s="55"/>
    </row>
    <row r="2" spans="1:16" s="1" customFormat="1" ht="12.75" customHeight="1" thickBot="1" x14ac:dyDescent="0.25">
      <c r="A2" s="2" t="s">
        <v>1</v>
      </c>
      <c r="D2" s="3"/>
      <c r="G2" s="4"/>
      <c r="H2" s="5"/>
      <c r="I2" s="6"/>
      <c r="J2" s="7"/>
      <c r="K2" s="7"/>
      <c r="L2" s="7"/>
      <c r="M2" s="7"/>
      <c r="N2" s="8" t="s">
        <v>2</v>
      </c>
    </row>
    <row r="3" spans="1:16" s="9" customFormat="1" ht="9.65" customHeight="1" x14ac:dyDescent="0.2">
      <c r="A3" s="56" t="s">
        <v>3</v>
      </c>
      <c r="B3" s="58" t="s">
        <v>4</v>
      </c>
      <c r="C3" s="48" t="s">
        <v>5</v>
      </c>
      <c r="D3" s="60" t="s">
        <v>6</v>
      </c>
      <c r="E3" s="48" t="s">
        <v>7</v>
      </c>
      <c r="F3" s="48" t="s">
        <v>8</v>
      </c>
      <c r="G3" s="62" t="s">
        <v>9</v>
      </c>
      <c r="H3" s="64" t="s">
        <v>10</v>
      </c>
      <c r="I3" s="66" t="s">
        <v>11</v>
      </c>
      <c r="J3" s="48"/>
      <c r="K3" s="50" t="s">
        <v>12</v>
      </c>
      <c r="L3" s="51"/>
      <c r="M3" s="52"/>
      <c r="N3" s="53" t="s">
        <v>13</v>
      </c>
    </row>
    <row r="4" spans="1:16" s="9" customFormat="1" ht="72" customHeight="1" thickBot="1" x14ac:dyDescent="0.25">
      <c r="A4" s="57"/>
      <c r="B4" s="59"/>
      <c r="C4" s="49"/>
      <c r="D4" s="61"/>
      <c r="E4" s="49"/>
      <c r="F4" s="49"/>
      <c r="G4" s="63"/>
      <c r="H4" s="65"/>
      <c r="I4" s="67"/>
      <c r="J4" s="49"/>
      <c r="K4" s="10" t="s">
        <v>14</v>
      </c>
      <c r="L4" s="10" t="s">
        <v>15</v>
      </c>
      <c r="M4" s="10" t="s">
        <v>16</v>
      </c>
      <c r="N4" s="54"/>
      <c r="O4" s="9" t="s">
        <v>17</v>
      </c>
      <c r="P4" s="9" t="s">
        <v>17</v>
      </c>
    </row>
    <row r="5" spans="1:16" s="20" customFormat="1" ht="95" customHeight="1" x14ac:dyDescent="0.2">
      <c r="A5" s="11">
        <f>ROW()-4</f>
        <v>1</v>
      </c>
      <c r="B5" s="12" t="s">
        <v>18</v>
      </c>
      <c r="C5" s="12" t="s">
        <v>19</v>
      </c>
      <c r="D5" s="13">
        <v>46204</v>
      </c>
      <c r="E5" s="12" t="s">
        <v>20</v>
      </c>
      <c r="F5" s="12" t="s">
        <v>21</v>
      </c>
      <c r="G5" s="14" t="s">
        <v>22</v>
      </c>
      <c r="H5" s="15">
        <v>285761988</v>
      </c>
      <c r="I5" s="16" t="s">
        <v>22</v>
      </c>
      <c r="J5" s="17"/>
      <c r="K5" s="17" t="s">
        <v>22</v>
      </c>
      <c r="L5" s="18" t="s">
        <v>22</v>
      </c>
      <c r="M5" s="17"/>
      <c r="N5" s="19" t="s">
        <v>23</v>
      </c>
    </row>
    <row r="6" spans="1:16" s="20" customFormat="1" ht="101.5" customHeight="1" x14ac:dyDescent="0.2">
      <c r="A6" s="46">
        <v>2</v>
      </c>
      <c r="B6" s="22" t="s">
        <v>24</v>
      </c>
      <c r="C6" s="22" t="s">
        <v>19</v>
      </c>
      <c r="D6" s="23">
        <v>46204</v>
      </c>
      <c r="E6" s="22" t="s">
        <v>20</v>
      </c>
      <c r="F6" s="22" t="s">
        <v>21</v>
      </c>
      <c r="G6" s="24" t="s">
        <v>22</v>
      </c>
      <c r="H6" s="25">
        <v>58283680</v>
      </c>
      <c r="I6" s="26" t="s">
        <v>22</v>
      </c>
      <c r="J6" s="27"/>
      <c r="K6" s="27" t="s">
        <v>22</v>
      </c>
      <c r="L6" s="28" t="s">
        <v>22</v>
      </c>
      <c r="M6" s="27"/>
      <c r="N6" s="21" t="s">
        <v>23</v>
      </c>
    </row>
    <row r="7" spans="1:16" s="20" customFormat="1" ht="101.5" customHeight="1" x14ac:dyDescent="0.2">
      <c r="A7" s="46">
        <v>3</v>
      </c>
      <c r="B7" s="22" t="s">
        <v>25</v>
      </c>
      <c r="C7" s="22" t="s">
        <v>19</v>
      </c>
      <c r="D7" s="23">
        <v>46204</v>
      </c>
      <c r="E7" s="22" t="s">
        <v>26</v>
      </c>
      <c r="F7" s="22" t="s">
        <v>21</v>
      </c>
      <c r="G7" s="24" t="s">
        <v>22</v>
      </c>
      <c r="H7" s="25">
        <v>56674952</v>
      </c>
      <c r="I7" s="26" t="s">
        <v>22</v>
      </c>
      <c r="J7" s="27"/>
      <c r="K7" s="27" t="s">
        <v>22</v>
      </c>
      <c r="L7" s="28" t="s">
        <v>22</v>
      </c>
      <c r="M7" s="27"/>
      <c r="N7" s="21" t="s">
        <v>27</v>
      </c>
    </row>
    <row r="8" spans="1:16" s="20" customFormat="1" ht="116.25" customHeight="1" x14ac:dyDescent="0.2">
      <c r="A8" s="46">
        <v>4</v>
      </c>
      <c r="B8" s="22" t="s">
        <v>28</v>
      </c>
      <c r="C8" s="22" t="s">
        <v>19</v>
      </c>
      <c r="D8" s="23">
        <v>46204</v>
      </c>
      <c r="E8" s="22" t="s">
        <v>26</v>
      </c>
      <c r="F8" s="22" t="s">
        <v>21</v>
      </c>
      <c r="G8" s="24" t="s">
        <v>22</v>
      </c>
      <c r="H8" s="25">
        <v>41477510</v>
      </c>
      <c r="I8" s="26" t="s">
        <v>22</v>
      </c>
      <c r="J8" s="27"/>
      <c r="K8" s="27" t="s">
        <v>22</v>
      </c>
      <c r="L8" s="28" t="s">
        <v>22</v>
      </c>
      <c r="M8" s="27"/>
      <c r="N8" s="21" t="s">
        <v>27</v>
      </c>
    </row>
    <row r="9" spans="1:16" s="20" customFormat="1" ht="116.25" customHeight="1" x14ac:dyDescent="0.2">
      <c r="A9" s="46">
        <v>5</v>
      </c>
      <c r="B9" s="22" t="s">
        <v>29</v>
      </c>
      <c r="C9" s="22" t="s">
        <v>19</v>
      </c>
      <c r="D9" s="23">
        <v>46204</v>
      </c>
      <c r="E9" s="22" t="s">
        <v>30</v>
      </c>
      <c r="F9" s="22" t="s">
        <v>31</v>
      </c>
      <c r="G9" s="24" t="s">
        <v>22</v>
      </c>
      <c r="H9" s="25">
        <v>18103011</v>
      </c>
      <c r="I9" s="26" t="s">
        <v>22</v>
      </c>
      <c r="J9" s="27"/>
      <c r="K9" s="27" t="s">
        <v>22</v>
      </c>
      <c r="L9" s="28" t="s">
        <v>22</v>
      </c>
      <c r="M9" s="27"/>
      <c r="N9" s="21" t="s">
        <v>32</v>
      </c>
    </row>
    <row r="10" spans="1:16" s="20" customFormat="1" ht="102.25" customHeight="1" x14ac:dyDescent="0.2">
      <c r="A10" s="46">
        <v>6</v>
      </c>
      <c r="B10" s="22" t="s">
        <v>33</v>
      </c>
      <c r="C10" s="22" t="s">
        <v>19</v>
      </c>
      <c r="D10" s="23">
        <v>46204</v>
      </c>
      <c r="E10" s="22" t="s">
        <v>34</v>
      </c>
      <c r="F10" s="22" t="s">
        <v>31</v>
      </c>
      <c r="G10" s="24" t="s">
        <v>22</v>
      </c>
      <c r="H10" s="25">
        <v>2277000</v>
      </c>
      <c r="I10" s="26" t="s">
        <v>22</v>
      </c>
      <c r="J10" s="27"/>
      <c r="K10" s="27" t="s">
        <v>22</v>
      </c>
      <c r="L10" s="28" t="s">
        <v>22</v>
      </c>
      <c r="M10" s="27"/>
      <c r="N10" s="21" t="s">
        <v>35</v>
      </c>
    </row>
    <row r="11" spans="1:16" s="20" customFormat="1" ht="102.25" customHeight="1" x14ac:dyDescent="0.2">
      <c r="A11" s="46">
        <v>7</v>
      </c>
      <c r="B11" s="22" t="s">
        <v>36</v>
      </c>
      <c r="C11" s="22" t="s">
        <v>19</v>
      </c>
      <c r="D11" s="23">
        <v>46205</v>
      </c>
      <c r="E11" s="22" t="s">
        <v>34</v>
      </c>
      <c r="F11" s="22" t="s">
        <v>21</v>
      </c>
      <c r="G11" s="24" t="s">
        <v>22</v>
      </c>
      <c r="H11" s="25">
        <v>32267723</v>
      </c>
      <c r="I11" s="26" t="s">
        <v>22</v>
      </c>
      <c r="J11" s="27"/>
      <c r="K11" s="27" t="s">
        <v>22</v>
      </c>
      <c r="L11" s="28" t="s">
        <v>22</v>
      </c>
      <c r="M11" s="27"/>
      <c r="N11" s="21" t="s">
        <v>27</v>
      </c>
    </row>
    <row r="12" spans="1:16" s="20" customFormat="1" ht="102.25" customHeight="1" x14ac:dyDescent="0.2">
      <c r="A12" s="46">
        <v>8</v>
      </c>
      <c r="B12" s="22" t="s">
        <v>37</v>
      </c>
      <c r="C12" s="22" t="s">
        <v>19</v>
      </c>
      <c r="D12" s="23">
        <v>46205</v>
      </c>
      <c r="E12" s="22" t="s">
        <v>34</v>
      </c>
      <c r="F12" s="22" t="s">
        <v>21</v>
      </c>
      <c r="G12" s="24" t="s">
        <v>22</v>
      </c>
      <c r="H12" s="25">
        <v>30990291</v>
      </c>
      <c r="I12" s="26" t="s">
        <v>22</v>
      </c>
      <c r="J12" s="27"/>
      <c r="K12" s="27" t="s">
        <v>22</v>
      </c>
      <c r="L12" s="28" t="s">
        <v>22</v>
      </c>
      <c r="M12" s="27"/>
      <c r="N12" s="21" t="s">
        <v>27</v>
      </c>
    </row>
    <row r="13" spans="1:16" s="20" customFormat="1" ht="172.9" customHeight="1" x14ac:dyDescent="0.2">
      <c r="A13" s="46">
        <v>9</v>
      </c>
      <c r="B13" s="22" t="s">
        <v>38</v>
      </c>
      <c r="C13" s="22" t="s">
        <v>19</v>
      </c>
      <c r="D13" s="23">
        <v>46206</v>
      </c>
      <c r="E13" s="22" t="s">
        <v>39</v>
      </c>
      <c r="F13" s="22" t="s">
        <v>40</v>
      </c>
      <c r="G13" s="24" t="s">
        <v>22</v>
      </c>
      <c r="H13" s="25">
        <v>248600000</v>
      </c>
      <c r="I13" s="26" t="s">
        <v>22</v>
      </c>
      <c r="J13" s="27"/>
      <c r="K13" s="27" t="s">
        <v>22</v>
      </c>
      <c r="L13" s="28" t="s">
        <v>22</v>
      </c>
      <c r="M13" s="27"/>
      <c r="N13" s="21" t="s">
        <v>41</v>
      </c>
    </row>
    <row r="14" spans="1:16" s="20" customFormat="1" ht="258" customHeight="1" x14ac:dyDescent="0.2">
      <c r="A14" s="46">
        <v>10</v>
      </c>
      <c r="B14" s="22" t="s">
        <v>42</v>
      </c>
      <c r="C14" s="22" t="s">
        <v>19</v>
      </c>
      <c r="D14" s="23">
        <v>46206</v>
      </c>
      <c r="E14" s="22" t="s">
        <v>43</v>
      </c>
      <c r="F14" s="22" t="s">
        <v>21</v>
      </c>
      <c r="G14" s="24" t="s">
        <v>22</v>
      </c>
      <c r="H14" s="25">
        <v>111127540</v>
      </c>
      <c r="I14" s="26" t="s">
        <v>22</v>
      </c>
      <c r="J14" s="27"/>
      <c r="K14" s="27" t="s">
        <v>22</v>
      </c>
      <c r="L14" s="28" t="s">
        <v>22</v>
      </c>
      <c r="M14" s="27"/>
      <c r="N14" s="21" t="s">
        <v>27</v>
      </c>
    </row>
    <row r="15" spans="1:16" s="20" customFormat="1" ht="116.25" customHeight="1" x14ac:dyDescent="0.2">
      <c r="A15" s="46">
        <v>11</v>
      </c>
      <c r="B15" s="22" t="s">
        <v>44</v>
      </c>
      <c r="C15" s="22" t="s">
        <v>19</v>
      </c>
      <c r="D15" s="23">
        <v>46206</v>
      </c>
      <c r="E15" s="22" t="s">
        <v>45</v>
      </c>
      <c r="F15" s="22" t="s">
        <v>21</v>
      </c>
      <c r="G15" s="24" t="s">
        <v>22</v>
      </c>
      <c r="H15" s="25">
        <v>6143768</v>
      </c>
      <c r="I15" s="26" t="s">
        <v>22</v>
      </c>
      <c r="J15" s="27"/>
      <c r="K15" s="27" t="s">
        <v>22</v>
      </c>
      <c r="L15" s="28" t="s">
        <v>22</v>
      </c>
      <c r="M15" s="27"/>
      <c r="N15" s="21" t="s">
        <v>27</v>
      </c>
    </row>
    <row r="16" spans="1:16" s="20" customFormat="1" ht="87" customHeight="1" x14ac:dyDescent="0.2">
      <c r="A16" s="46">
        <v>12</v>
      </c>
      <c r="B16" s="22" t="s">
        <v>46</v>
      </c>
      <c r="C16" s="22" t="s">
        <v>19</v>
      </c>
      <c r="D16" s="23">
        <v>46209</v>
      </c>
      <c r="E16" s="22" t="s">
        <v>34</v>
      </c>
      <c r="F16" s="22" t="s">
        <v>21</v>
      </c>
      <c r="G16" s="24" t="s">
        <v>22</v>
      </c>
      <c r="H16" s="25">
        <v>34595958</v>
      </c>
      <c r="I16" s="26" t="s">
        <v>22</v>
      </c>
      <c r="J16" s="27"/>
      <c r="K16" s="27" t="s">
        <v>22</v>
      </c>
      <c r="L16" s="28" t="s">
        <v>22</v>
      </c>
      <c r="M16" s="27"/>
      <c r="N16" s="21" t="s">
        <v>27</v>
      </c>
    </row>
    <row r="17" spans="1:14" s="20" customFormat="1" ht="97" customHeight="1" x14ac:dyDescent="0.2">
      <c r="A17" s="46">
        <v>13</v>
      </c>
      <c r="B17" s="22" t="s">
        <v>47</v>
      </c>
      <c r="C17" s="22" t="s">
        <v>19</v>
      </c>
      <c r="D17" s="23">
        <v>46209</v>
      </c>
      <c r="E17" s="22" t="s">
        <v>48</v>
      </c>
      <c r="F17" s="22" t="s">
        <v>21</v>
      </c>
      <c r="G17" s="24" t="s">
        <v>22</v>
      </c>
      <c r="H17" s="25">
        <v>12912378</v>
      </c>
      <c r="I17" s="26" t="s">
        <v>22</v>
      </c>
      <c r="J17" s="27"/>
      <c r="K17" s="27" t="s">
        <v>22</v>
      </c>
      <c r="L17" s="28" t="s">
        <v>22</v>
      </c>
      <c r="M17" s="27"/>
      <c r="N17" s="21" t="s">
        <v>27</v>
      </c>
    </row>
    <row r="18" spans="1:14" s="20" customFormat="1" ht="116.25" customHeight="1" x14ac:dyDescent="0.2">
      <c r="A18" s="46">
        <v>14</v>
      </c>
      <c r="B18" s="22" t="s">
        <v>49</v>
      </c>
      <c r="C18" s="22" t="s">
        <v>19</v>
      </c>
      <c r="D18" s="23">
        <v>46209</v>
      </c>
      <c r="E18" s="22" t="s">
        <v>50</v>
      </c>
      <c r="F18" s="22" t="s">
        <v>21</v>
      </c>
      <c r="G18" s="24" t="s">
        <v>22</v>
      </c>
      <c r="H18" s="25">
        <v>11408755</v>
      </c>
      <c r="I18" s="26" t="s">
        <v>22</v>
      </c>
      <c r="J18" s="27"/>
      <c r="K18" s="27" t="s">
        <v>22</v>
      </c>
      <c r="L18" s="28" t="s">
        <v>22</v>
      </c>
      <c r="M18" s="27"/>
      <c r="N18" s="21" t="s">
        <v>27</v>
      </c>
    </row>
    <row r="19" spans="1:14" s="20" customFormat="1" ht="101.5" customHeight="1" x14ac:dyDescent="0.2">
      <c r="A19" s="46">
        <v>15</v>
      </c>
      <c r="B19" s="22" t="s">
        <v>51</v>
      </c>
      <c r="C19" s="22" t="s">
        <v>19</v>
      </c>
      <c r="D19" s="23">
        <v>46209</v>
      </c>
      <c r="E19" s="22" t="s">
        <v>52</v>
      </c>
      <c r="F19" s="22" t="s">
        <v>21</v>
      </c>
      <c r="G19" s="24" t="s">
        <v>22</v>
      </c>
      <c r="H19" s="25">
        <v>7415691</v>
      </c>
      <c r="I19" s="26" t="s">
        <v>22</v>
      </c>
      <c r="J19" s="27"/>
      <c r="K19" s="27" t="s">
        <v>22</v>
      </c>
      <c r="L19" s="28" t="s">
        <v>22</v>
      </c>
      <c r="M19" s="27"/>
      <c r="N19" s="21" t="s">
        <v>27</v>
      </c>
    </row>
    <row r="20" spans="1:14" s="20" customFormat="1" ht="100" customHeight="1" x14ac:dyDescent="0.2">
      <c r="A20" s="46">
        <v>16</v>
      </c>
      <c r="B20" s="22" t="s">
        <v>53</v>
      </c>
      <c r="C20" s="22" t="s">
        <v>19</v>
      </c>
      <c r="D20" s="23">
        <v>46209</v>
      </c>
      <c r="E20" s="22" t="s">
        <v>54</v>
      </c>
      <c r="F20" s="22" t="s">
        <v>21</v>
      </c>
      <c r="G20" s="24" t="s">
        <v>22</v>
      </c>
      <c r="H20" s="25">
        <v>6764687</v>
      </c>
      <c r="I20" s="26" t="s">
        <v>22</v>
      </c>
      <c r="J20" s="27"/>
      <c r="K20" s="27" t="s">
        <v>22</v>
      </c>
      <c r="L20" s="28" t="s">
        <v>22</v>
      </c>
      <c r="M20" s="27"/>
      <c r="N20" s="21" t="s">
        <v>27</v>
      </c>
    </row>
    <row r="21" spans="1:14" s="20" customFormat="1" ht="101" customHeight="1" x14ac:dyDescent="0.2">
      <c r="A21" s="46">
        <v>17</v>
      </c>
      <c r="B21" s="22" t="s">
        <v>55</v>
      </c>
      <c r="C21" s="22" t="s">
        <v>56</v>
      </c>
      <c r="D21" s="23">
        <v>46209</v>
      </c>
      <c r="E21" s="22" t="s">
        <v>57</v>
      </c>
      <c r="F21" s="22" t="s">
        <v>21</v>
      </c>
      <c r="G21" s="24" t="s">
        <v>22</v>
      </c>
      <c r="H21" s="25">
        <v>2620420</v>
      </c>
      <c r="I21" s="26" t="s">
        <v>22</v>
      </c>
      <c r="J21" s="27"/>
      <c r="K21" s="27" t="s">
        <v>22</v>
      </c>
      <c r="L21" s="28" t="s">
        <v>22</v>
      </c>
      <c r="M21" s="27"/>
      <c r="N21" s="21" t="s">
        <v>23</v>
      </c>
    </row>
    <row r="22" spans="1:14" s="20" customFormat="1" ht="112" customHeight="1" x14ac:dyDescent="0.2">
      <c r="A22" s="46">
        <v>18</v>
      </c>
      <c r="B22" s="22" t="s">
        <v>58</v>
      </c>
      <c r="C22" s="22" t="s">
        <v>19</v>
      </c>
      <c r="D22" s="23">
        <v>46210</v>
      </c>
      <c r="E22" s="22" t="s">
        <v>59</v>
      </c>
      <c r="F22" s="22" t="s">
        <v>31</v>
      </c>
      <c r="G22" s="24" t="s">
        <v>22</v>
      </c>
      <c r="H22" s="25">
        <v>104448268</v>
      </c>
      <c r="I22" s="26" t="s">
        <v>22</v>
      </c>
      <c r="J22" s="27"/>
      <c r="K22" s="27" t="s">
        <v>22</v>
      </c>
      <c r="L22" s="28" t="s">
        <v>22</v>
      </c>
      <c r="M22" s="27"/>
      <c r="N22" s="21" t="s">
        <v>35</v>
      </c>
    </row>
    <row r="23" spans="1:14" s="20" customFormat="1" ht="116.25" customHeight="1" x14ac:dyDescent="0.2">
      <c r="A23" s="46">
        <v>19</v>
      </c>
      <c r="B23" s="22" t="s">
        <v>60</v>
      </c>
      <c r="C23" s="22" t="s">
        <v>19</v>
      </c>
      <c r="D23" s="23">
        <v>46210</v>
      </c>
      <c r="E23" s="22" t="s">
        <v>61</v>
      </c>
      <c r="F23" s="22" t="s">
        <v>21</v>
      </c>
      <c r="G23" s="24" t="s">
        <v>22</v>
      </c>
      <c r="H23" s="25">
        <v>103763083</v>
      </c>
      <c r="I23" s="26" t="s">
        <v>22</v>
      </c>
      <c r="J23" s="27"/>
      <c r="K23" s="27" t="s">
        <v>22</v>
      </c>
      <c r="L23" s="28" t="s">
        <v>22</v>
      </c>
      <c r="M23" s="27"/>
      <c r="N23" s="21" t="s">
        <v>23</v>
      </c>
    </row>
    <row r="24" spans="1:14" s="20" customFormat="1" ht="102.25" customHeight="1" x14ac:dyDescent="0.2">
      <c r="A24" s="46">
        <v>20</v>
      </c>
      <c r="B24" s="22" t="s">
        <v>62</v>
      </c>
      <c r="C24" s="22" t="s">
        <v>19</v>
      </c>
      <c r="D24" s="23">
        <v>46211</v>
      </c>
      <c r="E24" s="22" t="s">
        <v>63</v>
      </c>
      <c r="F24" s="22" t="s">
        <v>21</v>
      </c>
      <c r="G24" s="24" t="s">
        <v>22</v>
      </c>
      <c r="H24" s="25">
        <v>69553660</v>
      </c>
      <c r="I24" s="26" t="s">
        <v>22</v>
      </c>
      <c r="J24" s="27"/>
      <c r="K24" s="27" t="s">
        <v>22</v>
      </c>
      <c r="L24" s="28" t="s">
        <v>22</v>
      </c>
      <c r="M24" s="27"/>
      <c r="N24" s="21" t="s">
        <v>27</v>
      </c>
    </row>
    <row r="25" spans="1:14" s="20" customFormat="1" ht="102.25" customHeight="1" x14ac:dyDescent="0.2">
      <c r="A25" s="46">
        <v>21</v>
      </c>
      <c r="B25" s="22" t="s">
        <v>64</v>
      </c>
      <c r="C25" s="22" t="s">
        <v>19</v>
      </c>
      <c r="D25" s="23">
        <v>46211</v>
      </c>
      <c r="E25" s="22" t="s">
        <v>34</v>
      </c>
      <c r="F25" s="22" t="s">
        <v>21</v>
      </c>
      <c r="G25" s="24" t="s">
        <v>22</v>
      </c>
      <c r="H25" s="25">
        <v>37107336</v>
      </c>
      <c r="I25" s="26" t="s">
        <v>22</v>
      </c>
      <c r="J25" s="27"/>
      <c r="K25" s="27" t="s">
        <v>22</v>
      </c>
      <c r="L25" s="28" t="s">
        <v>22</v>
      </c>
      <c r="M25" s="27"/>
      <c r="N25" s="21" t="s">
        <v>27</v>
      </c>
    </row>
    <row r="26" spans="1:14" s="20" customFormat="1" ht="101.5" customHeight="1" x14ac:dyDescent="0.2">
      <c r="A26" s="46">
        <v>22</v>
      </c>
      <c r="B26" s="22" t="s">
        <v>65</v>
      </c>
      <c r="C26" s="22" t="s">
        <v>19</v>
      </c>
      <c r="D26" s="23">
        <v>46211</v>
      </c>
      <c r="E26" s="22" t="s">
        <v>45</v>
      </c>
      <c r="F26" s="22" t="s">
        <v>21</v>
      </c>
      <c r="G26" s="24" t="s">
        <v>22</v>
      </c>
      <c r="H26" s="25">
        <v>4028523</v>
      </c>
      <c r="I26" s="26" t="s">
        <v>22</v>
      </c>
      <c r="J26" s="27"/>
      <c r="K26" s="27" t="s">
        <v>22</v>
      </c>
      <c r="L26" s="28" t="s">
        <v>22</v>
      </c>
      <c r="M26" s="27"/>
      <c r="N26" s="21" t="s">
        <v>27</v>
      </c>
    </row>
    <row r="27" spans="1:14" s="20" customFormat="1" ht="104" customHeight="1" x14ac:dyDescent="0.2">
      <c r="A27" s="46">
        <v>23</v>
      </c>
      <c r="B27" s="22" t="s">
        <v>66</v>
      </c>
      <c r="C27" s="22" t="s">
        <v>67</v>
      </c>
      <c r="D27" s="23">
        <v>46212</v>
      </c>
      <c r="E27" s="22" t="s">
        <v>68</v>
      </c>
      <c r="F27" s="22" t="s">
        <v>21</v>
      </c>
      <c r="G27" s="24" t="s">
        <v>22</v>
      </c>
      <c r="H27" s="25">
        <v>16599450</v>
      </c>
      <c r="I27" s="26" t="s">
        <v>22</v>
      </c>
      <c r="J27" s="27"/>
      <c r="K27" s="27" t="s">
        <v>22</v>
      </c>
      <c r="L27" s="28" t="s">
        <v>22</v>
      </c>
      <c r="M27" s="27"/>
      <c r="N27" s="21" t="s">
        <v>27</v>
      </c>
    </row>
    <row r="28" spans="1:14" s="20" customFormat="1" ht="107.5" customHeight="1" x14ac:dyDescent="0.2">
      <c r="A28" s="46">
        <v>24</v>
      </c>
      <c r="B28" s="22" t="s">
        <v>69</v>
      </c>
      <c r="C28" s="22" t="s">
        <v>19</v>
      </c>
      <c r="D28" s="23">
        <v>46212</v>
      </c>
      <c r="E28" s="22" t="s">
        <v>54</v>
      </c>
      <c r="F28" s="22" t="s">
        <v>21</v>
      </c>
      <c r="G28" s="24" t="s">
        <v>22</v>
      </c>
      <c r="H28" s="25">
        <v>5050363</v>
      </c>
      <c r="I28" s="26" t="s">
        <v>22</v>
      </c>
      <c r="J28" s="27"/>
      <c r="K28" s="27" t="s">
        <v>22</v>
      </c>
      <c r="L28" s="28" t="s">
        <v>22</v>
      </c>
      <c r="M28" s="27"/>
      <c r="N28" s="21" t="s">
        <v>27</v>
      </c>
    </row>
    <row r="29" spans="1:14" s="20" customFormat="1" ht="116.25" customHeight="1" x14ac:dyDescent="0.2">
      <c r="A29" s="46">
        <v>25</v>
      </c>
      <c r="B29" s="22" t="s">
        <v>70</v>
      </c>
      <c r="C29" s="22" t="s">
        <v>19</v>
      </c>
      <c r="D29" s="23">
        <v>46213</v>
      </c>
      <c r="E29" s="22" t="s">
        <v>71</v>
      </c>
      <c r="F29" s="22" t="s">
        <v>21</v>
      </c>
      <c r="G29" s="24" t="s">
        <v>22</v>
      </c>
      <c r="H29" s="25">
        <v>20055712</v>
      </c>
      <c r="I29" s="26" t="s">
        <v>22</v>
      </c>
      <c r="J29" s="27"/>
      <c r="K29" s="27" t="s">
        <v>22</v>
      </c>
      <c r="L29" s="28" t="s">
        <v>22</v>
      </c>
      <c r="M29" s="27"/>
      <c r="N29" s="21" t="s">
        <v>27</v>
      </c>
    </row>
    <row r="30" spans="1:14" s="20" customFormat="1" ht="100" customHeight="1" x14ac:dyDescent="0.2">
      <c r="A30" s="46">
        <v>26</v>
      </c>
      <c r="B30" s="22" t="s">
        <v>72</v>
      </c>
      <c r="C30" s="22" t="s">
        <v>19</v>
      </c>
      <c r="D30" s="23">
        <v>46213</v>
      </c>
      <c r="E30" s="22" t="s">
        <v>73</v>
      </c>
      <c r="F30" s="22" t="s">
        <v>21</v>
      </c>
      <c r="G30" s="24" t="s">
        <v>22</v>
      </c>
      <c r="H30" s="25">
        <v>6073335</v>
      </c>
      <c r="I30" s="26" t="s">
        <v>22</v>
      </c>
      <c r="J30" s="27"/>
      <c r="K30" s="27" t="s">
        <v>22</v>
      </c>
      <c r="L30" s="28" t="s">
        <v>22</v>
      </c>
      <c r="M30" s="27"/>
      <c r="N30" s="21" t="s">
        <v>27</v>
      </c>
    </row>
    <row r="31" spans="1:14" s="20" customFormat="1" ht="102.5" customHeight="1" x14ac:dyDescent="0.2">
      <c r="A31" s="46">
        <v>27</v>
      </c>
      <c r="B31" s="22" t="s">
        <v>74</v>
      </c>
      <c r="C31" s="22" t="s">
        <v>19</v>
      </c>
      <c r="D31" s="23">
        <v>46213</v>
      </c>
      <c r="E31" s="22" t="s">
        <v>54</v>
      </c>
      <c r="F31" s="22" t="s">
        <v>21</v>
      </c>
      <c r="G31" s="24" t="s">
        <v>22</v>
      </c>
      <c r="H31" s="25">
        <v>5753079</v>
      </c>
      <c r="I31" s="26" t="s">
        <v>22</v>
      </c>
      <c r="J31" s="27"/>
      <c r="K31" s="27" t="s">
        <v>22</v>
      </c>
      <c r="L31" s="28" t="s">
        <v>22</v>
      </c>
      <c r="M31" s="27"/>
      <c r="N31" s="21" t="s">
        <v>27</v>
      </c>
    </row>
    <row r="32" spans="1:14" s="20" customFormat="1" ht="104" customHeight="1" x14ac:dyDescent="0.2">
      <c r="A32" s="46">
        <v>28</v>
      </c>
      <c r="B32" s="22" t="s">
        <v>75</v>
      </c>
      <c r="C32" s="22" t="s">
        <v>19</v>
      </c>
      <c r="D32" s="23">
        <v>46213</v>
      </c>
      <c r="E32" s="22" t="s">
        <v>76</v>
      </c>
      <c r="F32" s="22" t="s">
        <v>21</v>
      </c>
      <c r="G32" s="24" t="s">
        <v>22</v>
      </c>
      <c r="H32" s="25">
        <v>5588491</v>
      </c>
      <c r="I32" s="26" t="s">
        <v>22</v>
      </c>
      <c r="J32" s="27"/>
      <c r="K32" s="27" t="s">
        <v>22</v>
      </c>
      <c r="L32" s="28" t="s">
        <v>22</v>
      </c>
      <c r="M32" s="27"/>
      <c r="N32" s="21" t="s">
        <v>27</v>
      </c>
    </row>
    <row r="33" spans="1:14" s="20" customFormat="1" ht="102.5" customHeight="1" x14ac:dyDescent="0.2">
      <c r="A33" s="46">
        <v>29</v>
      </c>
      <c r="B33" s="22" t="s">
        <v>77</v>
      </c>
      <c r="C33" s="22" t="s">
        <v>19</v>
      </c>
      <c r="D33" s="23">
        <v>46213</v>
      </c>
      <c r="E33" s="22" t="s">
        <v>76</v>
      </c>
      <c r="F33" s="22" t="s">
        <v>21</v>
      </c>
      <c r="G33" s="24" t="s">
        <v>22</v>
      </c>
      <c r="H33" s="25">
        <v>5588491</v>
      </c>
      <c r="I33" s="26" t="s">
        <v>22</v>
      </c>
      <c r="J33" s="27"/>
      <c r="K33" s="27" t="s">
        <v>22</v>
      </c>
      <c r="L33" s="28" t="s">
        <v>22</v>
      </c>
      <c r="M33" s="27"/>
      <c r="N33" s="21" t="s">
        <v>27</v>
      </c>
    </row>
    <row r="34" spans="1:14" s="20" customFormat="1" ht="116.25" customHeight="1" x14ac:dyDescent="0.2">
      <c r="A34" s="46">
        <v>30</v>
      </c>
      <c r="B34" s="22" t="s">
        <v>78</v>
      </c>
      <c r="C34" s="22" t="s">
        <v>19</v>
      </c>
      <c r="D34" s="23">
        <v>46213</v>
      </c>
      <c r="E34" s="22" t="s">
        <v>79</v>
      </c>
      <c r="F34" s="22" t="s">
        <v>21</v>
      </c>
      <c r="G34" s="24" t="s">
        <v>22</v>
      </c>
      <c r="H34" s="25">
        <v>5483062</v>
      </c>
      <c r="I34" s="26" t="s">
        <v>22</v>
      </c>
      <c r="J34" s="27"/>
      <c r="K34" s="27" t="s">
        <v>22</v>
      </c>
      <c r="L34" s="28" t="s">
        <v>22</v>
      </c>
      <c r="M34" s="27"/>
      <c r="N34" s="21" t="s">
        <v>27</v>
      </c>
    </row>
    <row r="35" spans="1:14" s="20" customFormat="1" ht="101.5" customHeight="1" x14ac:dyDescent="0.2">
      <c r="A35" s="46">
        <v>31</v>
      </c>
      <c r="B35" s="22" t="s">
        <v>80</v>
      </c>
      <c r="C35" s="22" t="s">
        <v>19</v>
      </c>
      <c r="D35" s="23">
        <v>46213</v>
      </c>
      <c r="E35" s="22" t="s">
        <v>52</v>
      </c>
      <c r="F35" s="22" t="s">
        <v>21</v>
      </c>
      <c r="G35" s="24" t="s">
        <v>22</v>
      </c>
      <c r="H35" s="25">
        <v>3996022</v>
      </c>
      <c r="I35" s="26" t="s">
        <v>22</v>
      </c>
      <c r="J35" s="27"/>
      <c r="K35" s="27" t="s">
        <v>22</v>
      </c>
      <c r="L35" s="28" t="s">
        <v>22</v>
      </c>
      <c r="M35" s="27"/>
      <c r="N35" s="21" t="s">
        <v>27</v>
      </c>
    </row>
    <row r="36" spans="1:14" s="20" customFormat="1" ht="101" customHeight="1" x14ac:dyDescent="0.2">
      <c r="A36" s="46">
        <v>32</v>
      </c>
      <c r="B36" s="22" t="s">
        <v>81</v>
      </c>
      <c r="C36" s="22" t="s">
        <v>82</v>
      </c>
      <c r="D36" s="23">
        <v>46213</v>
      </c>
      <c r="E36" s="22" t="s">
        <v>83</v>
      </c>
      <c r="F36" s="22" t="s">
        <v>31</v>
      </c>
      <c r="G36" s="24" t="s">
        <v>22</v>
      </c>
      <c r="H36" s="25">
        <v>763901</v>
      </c>
      <c r="I36" s="26" t="s">
        <v>22</v>
      </c>
      <c r="J36" s="27"/>
      <c r="K36" s="27" t="s">
        <v>22</v>
      </c>
      <c r="L36" s="28" t="s">
        <v>22</v>
      </c>
      <c r="M36" s="27"/>
      <c r="N36" s="21" t="s">
        <v>32</v>
      </c>
    </row>
    <row r="37" spans="1:14" s="20" customFormat="1" ht="92" customHeight="1" x14ac:dyDescent="0.2">
      <c r="A37" s="46">
        <v>33</v>
      </c>
      <c r="B37" s="22" t="s">
        <v>84</v>
      </c>
      <c r="C37" s="22" t="s">
        <v>19</v>
      </c>
      <c r="D37" s="23">
        <v>46216</v>
      </c>
      <c r="E37" s="22" t="s">
        <v>34</v>
      </c>
      <c r="F37" s="22" t="s">
        <v>31</v>
      </c>
      <c r="G37" s="24" t="s">
        <v>22</v>
      </c>
      <c r="H37" s="25">
        <v>6766114</v>
      </c>
      <c r="I37" s="26" t="s">
        <v>22</v>
      </c>
      <c r="J37" s="27"/>
      <c r="K37" s="27" t="s">
        <v>22</v>
      </c>
      <c r="L37" s="28" t="s">
        <v>22</v>
      </c>
      <c r="M37" s="27"/>
      <c r="N37" s="21" t="s">
        <v>35</v>
      </c>
    </row>
    <row r="38" spans="1:14" s="20" customFormat="1" ht="116.25" customHeight="1" x14ac:dyDescent="0.2">
      <c r="A38" s="46">
        <v>34</v>
      </c>
      <c r="B38" s="22" t="s">
        <v>85</v>
      </c>
      <c r="C38" s="22" t="s">
        <v>86</v>
      </c>
      <c r="D38" s="23">
        <v>46216</v>
      </c>
      <c r="E38" s="22" t="s">
        <v>87</v>
      </c>
      <c r="F38" s="22" t="s">
        <v>31</v>
      </c>
      <c r="G38" s="24" t="s">
        <v>22</v>
      </c>
      <c r="H38" s="25">
        <v>5148000</v>
      </c>
      <c r="I38" s="26" t="s">
        <v>22</v>
      </c>
      <c r="J38" s="27"/>
      <c r="K38" s="27" t="s">
        <v>22</v>
      </c>
      <c r="L38" s="28" t="s">
        <v>22</v>
      </c>
      <c r="M38" s="27"/>
      <c r="N38" s="21" t="s">
        <v>35</v>
      </c>
    </row>
    <row r="39" spans="1:14" s="20" customFormat="1" ht="102.5" customHeight="1" x14ac:dyDescent="0.2">
      <c r="A39" s="46">
        <v>35</v>
      </c>
      <c r="B39" s="22" t="s">
        <v>88</v>
      </c>
      <c r="C39" s="22" t="s">
        <v>19</v>
      </c>
      <c r="D39" s="23">
        <v>46217</v>
      </c>
      <c r="E39" s="22" t="s">
        <v>89</v>
      </c>
      <c r="F39" s="22" t="s">
        <v>21</v>
      </c>
      <c r="G39" s="24" t="s">
        <v>22</v>
      </c>
      <c r="H39" s="25">
        <v>185174468</v>
      </c>
      <c r="I39" s="26" t="s">
        <v>22</v>
      </c>
      <c r="J39" s="27"/>
      <c r="K39" s="27" t="s">
        <v>22</v>
      </c>
      <c r="L39" s="28" t="s">
        <v>22</v>
      </c>
      <c r="M39" s="27"/>
      <c r="N39" s="21" t="s">
        <v>27</v>
      </c>
    </row>
    <row r="40" spans="1:14" s="20" customFormat="1" ht="101" customHeight="1" x14ac:dyDescent="0.2">
      <c r="A40" s="46">
        <v>36</v>
      </c>
      <c r="B40" s="22" t="s">
        <v>90</v>
      </c>
      <c r="C40" s="22" t="s">
        <v>19</v>
      </c>
      <c r="D40" s="23">
        <v>46217</v>
      </c>
      <c r="E40" s="22" t="s">
        <v>91</v>
      </c>
      <c r="F40" s="22" t="s">
        <v>31</v>
      </c>
      <c r="G40" s="24" t="s">
        <v>22</v>
      </c>
      <c r="H40" s="25">
        <v>43522564</v>
      </c>
      <c r="I40" s="26" t="s">
        <v>22</v>
      </c>
      <c r="J40" s="27"/>
      <c r="K40" s="27" t="s">
        <v>22</v>
      </c>
      <c r="L40" s="28" t="s">
        <v>22</v>
      </c>
      <c r="M40" s="27"/>
      <c r="N40" s="21" t="s">
        <v>35</v>
      </c>
    </row>
    <row r="41" spans="1:14" s="20" customFormat="1" ht="102.5" customHeight="1" x14ac:dyDescent="0.2">
      <c r="A41" s="46">
        <v>37</v>
      </c>
      <c r="B41" s="22" t="s">
        <v>92</v>
      </c>
      <c r="C41" s="22" t="s">
        <v>19</v>
      </c>
      <c r="D41" s="23">
        <v>46217</v>
      </c>
      <c r="E41" s="22" t="s">
        <v>93</v>
      </c>
      <c r="F41" s="22" t="s">
        <v>21</v>
      </c>
      <c r="G41" s="24" t="s">
        <v>22</v>
      </c>
      <c r="H41" s="25">
        <v>43071408</v>
      </c>
      <c r="I41" s="26" t="s">
        <v>22</v>
      </c>
      <c r="J41" s="27"/>
      <c r="K41" s="27" t="s">
        <v>22</v>
      </c>
      <c r="L41" s="28" t="s">
        <v>22</v>
      </c>
      <c r="M41" s="27"/>
      <c r="N41" s="21" t="s">
        <v>27</v>
      </c>
    </row>
    <row r="42" spans="1:14" s="20" customFormat="1" ht="116.25" customHeight="1" x14ac:dyDescent="0.2">
      <c r="A42" s="46">
        <v>38</v>
      </c>
      <c r="B42" s="22" t="s">
        <v>94</v>
      </c>
      <c r="C42" s="22" t="s">
        <v>19</v>
      </c>
      <c r="D42" s="23">
        <v>46217</v>
      </c>
      <c r="E42" s="22" t="s">
        <v>95</v>
      </c>
      <c r="F42" s="22" t="s">
        <v>21</v>
      </c>
      <c r="G42" s="24" t="s">
        <v>22</v>
      </c>
      <c r="H42" s="25">
        <v>4622422</v>
      </c>
      <c r="I42" s="26" t="s">
        <v>22</v>
      </c>
      <c r="J42" s="27"/>
      <c r="K42" s="27" t="s">
        <v>22</v>
      </c>
      <c r="L42" s="28" t="s">
        <v>22</v>
      </c>
      <c r="M42" s="27"/>
      <c r="N42" s="21" t="s">
        <v>27</v>
      </c>
    </row>
    <row r="43" spans="1:14" s="20" customFormat="1" ht="116.25" customHeight="1" x14ac:dyDescent="0.2">
      <c r="A43" s="46">
        <v>39</v>
      </c>
      <c r="B43" s="22" t="s">
        <v>96</v>
      </c>
      <c r="C43" s="22" t="s">
        <v>97</v>
      </c>
      <c r="D43" s="23">
        <v>46217</v>
      </c>
      <c r="E43" s="22" t="s">
        <v>98</v>
      </c>
      <c r="F43" s="22" t="s">
        <v>21</v>
      </c>
      <c r="G43" s="24" t="s">
        <v>22</v>
      </c>
      <c r="H43" s="25">
        <v>2545417</v>
      </c>
      <c r="I43" s="26" t="s">
        <v>22</v>
      </c>
      <c r="J43" s="27"/>
      <c r="K43" s="27" t="s">
        <v>22</v>
      </c>
      <c r="L43" s="28" t="s">
        <v>22</v>
      </c>
      <c r="M43" s="27"/>
      <c r="N43" s="21" t="s">
        <v>23</v>
      </c>
    </row>
    <row r="44" spans="1:14" s="20" customFormat="1" ht="97" customHeight="1" x14ac:dyDescent="0.2">
      <c r="A44" s="46">
        <v>40</v>
      </c>
      <c r="B44" s="22" t="s">
        <v>99</v>
      </c>
      <c r="C44" s="22" t="s">
        <v>19</v>
      </c>
      <c r="D44" s="23">
        <v>46218</v>
      </c>
      <c r="E44" s="22" t="s">
        <v>100</v>
      </c>
      <c r="F44" s="22" t="s">
        <v>21</v>
      </c>
      <c r="G44" s="24" t="s">
        <v>22</v>
      </c>
      <c r="H44" s="25">
        <v>238047631</v>
      </c>
      <c r="I44" s="26" t="s">
        <v>22</v>
      </c>
      <c r="J44" s="27"/>
      <c r="K44" s="27" t="s">
        <v>22</v>
      </c>
      <c r="L44" s="28" t="s">
        <v>22</v>
      </c>
      <c r="M44" s="27"/>
      <c r="N44" s="21" t="s">
        <v>23</v>
      </c>
    </row>
    <row r="45" spans="1:14" s="20" customFormat="1" ht="96.5" customHeight="1" x14ac:dyDescent="0.2">
      <c r="A45" s="46">
        <v>41</v>
      </c>
      <c r="B45" s="22" t="s">
        <v>101</v>
      </c>
      <c r="C45" s="22" t="s">
        <v>19</v>
      </c>
      <c r="D45" s="23">
        <v>46218</v>
      </c>
      <c r="E45" s="22" t="s">
        <v>102</v>
      </c>
      <c r="F45" s="22" t="s">
        <v>21</v>
      </c>
      <c r="G45" s="24" t="s">
        <v>22</v>
      </c>
      <c r="H45" s="25">
        <v>5232286</v>
      </c>
      <c r="I45" s="26" t="s">
        <v>22</v>
      </c>
      <c r="J45" s="27"/>
      <c r="K45" s="27" t="s">
        <v>22</v>
      </c>
      <c r="L45" s="28" t="s">
        <v>22</v>
      </c>
      <c r="M45" s="27"/>
      <c r="N45" s="21" t="s">
        <v>27</v>
      </c>
    </row>
    <row r="46" spans="1:14" s="20" customFormat="1" ht="116.25" customHeight="1" x14ac:dyDescent="0.2">
      <c r="A46" s="46">
        <v>42</v>
      </c>
      <c r="B46" s="22" t="s">
        <v>103</v>
      </c>
      <c r="C46" s="22" t="s">
        <v>82</v>
      </c>
      <c r="D46" s="23">
        <v>46218</v>
      </c>
      <c r="E46" s="22" t="s">
        <v>104</v>
      </c>
      <c r="F46" s="22" t="s">
        <v>21</v>
      </c>
      <c r="G46" s="24" t="s">
        <v>22</v>
      </c>
      <c r="H46" s="25">
        <v>2815428</v>
      </c>
      <c r="I46" s="26" t="s">
        <v>22</v>
      </c>
      <c r="J46" s="27"/>
      <c r="K46" s="27" t="s">
        <v>22</v>
      </c>
      <c r="L46" s="28" t="s">
        <v>22</v>
      </c>
      <c r="M46" s="27"/>
      <c r="N46" s="21" t="s">
        <v>23</v>
      </c>
    </row>
    <row r="47" spans="1:14" s="20" customFormat="1" ht="97" customHeight="1" x14ac:dyDescent="0.2">
      <c r="A47" s="46">
        <v>43</v>
      </c>
      <c r="B47" s="22" t="s">
        <v>105</v>
      </c>
      <c r="C47" s="22" t="s">
        <v>19</v>
      </c>
      <c r="D47" s="23">
        <v>46219</v>
      </c>
      <c r="E47" s="22" t="s">
        <v>106</v>
      </c>
      <c r="F47" s="22" t="s">
        <v>21</v>
      </c>
      <c r="G47" s="24" t="s">
        <v>22</v>
      </c>
      <c r="H47" s="25">
        <v>52907013</v>
      </c>
      <c r="I47" s="26" t="s">
        <v>22</v>
      </c>
      <c r="J47" s="27"/>
      <c r="K47" s="27" t="s">
        <v>22</v>
      </c>
      <c r="L47" s="28" t="s">
        <v>22</v>
      </c>
      <c r="M47" s="27"/>
      <c r="N47" s="21" t="s">
        <v>27</v>
      </c>
    </row>
    <row r="48" spans="1:14" s="20" customFormat="1" ht="83" customHeight="1" x14ac:dyDescent="0.2">
      <c r="A48" s="46">
        <v>44</v>
      </c>
      <c r="B48" s="22" t="s">
        <v>107</v>
      </c>
      <c r="C48" s="22" t="s">
        <v>19</v>
      </c>
      <c r="D48" s="23">
        <v>46219</v>
      </c>
      <c r="E48" s="22" t="s">
        <v>34</v>
      </c>
      <c r="F48" s="22" t="s">
        <v>21</v>
      </c>
      <c r="G48" s="24" t="s">
        <v>22</v>
      </c>
      <c r="H48" s="25">
        <v>36283570</v>
      </c>
      <c r="I48" s="26" t="s">
        <v>22</v>
      </c>
      <c r="J48" s="27"/>
      <c r="K48" s="27" t="s">
        <v>22</v>
      </c>
      <c r="L48" s="28" t="s">
        <v>22</v>
      </c>
      <c r="M48" s="27"/>
      <c r="N48" s="21" t="s">
        <v>27</v>
      </c>
    </row>
    <row r="49" spans="1:14" s="20" customFormat="1" ht="102.25" customHeight="1" x14ac:dyDescent="0.2">
      <c r="A49" s="46">
        <v>45</v>
      </c>
      <c r="B49" s="22" t="s">
        <v>108</v>
      </c>
      <c r="C49" s="22" t="s">
        <v>19</v>
      </c>
      <c r="D49" s="23">
        <v>46219</v>
      </c>
      <c r="E49" s="22" t="s">
        <v>34</v>
      </c>
      <c r="F49" s="22" t="s">
        <v>21</v>
      </c>
      <c r="G49" s="24" t="s">
        <v>22</v>
      </c>
      <c r="H49" s="25">
        <v>33741158</v>
      </c>
      <c r="I49" s="26" t="s">
        <v>22</v>
      </c>
      <c r="J49" s="27"/>
      <c r="K49" s="27" t="s">
        <v>22</v>
      </c>
      <c r="L49" s="28" t="s">
        <v>22</v>
      </c>
      <c r="M49" s="27"/>
      <c r="N49" s="21" t="s">
        <v>27</v>
      </c>
    </row>
    <row r="50" spans="1:14" s="20" customFormat="1" ht="116.25" customHeight="1" x14ac:dyDescent="0.2">
      <c r="A50" s="46">
        <v>46</v>
      </c>
      <c r="B50" s="22" t="s">
        <v>109</v>
      </c>
      <c r="C50" s="22" t="s">
        <v>19</v>
      </c>
      <c r="D50" s="23">
        <v>46219</v>
      </c>
      <c r="E50" s="22" t="s">
        <v>110</v>
      </c>
      <c r="F50" s="22" t="s">
        <v>21</v>
      </c>
      <c r="G50" s="24" t="s">
        <v>22</v>
      </c>
      <c r="H50" s="25">
        <v>18547446</v>
      </c>
      <c r="I50" s="26" t="s">
        <v>22</v>
      </c>
      <c r="J50" s="27"/>
      <c r="K50" s="27" t="s">
        <v>22</v>
      </c>
      <c r="L50" s="28" t="s">
        <v>22</v>
      </c>
      <c r="M50" s="27"/>
      <c r="N50" s="21" t="s">
        <v>27</v>
      </c>
    </row>
    <row r="51" spans="1:14" s="20" customFormat="1" ht="116.25" customHeight="1" x14ac:dyDescent="0.2">
      <c r="A51" s="46">
        <v>47</v>
      </c>
      <c r="B51" s="22" t="s">
        <v>111</v>
      </c>
      <c r="C51" s="22" t="s">
        <v>19</v>
      </c>
      <c r="D51" s="23">
        <v>46219</v>
      </c>
      <c r="E51" s="22" t="s">
        <v>112</v>
      </c>
      <c r="F51" s="22" t="s">
        <v>21</v>
      </c>
      <c r="G51" s="24" t="s">
        <v>22</v>
      </c>
      <c r="H51" s="25">
        <v>6215587</v>
      </c>
      <c r="I51" s="26" t="s">
        <v>22</v>
      </c>
      <c r="J51" s="27"/>
      <c r="K51" s="27" t="s">
        <v>22</v>
      </c>
      <c r="L51" s="28" t="s">
        <v>22</v>
      </c>
      <c r="M51" s="27"/>
      <c r="N51" s="21" t="s">
        <v>27</v>
      </c>
    </row>
    <row r="52" spans="1:14" s="20" customFormat="1" ht="116.25" customHeight="1" x14ac:dyDescent="0.2">
      <c r="A52" s="46">
        <v>48</v>
      </c>
      <c r="B52" s="22" t="s">
        <v>113</v>
      </c>
      <c r="C52" s="22" t="s">
        <v>19</v>
      </c>
      <c r="D52" s="23">
        <v>46220</v>
      </c>
      <c r="E52" s="22" t="s">
        <v>114</v>
      </c>
      <c r="F52" s="22" t="s">
        <v>40</v>
      </c>
      <c r="G52" s="24" t="s">
        <v>22</v>
      </c>
      <c r="H52" s="25">
        <v>55550000</v>
      </c>
      <c r="I52" s="26" t="s">
        <v>22</v>
      </c>
      <c r="J52" s="27"/>
      <c r="K52" s="27" t="s">
        <v>22</v>
      </c>
      <c r="L52" s="28" t="s">
        <v>22</v>
      </c>
      <c r="M52" s="27"/>
      <c r="N52" s="21" t="s">
        <v>41</v>
      </c>
    </row>
    <row r="53" spans="1:14" s="20" customFormat="1" ht="89" customHeight="1" x14ac:dyDescent="0.2">
      <c r="A53" s="46">
        <v>49</v>
      </c>
      <c r="B53" s="22" t="s">
        <v>115</v>
      </c>
      <c r="C53" s="22" t="s">
        <v>19</v>
      </c>
      <c r="D53" s="23">
        <v>46220</v>
      </c>
      <c r="E53" s="22" t="s">
        <v>34</v>
      </c>
      <c r="F53" s="22" t="s">
        <v>21</v>
      </c>
      <c r="G53" s="24" t="s">
        <v>22</v>
      </c>
      <c r="H53" s="25">
        <v>34595958</v>
      </c>
      <c r="I53" s="26" t="s">
        <v>22</v>
      </c>
      <c r="J53" s="27"/>
      <c r="K53" s="27" t="s">
        <v>22</v>
      </c>
      <c r="L53" s="28" t="s">
        <v>22</v>
      </c>
      <c r="M53" s="27"/>
      <c r="N53" s="21" t="s">
        <v>27</v>
      </c>
    </row>
    <row r="54" spans="1:14" s="20" customFormat="1" ht="102.25" customHeight="1" x14ac:dyDescent="0.2">
      <c r="A54" s="46">
        <v>50</v>
      </c>
      <c r="B54" s="22" t="s">
        <v>116</v>
      </c>
      <c r="C54" s="22" t="s">
        <v>19</v>
      </c>
      <c r="D54" s="23">
        <v>46220</v>
      </c>
      <c r="E54" s="22" t="s">
        <v>34</v>
      </c>
      <c r="F54" s="22" t="s">
        <v>21</v>
      </c>
      <c r="G54" s="24" t="s">
        <v>22</v>
      </c>
      <c r="H54" s="25">
        <v>34595958</v>
      </c>
      <c r="I54" s="26" t="s">
        <v>22</v>
      </c>
      <c r="J54" s="27"/>
      <c r="K54" s="27" t="s">
        <v>22</v>
      </c>
      <c r="L54" s="28" t="s">
        <v>22</v>
      </c>
      <c r="M54" s="27"/>
      <c r="N54" s="21" t="s">
        <v>27</v>
      </c>
    </row>
    <row r="55" spans="1:14" s="20" customFormat="1" ht="116.25" customHeight="1" x14ac:dyDescent="0.2">
      <c r="A55" s="46">
        <v>51</v>
      </c>
      <c r="B55" s="22" t="s">
        <v>117</v>
      </c>
      <c r="C55" s="22" t="s">
        <v>19</v>
      </c>
      <c r="D55" s="23">
        <v>46220</v>
      </c>
      <c r="E55" s="22" t="s">
        <v>118</v>
      </c>
      <c r="F55" s="22" t="s">
        <v>31</v>
      </c>
      <c r="G55" s="24" t="s">
        <v>22</v>
      </c>
      <c r="H55" s="25">
        <v>16480182</v>
      </c>
      <c r="I55" s="26" t="s">
        <v>22</v>
      </c>
      <c r="J55" s="27"/>
      <c r="K55" s="27" t="s">
        <v>22</v>
      </c>
      <c r="L55" s="28" t="s">
        <v>22</v>
      </c>
      <c r="M55" s="27"/>
      <c r="N55" s="21" t="s">
        <v>35</v>
      </c>
    </row>
    <row r="56" spans="1:14" s="20" customFormat="1" ht="102.25" customHeight="1" x14ac:dyDescent="0.2">
      <c r="A56" s="46">
        <v>52</v>
      </c>
      <c r="B56" s="22" t="s">
        <v>119</v>
      </c>
      <c r="C56" s="22" t="s">
        <v>19</v>
      </c>
      <c r="D56" s="23">
        <v>46220</v>
      </c>
      <c r="E56" s="22" t="s">
        <v>34</v>
      </c>
      <c r="F56" s="22" t="s">
        <v>21</v>
      </c>
      <c r="G56" s="24" t="s">
        <v>22</v>
      </c>
      <c r="H56" s="25">
        <v>12694370</v>
      </c>
      <c r="I56" s="26" t="s">
        <v>22</v>
      </c>
      <c r="J56" s="27"/>
      <c r="K56" s="27" t="s">
        <v>22</v>
      </c>
      <c r="L56" s="28" t="s">
        <v>22</v>
      </c>
      <c r="M56" s="27"/>
      <c r="N56" s="21" t="s">
        <v>27</v>
      </c>
    </row>
    <row r="57" spans="1:14" s="20" customFormat="1" ht="97" customHeight="1" x14ac:dyDescent="0.2">
      <c r="A57" s="46">
        <v>53</v>
      </c>
      <c r="B57" s="22" t="s">
        <v>120</v>
      </c>
      <c r="C57" s="22" t="s">
        <v>19</v>
      </c>
      <c r="D57" s="23">
        <v>46220</v>
      </c>
      <c r="E57" s="22" t="s">
        <v>121</v>
      </c>
      <c r="F57" s="22" t="s">
        <v>21</v>
      </c>
      <c r="G57" s="24" t="s">
        <v>22</v>
      </c>
      <c r="H57" s="25">
        <v>4917417</v>
      </c>
      <c r="I57" s="26" t="s">
        <v>22</v>
      </c>
      <c r="J57" s="27"/>
      <c r="K57" s="27" t="s">
        <v>22</v>
      </c>
      <c r="L57" s="28" t="s">
        <v>22</v>
      </c>
      <c r="M57" s="27"/>
      <c r="N57" s="21" t="s">
        <v>27</v>
      </c>
    </row>
    <row r="58" spans="1:14" s="20" customFormat="1" ht="102.25" customHeight="1" x14ac:dyDescent="0.2">
      <c r="A58" s="46">
        <v>54</v>
      </c>
      <c r="B58" s="22" t="s">
        <v>122</v>
      </c>
      <c r="C58" s="22" t="s">
        <v>19</v>
      </c>
      <c r="D58" s="23">
        <v>46220</v>
      </c>
      <c r="E58" s="22" t="s">
        <v>34</v>
      </c>
      <c r="F58" s="22" t="s">
        <v>21</v>
      </c>
      <c r="G58" s="24" t="s">
        <v>22</v>
      </c>
      <c r="H58" s="25">
        <v>4216884</v>
      </c>
      <c r="I58" s="26" t="s">
        <v>22</v>
      </c>
      <c r="J58" s="27"/>
      <c r="K58" s="27" t="s">
        <v>22</v>
      </c>
      <c r="L58" s="28" t="s">
        <v>22</v>
      </c>
      <c r="M58" s="27"/>
      <c r="N58" s="21" t="s">
        <v>27</v>
      </c>
    </row>
    <row r="59" spans="1:14" s="20" customFormat="1" ht="163.5" customHeight="1" x14ac:dyDescent="0.2">
      <c r="A59" s="46">
        <v>55</v>
      </c>
      <c r="B59" s="22" t="s">
        <v>123</v>
      </c>
      <c r="C59" s="22" t="s">
        <v>19</v>
      </c>
      <c r="D59" s="23">
        <v>46224</v>
      </c>
      <c r="E59" s="22" t="s">
        <v>124</v>
      </c>
      <c r="F59" s="22" t="s">
        <v>21</v>
      </c>
      <c r="G59" s="24" t="s">
        <v>22</v>
      </c>
      <c r="H59" s="25">
        <v>331587773</v>
      </c>
      <c r="I59" s="26" t="s">
        <v>22</v>
      </c>
      <c r="J59" s="27"/>
      <c r="K59" s="27" t="s">
        <v>22</v>
      </c>
      <c r="L59" s="28" t="s">
        <v>22</v>
      </c>
      <c r="M59" s="27"/>
      <c r="N59" s="21" t="s">
        <v>27</v>
      </c>
    </row>
    <row r="60" spans="1:14" s="20" customFormat="1" ht="106" customHeight="1" x14ac:dyDescent="0.2">
      <c r="A60" s="46">
        <v>56</v>
      </c>
      <c r="B60" s="22" t="s">
        <v>125</v>
      </c>
      <c r="C60" s="22" t="s">
        <v>19</v>
      </c>
      <c r="D60" s="23">
        <v>46224</v>
      </c>
      <c r="E60" s="22" t="s">
        <v>126</v>
      </c>
      <c r="F60" s="22" t="s">
        <v>40</v>
      </c>
      <c r="G60" s="24" t="s">
        <v>22</v>
      </c>
      <c r="H60" s="25">
        <v>14562438</v>
      </c>
      <c r="I60" s="26" t="s">
        <v>22</v>
      </c>
      <c r="J60" s="27"/>
      <c r="K60" s="27" t="s">
        <v>22</v>
      </c>
      <c r="L60" s="28" t="s">
        <v>22</v>
      </c>
      <c r="M60" s="27"/>
      <c r="N60" s="21" t="s">
        <v>41</v>
      </c>
    </row>
    <row r="61" spans="1:14" s="20" customFormat="1" ht="157" customHeight="1" x14ac:dyDescent="0.2">
      <c r="A61" s="46">
        <v>57</v>
      </c>
      <c r="B61" s="22" t="s">
        <v>127</v>
      </c>
      <c r="C61" s="22" t="s">
        <v>19</v>
      </c>
      <c r="D61" s="23">
        <v>46225</v>
      </c>
      <c r="E61" s="22" t="s">
        <v>128</v>
      </c>
      <c r="F61" s="22" t="s">
        <v>21</v>
      </c>
      <c r="G61" s="24" t="s">
        <v>22</v>
      </c>
      <c r="H61" s="25">
        <v>166428894</v>
      </c>
      <c r="I61" s="26" t="s">
        <v>22</v>
      </c>
      <c r="J61" s="27"/>
      <c r="K61" s="27" t="s">
        <v>22</v>
      </c>
      <c r="L61" s="28" t="s">
        <v>22</v>
      </c>
      <c r="M61" s="27"/>
      <c r="N61" s="21" t="s">
        <v>27</v>
      </c>
    </row>
    <row r="62" spans="1:14" s="20" customFormat="1" ht="91.5" customHeight="1" x14ac:dyDescent="0.2">
      <c r="A62" s="46">
        <v>58</v>
      </c>
      <c r="B62" s="22" t="s">
        <v>129</v>
      </c>
      <c r="C62" s="22" t="s">
        <v>19</v>
      </c>
      <c r="D62" s="23">
        <v>46225</v>
      </c>
      <c r="E62" s="22" t="s">
        <v>34</v>
      </c>
      <c r="F62" s="22" t="s">
        <v>21</v>
      </c>
      <c r="G62" s="24" t="s">
        <v>22</v>
      </c>
      <c r="H62" s="25">
        <v>44071552</v>
      </c>
      <c r="I62" s="26" t="s">
        <v>22</v>
      </c>
      <c r="J62" s="27"/>
      <c r="K62" s="27" t="s">
        <v>22</v>
      </c>
      <c r="L62" s="28" t="s">
        <v>22</v>
      </c>
      <c r="M62" s="27"/>
      <c r="N62" s="21" t="s">
        <v>27</v>
      </c>
    </row>
    <row r="63" spans="1:14" s="20" customFormat="1" ht="126.5" customHeight="1" x14ac:dyDescent="0.2">
      <c r="A63" s="46">
        <v>59</v>
      </c>
      <c r="B63" s="22" t="s">
        <v>130</v>
      </c>
      <c r="C63" s="22" t="s">
        <v>19</v>
      </c>
      <c r="D63" s="23">
        <v>46225</v>
      </c>
      <c r="E63" s="22" t="s">
        <v>79</v>
      </c>
      <c r="F63" s="22" t="s">
        <v>21</v>
      </c>
      <c r="G63" s="24" t="s">
        <v>22</v>
      </c>
      <c r="H63" s="25">
        <v>17832188</v>
      </c>
      <c r="I63" s="26" t="s">
        <v>22</v>
      </c>
      <c r="J63" s="27"/>
      <c r="K63" s="27" t="s">
        <v>22</v>
      </c>
      <c r="L63" s="28" t="s">
        <v>22</v>
      </c>
      <c r="M63" s="27"/>
      <c r="N63" s="21" t="s">
        <v>27</v>
      </c>
    </row>
    <row r="64" spans="1:14" s="20" customFormat="1" ht="104.5" customHeight="1" x14ac:dyDescent="0.2">
      <c r="A64" s="46">
        <v>60</v>
      </c>
      <c r="B64" s="22" t="s">
        <v>131</v>
      </c>
      <c r="C64" s="22" t="s">
        <v>19</v>
      </c>
      <c r="D64" s="23">
        <v>46226</v>
      </c>
      <c r="E64" s="22" t="s">
        <v>132</v>
      </c>
      <c r="F64" s="22" t="s">
        <v>21</v>
      </c>
      <c r="G64" s="24" t="s">
        <v>22</v>
      </c>
      <c r="H64" s="25">
        <v>298586886</v>
      </c>
      <c r="I64" s="26" t="s">
        <v>22</v>
      </c>
      <c r="J64" s="27"/>
      <c r="K64" s="27" t="s">
        <v>22</v>
      </c>
      <c r="L64" s="28" t="s">
        <v>22</v>
      </c>
      <c r="M64" s="27"/>
      <c r="N64" s="21" t="s">
        <v>27</v>
      </c>
    </row>
    <row r="65" spans="1:14" s="20" customFormat="1" ht="97" customHeight="1" x14ac:dyDescent="0.2">
      <c r="A65" s="46">
        <v>61</v>
      </c>
      <c r="B65" s="22" t="s">
        <v>133</v>
      </c>
      <c r="C65" s="22" t="s">
        <v>19</v>
      </c>
      <c r="D65" s="23">
        <v>46226</v>
      </c>
      <c r="E65" s="22" t="s">
        <v>134</v>
      </c>
      <c r="F65" s="22" t="s">
        <v>31</v>
      </c>
      <c r="G65" s="24" t="s">
        <v>22</v>
      </c>
      <c r="H65" s="25">
        <v>146225103</v>
      </c>
      <c r="I65" s="26" t="s">
        <v>22</v>
      </c>
      <c r="J65" s="27"/>
      <c r="K65" s="27" t="s">
        <v>22</v>
      </c>
      <c r="L65" s="28" t="s">
        <v>22</v>
      </c>
      <c r="M65" s="27"/>
      <c r="N65" s="21" t="s">
        <v>35</v>
      </c>
    </row>
    <row r="66" spans="1:14" s="20" customFormat="1" ht="84.5" customHeight="1" x14ac:dyDescent="0.2">
      <c r="A66" s="46">
        <v>62</v>
      </c>
      <c r="B66" s="22" t="s">
        <v>135</v>
      </c>
      <c r="C66" s="22" t="s">
        <v>19</v>
      </c>
      <c r="D66" s="23">
        <v>46226</v>
      </c>
      <c r="E66" s="22" t="s">
        <v>34</v>
      </c>
      <c r="F66" s="22" t="s">
        <v>21</v>
      </c>
      <c r="G66" s="24" t="s">
        <v>22</v>
      </c>
      <c r="H66" s="25">
        <v>37454472</v>
      </c>
      <c r="I66" s="26" t="s">
        <v>22</v>
      </c>
      <c r="J66" s="27"/>
      <c r="K66" s="27" t="s">
        <v>22</v>
      </c>
      <c r="L66" s="28" t="s">
        <v>22</v>
      </c>
      <c r="M66" s="27"/>
      <c r="N66" s="21" t="s">
        <v>27</v>
      </c>
    </row>
    <row r="67" spans="1:14" s="20" customFormat="1" ht="116.25" customHeight="1" x14ac:dyDescent="0.2">
      <c r="A67" s="46">
        <v>63</v>
      </c>
      <c r="B67" s="22" t="s">
        <v>136</v>
      </c>
      <c r="C67" s="22" t="s">
        <v>19</v>
      </c>
      <c r="D67" s="23">
        <v>46226</v>
      </c>
      <c r="E67" s="22" t="s">
        <v>137</v>
      </c>
      <c r="F67" s="22" t="s">
        <v>21</v>
      </c>
      <c r="G67" s="24" t="s">
        <v>22</v>
      </c>
      <c r="H67" s="25">
        <v>6960886</v>
      </c>
      <c r="I67" s="26" t="s">
        <v>22</v>
      </c>
      <c r="J67" s="27"/>
      <c r="K67" s="27" t="s">
        <v>22</v>
      </c>
      <c r="L67" s="28" t="s">
        <v>22</v>
      </c>
      <c r="M67" s="27"/>
      <c r="N67" s="21" t="s">
        <v>27</v>
      </c>
    </row>
    <row r="68" spans="1:14" s="20" customFormat="1" ht="103" customHeight="1" x14ac:dyDescent="0.2">
      <c r="A68" s="46">
        <v>64</v>
      </c>
      <c r="B68" s="22" t="s">
        <v>138</v>
      </c>
      <c r="C68" s="22" t="s">
        <v>139</v>
      </c>
      <c r="D68" s="23">
        <v>46227</v>
      </c>
      <c r="E68" s="22" t="s">
        <v>140</v>
      </c>
      <c r="F68" s="22" t="s">
        <v>21</v>
      </c>
      <c r="G68" s="24" t="s">
        <v>22</v>
      </c>
      <c r="H68" s="25">
        <v>9997527</v>
      </c>
      <c r="I68" s="26" t="s">
        <v>22</v>
      </c>
      <c r="J68" s="27"/>
      <c r="K68" s="27" t="s">
        <v>22</v>
      </c>
      <c r="L68" s="28" t="s">
        <v>22</v>
      </c>
      <c r="M68" s="27"/>
      <c r="N68" s="21" t="s">
        <v>23</v>
      </c>
    </row>
    <row r="69" spans="1:14" s="20" customFormat="1" ht="96.5" customHeight="1" x14ac:dyDescent="0.2">
      <c r="A69" s="46">
        <v>65</v>
      </c>
      <c r="B69" s="22" t="s">
        <v>141</v>
      </c>
      <c r="C69" s="22" t="s">
        <v>19</v>
      </c>
      <c r="D69" s="23">
        <v>46230</v>
      </c>
      <c r="E69" s="22" t="s">
        <v>142</v>
      </c>
      <c r="F69" s="22" t="s">
        <v>21</v>
      </c>
      <c r="G69" s="24" t="s">
        <v>22</v>
      </c>
      <c r="H69" s="25">
        <v>49240710</v>
      </c>
      <c r="I69" s="26" t="s">
        <v>22</v>
      </c>
      <c r="J69" s="27"/>
      <c r="K69" s="27" t="s">
        <v>22</v>
      </c>
      <c r="L69" s="28" t="s">
        <v>22</v>
      </c>
      <c r="M69" s="27"/>
      <c r="N69" s="21" t="s">
        <v>27</v>
      </c>
    </row>
    <row r="70" spans="1:14" s="20" customFormat="1" ht="99.5" customHeight="1" x14ac:dyDescent="0.2">
      <c r="A70" s="46">
        <v>66</v>
      </c>
      <c r="B70" s="22" t="s">
        <v>143</v>
      </c>
      <c r="C70" s="22" t="s">
        <v>19</v>
      </c>
      <c r="D70" s="23">
        <v>46230</v>
      </c>
      <c r="E70" s="22" t="s">
        <v>54</v>
      </c>
      <c r="F70" s="22" t="s">
        <v>21</v>
      </c>
      <c r="G70" s="24" t="s">
        <v>22</v>
      </c>
      <c r="H70" s="25">
        <v>5997762</v>
      </c>
      <c r="I70" s="26" t="s">
        <v>22</v>
      </c>
      <c r="J70" s="27"/>
      <c r="K70" s="27" t="s">
        <v>22</v>
      </c>
      <c r="L70" s="28" t="s">
        <v>22</v>
      </c>
      <c r="M70" s="27"/>
      <c r="N70" s="21" t="s">
        <v>27</v>
      </c>
    </row>
    <row r="71" spans="1:14" s="20" customFormat="1" ht="95.5" customHeight="1" x14ac:dyDescent="0.2">
      <c r="A71" s="46">
        <v>67</v>
      </c>
      <c r="B71" s="22" t="s">
        <v>144</v>
      </c>
      <c r="C71" s="22" t="s">
        <v>19</v>
      </c>
      <c r="D71" s="23">
        <v>46230</v>
      </c>
      <c r="E71" s="22" t="s">
        <v>59</v>
      </c>
      <c r="F71" s="22" t="s">
        <v>21</v>
      </c>
      <c r="G71" s="24" t="s">
        <v>22</v>
      </c>
      <c r="H71" s="25">
        <v>5995819</v>
      </c>
      <c r="I71" s="26" t="s">
        <v>22</v>
      </c>
      <c r="J71" s="27"/>
      <c r="K71" s="27" t="s">
        <v>22</v>
      </c>
      <c r="L71" s="28" t="s">
        <v>22</v>
      </c>
      <c r="M71" s="27"/>
      <c r="N71" s="21" t="s">
        <v>27</v>
      </c>
    </row>
    <row r="72" spans="1:14" s="20" customFormat="1" ht="98.5" customHeight="1" x14ac:dyDescent="0.2">
      <c r="A72" s="46">
        <v>68</v>
      </c>
      <c r="B72" s="22" t="s">
        <v>145</v>
      </c>
      <c r="C72" s="22" t="s">
        <v>19</v>
      </c>
      <c r="D72" s="23">
        <v>46230</v>
      </c>
      <c r="E72" s="22" t="s">
        <v>146</v>
      </c>
      <c r="F72" s="22" t="s">
        <v>21</v>
      </c>
      <c r="G72" s="24" t="s">
        <v>22</v>
      </c>
      <c r="H72" s="25">
        <v>5782440</v>
      </c>
      <c r="I72" s="26" t="s">
        <v>22</v>
      </c>
      <c r="J72" s="27"/>
      <c r="K72" s="27" t="s">
        <v>22</v>
      </c>
      <c r="L72" s="28" t="s">
        <v>22</v>
      </c>
      <c r="M72" s="27"/>
      <c r="N72" s="21" t="s">
        <v>27</v>
      </c>
    </row>
    <row r="73" spans="1:14" s="20" customFormat="1" ht="130.25" customHeight="1" x14ac:dyDescent="0.2">
      <c r="A73" s="46">
        <v>69</v>
      </c>
      <c r="B73" s="22" t="s">
        <v>147</v>
      </c>
      <c r="C73" s="22" t="s">
        <v>148</v>
      </c>
      <c r="D73" s="23">
        <v>46230</v>
      </c>
      <c r="E73" s="22" t="s">
        <v>149</v>
      </c>
      <c r="F73" s="22" t="s">
        <v>31</v>
      </c>
      <c r="G73" s="24" t="s">
        <v>22</v>
      </c>
      <c r="H73" s="25">
        <v>3045781</v>
      </c>
      <c r="I73" s="26" t="s">
        <v>22</v>
      </c>
      <c r="J73" s="27"/>
      <c r="K73" s="27" t="s">
        <v>22</v>
      </c>
      <c r="L73" s="28" t="s">
        <v>22</v>
      </c>
      <c r="M73" s="27"/>
      <c r="N73" s="21" t="s">
        <v>32</v>
      </c>
    </row>
    <row r="74" spans="1:14" s="20" customFormat="1" ht="101.5" customHeight="1" x14ac:dyDescent="0.2">
      <c r="A74" s="46">
        <v>70</v>
      </c>
      <c r="B74" s="22" t="s">
        <v>150</v>
      </c>
      <c r="C74" s="22" t="s">
        <v>19</v>
      </c>
      <c r="D74" s="23">
        <v>46230</v>
      </c>
      <c r="E74" s="22" t="s">
        <v>151</v>
      </c>
      <c r="F74" s="22" t="s">
        <v>31</v>
      </c>
      <c r="G74" s="24" t="s">
        <v>22</v>
      </c>
      <c r="H74" s="25">
        <v>2931711</v>
      </c>
      <c r="I74" s="26" t="s">
        <v>22</v>
      </c>
      <c r="J74" s="27"/>
      <c r="K74" s="27" t="s">
        <v>22</v>
      </c>
      <c r="L74" s="28" t="s">
        <v>22</v>
      </c>
      <c r="M74" s="27"/>
      <c r="N74" s="21" t="s">
        <v>32</v>
      </c>
    </row>
    <row r="75" spans="1:14" s="20" customFormat="1" ht="102.5" customHeight="1" x14ac:dyDescent="0.2">
      <c r="A75" s="46">
        <v>71</v>
      </c>
      <c r="B75" s="22" t="s">
        <v>152</v>
      </c>
      <c r="C75" s="22" t="s">
        <v>19</v>
      </c>
      <c r="D75" s="23">
        <v>46231</v>
      </c>
      <c r="E75" s="22" t="s">
        <v>153</v>
      </c>
      <c r="F75" s="22" t="s">
        <v>31</v>
      </c>
      <c r="G75" s="24" t="s">
        <v>22</v>
      </c>
      <c r="H75" s="25">
        <v>20195796</v>
      </c>
      <c r="I75" s="26" t="s">
        <v>22</v>
      </c>
      <c r="J75" s="27"/>
      <c r="K75" s="27" t="s">
        <v>22</v>
      </c>
      <c r="L75" s="28" t="s">
        <v>22</v>
      </c>
      <c r="M75" s="27"/>
      <c r="N75" s="21" t="s">
        <v>35</v>
      </c>
    </row>
    <row r="76" spans="1:14" s="20" customFormat="1" ht="99.5" customHeight="1" x14ac:dyDescent="0.2">
      <c r="A76" s="46">
        <v>72</v>
      </c>
      <c r="B76" s="22" t="s">
        <v>154</v>
      </c>
      <c r="C76" s="22" t="s">
        <v>19</v>
      </c>
      <c r="D76" s="23">
        <v>46232</v>
      </c>
      <c r="E76" s="22" t="s">
        <v>137</v>
      </c>
      <c r="F76" s="22" t="s">
        <v>21</v>
      </c>
      <c r="G76" s="24" t="s">
        <v>22</v>
      </c>
      <c r="H76" s="25">
        <v>173961408</v>
      </c>
      <c r="I76" s="26" t="s">
        <v>22</v>
      </c>
      <c r="J76" s="27"/>
      <c r="K76" s="27" t="s">
        <v>22</v>
      </c>
      <c r="L76" s="28" t="s">
        <v>22</v>
      </c>
      <c r="M76" s="27"/>
      <c r="N76" s="21" t="s">
        <v>27</v>
      </c>
    </row>
    <row r="77" spans="1:14" s="20" customFormat="1" ht="116.25" customHeight="1" x14ac:dyDescent="0.2">
      <c r="A77" s="46">
        <v>73</v>
      </c>
      <c r="B77" s="22" t="s">
        <v>155</v>
      </c>
      <c r="C77" s="22" t="s">
        <v>19</v>
      </c>
      <c r="D77" s="23">
        <v>46232</v>
      </c>
      <c r="E77" s="22" t="s">
        <v>156</v>
      </c>
      <c r="F77" s="22" t="s">
        <v>21</v>
      </c>
      <c r="G77" s="24" t="s">
        <v>22</v>
      </c>
      <c r="H77" s="25">
        <v>68582822</v>
      </c>
      <c r="I77" s="26" t="s">
        <v>22</v>
      </c>
      <c r="J77" s="27"/>
      <c r="K77" s="27" t="s">
        <v>22</v>
      </c>
      <c r="L77" s="28" t="s">
        <v>22</v>
      </c>
      <c r="M77" s="27"/>
      <c r="N77" s="21" t="s">
        <v>27</v>
      </c>
    </row>
    <row r="78" spans="1:14" s="20" customFormat="1" ht="102.25" customHeight="1" x14ac:dyDescent="0.2">
      <c r="A78" s="46">
        <v>74</v>
      </c>
      <c r="B78" s="22" t="s">
        <v>157</v>
      </c>
      <c r="C78" s="22" t="s">
        <v>19</v>
      </c>
      <c r="D78" s="23">
        <v>46232</v>
      </c>
      <c r="E78" s="22" t="s">
        <v>34</v>
      </c>
      <c r="F78" s="22" t="s">
        <v>21</v>
      </c>
      <c r="G78" s="24" t="s">
        <v>22</v>
      </c>
      <c r="H78" s="25">
        <v>49908751</v>
      </c>
      <c r="I78" s="26" t="s">
        <v>22</v>
      </c>
      <c r="J78" s="27"/>
      <c r="K78" s="27" t="s">
        <v>22</v>
      </c>
      <c r="L78" s="28" t="s">
        <v>22</v>
      </c>
      <c r="M78" s="27"/>
      <c r="N78" s="21" t="s">
        <v>27</v>
      </c>
    </row>
    <row r="79" spans="1:14" s="20" customFormat="1" ht="102.25" customHeight="1" x14ac:dyDescent="0.2">
      <c r="A79" s="46">
        <v>75</v>
      </c>
      <c r="B79" s="22" t="s">
        <v>158</v>
      </c>
      <c r="C79" s="22" t="s">
        <v>19</v>
      </c>
      <c r="D79" s="23">
        <v>46232</v>
      </c>
      <c r="E79" s="22" t="s">
        <v>34</v>
      </c>
      <c r="F79" s="22" t="s">
        <v>21</v>
      </c>
      <c r="G79" s="24" t="s">
        <v>22</v>
      </c>
      <c r="H79" s="25">
        <v>43192571</v>
      </c>
      <c r="I79" s="26" t="s">
        <v>22</v>
      </c>
      <c r="J79" s="27"/>
      <c r="K79" s="27" t="s">
        <v>22</v>
      </c>
      <c r="L79" s="28" t="s">
        <v>22</v>
      </c>
      <c r="M79" s="27"/>
      <c r="N79" s="21" t="s">
        <v>27</v>
      </c>
    </row>
    <row r="80" spans="1:14" s="20" customFormat="1" ht="81" customHeight="1" x14ac:dyDescent="0.2">
      <c r="A80" s="46">
        <v>76</v>
      </c>
      <c r="B80" s="22" t="s">
        <v>159</v>
      </c>
      <c r="C80" s="22" t="s">
        <v>19</v>
      </c>
      <c r="D80" s="23">
        <v>46232</v>
      </c>
      <c r="E80" s="22" t="s">
        <v>34</v>
      </c>
      <c r="F80" s="22" t="s">
        <v>21</v>
      </c>
      <c r="G80" s="24" t="s">
        <v>22</v>
      </c>
      <c r="H80" s="25">
        <v>42279880</v>
      </c>
      <c r="I80" s="26" t="s">
        <v>22</v>
      </c>
      <c r="J80" s="27"/>
      <c r="K80" s="27" t="s">
        <v>22</v>
      </c>
      <c r="L80" s="28" t="s">
        <v>22</v>
      </c>
      <c r="M80" s="27"/>
      <c r="N80" s="21" t="s">
        <v>27</v>
      </c>
    </row>
    <row r="81" spans="1:14" s="20" customFormat="1" ht="116.25" customHeight="1" x14ac:dyDescent="0.2">
      <c r="A81" s="46">
        <v>77</v>
      </c>
      <c r="B81" s="22" t="s">
        <v>160</v>
      </c>
      <c r="C81" s="22" t="s">
        <v>19</v>
      </c>
      <c r="D81" s="23">
        <v>46232</v>
      </c>
      <c r="E81" s="22" t="s">
        <v>161</v>
      </c>
      <c r="F81" s="22" t="s">
        <v>21</v>
      </c>
      <c r="G81" s="24" t="s">
        <v>22</v>
      </c>
      <c r="H81" s="25">
        <v>29979137</v>
      </c>
      <c r="I81" s="26" t="s">
        <v>22</v>
      </c>
      <c r="J81" s="27"/>
      <c r="K81" s="27" t="s">
        <v>22</v>
      </c>
      <c r="L81" s="28" t="s">
        <v>22</v>
      </c>
      <c r="M81" s="27"/>
      <c r="N81" s="21" t="s">
        <v>23</v>
      </c>
    </row>
    <row r="82" spans="1:14" s="20" customFormat="1" ht="95" customHeight="1" x14ac:dyDescent="0.2">
      <c r="A82" s="46">
        <v>78</v>
      </c>
      <c r="B82" s="22" t="s">
        <v>162</v>
      </c>
      <c r="C82" s="22" t="s">
        <v>19</v>
      </c>
      <c r="D82" s="23">
        <v>46232</v>
      </c>
      <c r="E82" s="22" t="s">
        <v>163</v>
      </c>
      <c r="F82" s="22" t="s">
        <v>31</v>
      </c>
      <c r="G82" s="24" t="s">
        <v>22</v>
      </c>
      <c r="H82" s="25">
        <v>9214406</v>
      </c>
      <c r="I82" s="26" t="s">
        <v>22</v>
      </c>
      <c r="J82" s="27"/>
      <c r="K82" s="27" t="s">
        <v>22</v>
      </c>
      <c r="L82" s="28" t="s">
        <v>22</v>
      </c>
      <c r="M82" s="27"/>
      <c r="N82" s="21" t="s">
        <v>35</v>
      </c>
    </row>
    <row r="83" spans="1:14" s="20" customFormat="1" ht="156" customHeight="1" x14ac:dyDescent="0.2">
      <c r="A83" s="46">
        <v>79</v>
      </c>
      <c r="B83" s="22" t="s">
        <v>164</v>
      </c>
      <c r="C83" s="22" t="s">
        <v>165</v>
      </c>
      <c r="D83" s="23">
        <v>46232</v>
      </c>
      <c r="E83" s="22" t="s">
        <v>166</v>
      </c>
      <c r="F83" s="22" t="s">
        <v>31</v>
      </c>
      <c r="G83" s="24" t="s">
        <v>22</v>
      </c>
      <c r="H83" s="25">
        <v>5469972</v>
      </c>
      <c r="I83" s="26" t="s">
        <v>22</v>
      </c>
      <c r="J83" s="27"/>
      <c r="K83" s="27" t="s">
        <v>22</v>
      </c>
      <c r="L83" s="28" t="s">
        <v>22</v>
      </c>
      <c r="M83" s="27"/>
      <c r="N83" s="21" t="s">
        <v>32</v>
      </c>
    </row>
    <row r="84" spans="1:14" s="20" customFormat="1" ht="88" customHeight="1" x14ac:dyDescent="0.2">
      <c r="A84" s="46">
        <v>80</v>
      </c>
      <c r="B84" s="22" t="s">
        <v>167</v>
      </c>
      <c r="C84" s="22" t="s">
        <v>19</v>
      </c>
      <c r="D84" s="23">
        <v>46232</v>
      </c>
      <c r="E84" s="22" t="s">
        <v>95</v>
      </c>
      <c r="F84" s="22" t="s">
        <v>21</v>
      </c>
      <c r="G84" s="24" t="s">
        <v>22</v>
      </c>
      <c r="H84" s="25">
        <v>5310857</v>
      </c>
      <c r="I84" s="26" t="s">
        <v>22</v>
      </c>
      <c r="J84" s="27"/>
      <c r="K84" s="27" t="s">
        <v>22</v>
      </c>
      <c r="L84" s="28" t="s">
        <v>22</v>
      </c>
      <c r="M84" s="27"/>
      <c r="N84" s="21" t="s">
        <v>27</v>
      </c>
    </row>
    <row r="85" spans="1:14" s="20" customFormat="1" ht="86.5" customHeight="1" x14ac:dyDescent="0.2">
      <c r="A85" s="46">
        <v>81</v>
      </c>
      <c r="B85" s="22" t="s">
        <v>168</v>
      </c>
      <c r="C85" s="22" t="s">
        <v>19</v>
      </c>
      <c r="D85" s="23">
        <v>46232</v>
      </c>
      <c r="E85" s="22" t="s">
        <v>169</v>
      </c>
      <c r="F85" s="22" t="s">
        <v>31</v>
      </c>
      <c r="G85" s="24" t="s">
        <v>22</v>
      </c>
      <c r="H85" s="25">
        <v>3168000</v>
      </c>
      <c r="I85" s="26" t="s">
        <v>22</v>
      </c>
      <c r="J85" s="27"/>
      <c r="K85" s="27" t="s">
        <v>22</v>
      </c>
      <c r="L85" s="28" t="s">
        <v>22</v>
      </c>
      <c r="M85" s="27"/>
      <c r="N85" s="21" t="s">
        <v>35</v>
      </c>
    </row>
    <row r="86" spans="1:14" s="20" customFormat="1" ht="116.25" customHeight="1" x14ac:dyDescent="0.2">
      <c r="A86" s="46">
        <v>82</v>
      </c>
      <c r="B86" s="22" t="s">
        <v>170</v>
      </c>
      <c r="C86" s="22" t="s">
        <v>19</v>
      </c>
      <c r="D86" s="23">
        <v>46233</v>
      </c>
      <c r="E86" s="22" t="s">
        <v>171</v>
      </c>
      <c r="F86" s="22" t="s">
        <v>21</v>
      </c>
      <c r="G86" s="24" t="s">
        <v>22</v>
      </c>
      <c r="H86" s="25">
        <v>32061229</v>
      </c>
      <c r="I86" s="26" t="s">
        <v>22</v>
      </c>
      <c r="J86" s="27"/>
      <c r="K86" s="27" t="s">
        <v>22</v>
      </c>
      <c r="L86" s="28" t="s">
        <v>22</v>
      </c>
      <c r="M86" s="27"/>
      <c r="N86" s="21" t="s">
        <v>27</v>
      </c>
    </row>
    <row r="87" spans="1:14" s="20" customFormat="1" ht="184.5" customHeight="1" x14ac:dyDescent="0.2">
      <c r="A87" s="46">
        <v>83</v>
      </c>
      <c r="B87" s="22" t="s">
        <v>172</v>
      </c>
      <c r="C87" s="22" t="s">
        <v>19</v>
      </c>
      <c r="D87" s="23">
        <v>46234</v>
      </c>
      <c r="E87" s="22" t="s">
        <v>173</v>
      </c>
      <c r="F87" s="22" t="s">
        <v>21</v>
      </c>
      <c r="G87" s="24" t="s">
        <v>22</v>
      </c>
      <c r="H87" s="25">
        <v>126254118</v>
      </c>
      <c r="I87" s="26" t="s">
        <v>22</v>
      </c>
      <c r="J87" s="27"/>
      <c r="K87" s="27" t="s">
        <v>174</v>
      </c>
      <c r="L87" s="28" t="s">
        <v>175</v>
      </c>
      <c r="M87" s="27"/>
      <c r="N87" s="21" t="s">
        <v>27</v>
      </c>
    </row>
    <row r="88" spans="1:14" s="20" customFormat="1" ht="116.25" customHeight="1" x14ac:dyDescent="0.2">
      <c r="A88" s="46">
        <v>84</v>
      </c>
      <c r="B88" s="22" t="s">
        <v>176</v>
      </c>
      <c r="C88" s="22" t="s">
        <v>19</v>
      </c>
      <c r="D88" s="23">
        <v>46234</v>
      </c>
      <c r="E88" s="22" t="s">
        <v>177</v>
      </c>
      <c r="F88" s="22" t="s">
        <v>21</v>
      </c>
      <c r="G88" s="24" t="s">
        <v>22</v>
      </c>
      <c r="H88" s="25">
        <v>86680099</v>
      </c>
      <c r="I88" s="26" t="s">
        <v>22</v>
      </c>
      <c r="J88" s="27"/>
      <c r="K88" s="27" t="s">
        <v>22</v>
      </c>
      <c r="L88" s="28" t="s">
        <v>22</v>
      </c>
      <c r="M88" s="27"/>
      <c r="N88" s="21" t="s">
        <v>27</v>
      </c>
    </row>
    <row r="89" spans="1:14" s="20" customFormat="1" ht="92" customHeight="1" x14ac:dyDescent="0.2">
      <c r="A89" s="46">
        <v>85</v>
      </c>
      <c r="B89" s="22" t="s">
        <v>178</v>
      </c>
      <c r="C89" s="22" t="s">
        <v>19</v>
      </c>
      <c r="D89" s="23">
        <v>46234</v>
      </c>
      <c r="E89" s="22" t="s">
        <v>142</v>
      </c>
      <c r="F89" s="22" t="s">
        <v>21</v>
      </c>
      <c r="G89" s="24" t="s">
        <v>22</v>
      </c>
      <c r="H89" s="25">
        <v>68864040</v>
      </c>
      <c r="I89" s="26" t="s">
        <v>22</v>
      </c>
      <c r="J89" s="27"/>
      <c r="K89" s="27" t="s">
        <v>22</v>
      </c>
      <c r="L89" s="28" t="s">
        <v>22</v>
      </c>
      <c r="M89" s="27"/>
      <c r="N89" s="21" t="s">
        <v>27</v>
      </c>
    </row>
    <row r="90" spans="1:14" s="20" customFormat="1" ht="99.5" customHeight="1" x14ac:dyDescent="0.2">
      <c r="A90" s="46">
        <v>86</v>
      </c>
      <c r="B90" s="22" t="s">
        <v>179</v>
      </c>
      <c r="C90" s="22" t="s">
        <v>19</v>
      </c>
      <c r="D90" s="23">
        <v>46234</v>
      </c>
      <c r="E90" s="22" t="s">
        <v>180</v>
      </c>
      <c r="F90" s="22" t="s">
        <v>31</v>
      </c>
      <c r="G90" s="24" t="s">
        <v>22</v>
      </c>
      <c r="H90" s="25">
        <v>39248000</v>
      </c>
      <c r="I90" s="26" t="s">
        <v>22</v>
      </c>
      <c r="J90" s="27"/>
      <c r="K90" s="27" t="s">
        <v>22</v>
      </c>
      <c r="L90" s="28" t="s">
        <v>22</v>
      </c>
      <c r="M90" s="27"/>
      <c r="N90" s="21" t="s">
        <v>35</v>
      </c>
    </row>
    <row r="91" spans="1:14" s="20" customFormat="1" ht="92.5" customHeight="1" x14ac:dyDescent="0.2">
      <c r="A91" s="46">
        <v>87</v>
      </c>
      <c r="B91" s="22" t="s">
        <v>181</v>
      </c>
      <c r="C91" s="22" t="s">
        <v>97</v>
      </c>
      <c r="D91" s="23">
        <v>46234</v>
      </c>
      <c r="E91" s="22" t="s">
        <v>182</v>
      </c>
      <c r="F91" s="22" t="s">
        <v>31</v>
      </c>
      <c r="G91" s="24" t="s">
        <v>22</v>
      </c>
      <c r="H91" s="25">
        <v>35869356</v>
      </c>
      <c r="I91" s="26" t="s">
        <v>22</v>
      </c>
      <c r="J91" s="27"/>
      <c r="K91" s="27" t="s">
        <v>22</v>
      </c>
      <c r="L91" s="28" t="s">
        <v>22</v>
      </c>
      <c r="M91" s="27"/>
      <c r="N91" s="21" t="s">
        <v>35</v>
      </c>
    </row>
    <row r="92" spans="1:14" s="20" customFormat="1" ht="116.25" customHeight="1" x14ac:dyDescent="0.2">
      <c r="A92" s="46">
        <v>88</v>
      </c>
      <c r="B92" s="22" t="s">
        <v>183</v>
      </c>
      <c r="C92" s="22" t="s">
        <v>19</v>
      </c>
      <c r="D92" s="23">
        <v>46234</v>
      </c>
      <c r="E92" s="22" t="s">
        <v>118</v>
      </c>
      <c r="F92" s="22" t="s">
        <v>31</v>
      </c>
      <c r="G92" s="24" t="s">
        <v>22</v>
      </c>
      <c r="H92" s="25">
        <v>11477670</v>
      </c>
      <c r="I92" s="26" t="s">
        <v>22</v>
      </c>
      <c r="J92" s="27"/>
      <c r="K92" s="27" t="s">
        <v>22</v>
      </c>
      <c r="L92" s="28" t="s">
        <v>22</v>
      </c>
      <c r="M92" s="27"/>
      <c r="N92" s="21" t="s">
        <v>32</v>
      </c>
    </row>
    <row r="93" spans="1:14" s="20" customFormat="1" ht="116.25" customHeight="1" x14ac:dyDescent="0.2">
      <c r="A93" s="46">
        <v>89</v>
      </c>
      <c r="B93" s="22" t="s">
        <v>184</v>
      </c>
      <c r="C93" s="22" t="s">
        <v>185</v>
      </c>
      <c r="D93" s="23">
        <v>46234</v>
      </c>
      <c r="E93" s="22" t="s">
        <v>151</v>
      </c>
      <c r="F93" s="22" t="s">
        <v>31</v>
      </c>
      <c r="G93" s="24" t="s">
        <v>22</v>
      </c>
      <c r="H93" s="25">
        <v>10165893</v>
      </c>
      <c r="I93" s="26" t="s">
        <v>22</v>
      </c>
      <c r="J93" s="27"/>
      <c r="K93" s="27" t="s">
        <v>22</v>
      </c>
      <c r="L93" s="28" t="s">
        <v>22</v>
      </c>
      <c r="M93" s="27"/>
      <c r="N93" s="21" t="s">
        <v>32</v>
      </c>
    </row>
    <row r="94" spans="1:14" s="20" customFormat="1" ht="97" customHeight="1" x14ac:dyDescent="0.2">
      <c r="A94" s="46">
        <v>90</v>
      </c>
      <c r="B94" s="22" t="s">
        <v>186</v>
      </c>
      <c r="C94" s="22" t="s">
        <v>165</v>
      </c>
      <c r="D94" s="23">
        <v>46234</v>
      </c>
      <c r="E94" s="22" t="s">
        <v>48</v>
      </c>
      <c r="F94" s="22" t="s">
        <v>31</v>
      </c>
      <c r="G94" s="24" t="s">
        <v>22</v>
      </c>
      <c r="H94" s="25">
        <v>5023033</v>
      </c>
      <c r="I94" s="26" t="s">
        <v>22</v>
      </c>
      <c r="J94" s="27"/>
      <c r="K94" s="27" t="s">
        <v>22</v>
      </c>
      <c r="L94" s="28" t="s">
        <v>22</v>
      </c>
      <c r="M94" s="27"/>
      <c r="N94" s="21" t="s">
        <v>32</v>
      </c>
    </row>
    <row r="95" spans="1:14" s="20" customFormat="1" ht="116.25" customHeight="1" thickBot="1" x14ac:dyDescent="0.25">
      <c r="A95" s="47">
        <v>91</v>
      </c>
      <c r="B95" s="29" t="s">
        <v>187</v>
      </c>
      <c r="C95" s="29" t="s">
        <v>19</v>
      </c>
      <c r="D95" s="30">
        <v>46234</v>
      </c>
      <c r="E95" s="29" t="s">
        <v>188</v>
      </c>
      <c r="F95" s="29" t="s">
        <v>31</v>
      </c>
      <c r="G95" s="31" t="s">
        <v>22</v>
      </c>
      <c r="H95" s="32">
        <v>3392116</v>
      </c>
      <c r="I95" s="33" t="s">
        <v>22</v>
      </c>
      <c r="J95" s="34"/>
      <c r="K95" s="34" t="s">
        <v>174</v>
      </c>
      <c r="L95" s="35" t="s">
        <v>175</v>
      </c>
      <c r="M95" s="34"/>
      <c r="N95" s="36" t="s">
        <v>32</v>
      </c>
    </row>
    <row r="96" spans="1:14" x14ac:dyDescent="0.2">
      <c r="B96" s="20" t="s">
        <v>189</v>
      </c>
      <c r="G96" s="40"/>
      <c r="H96" s="41"/>
      <c r="I96" s="42"/>
    </row>
    <row r="97" spans="2:9" x14ac:dyDescent="0.2">
      <c r="B97" s="20" t="s">
        <v>190</v>
      </c>
      <c r="G97" s="40"/>
      <c r="H97" s="41"/>
      <c r="I97" s="42"/>
    </row>
    <row r="98" spans="2:9" x14ac:dyDescent="0.2">
      <c r="B98" s="20" t="s">
        <v>191</v>
      </c>
    </row>
    <row r="99" spans="2:9" x14ac:dyDescent="0.2">
      <c r="B99" s="20" t="s">
        <v>192</v>
      </c>
    </row>
  </sheetData>
  <mergeCells count="13">
    <mergeCell ref="J3:J4"/>
    <mergeCell ref="K3:M3"/>
    <mergeCell ref="N3:N4"/>
    <mergeCell ref="A1:N1"/>
    <mergeCell ref="A3:A4"/>
    <mergeCell ref="B3:B4"/>
    <mergeCell ref="C3:C4"/>
    <mergeCell ref="D3:D4"/>
    <mergeCell ref="E3:E4"/>
    <mergeCell ref="F3:F4"/>
    <mergeCell ref="G3:G4"/>
    <mergeCell ref="H3:H4"/>
    <mergeCell ref="I3:I4"/>
  </mergeCells>
  <phoneticPr fontId="3"/>
  <dataValidations count="1">
    <dataValidation type="list" allowBlank="1" showInputMessage="1" showErrorMessage="1" sqref="F5:F95" xr:uid="{181F93D8-9345-485B-B2D7-D35DB9EF49FA}">
      <formula1>#REF!</formula1>
    </dataValidation>
  </dataValidations>
  <printOptions horizontalCentered="1"/>
  <pageMargins left="0.39370078740157483" right="0.39370078740157483" top="0.59055118110236227" bottom="0.39370078740157483" header="0" footer="0.19685039370078741"/>
  <pageSetup paperSize="9" fitToHeight="0" orientation="landscape" r:id="rId1"/>
  <headerFoot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随契（物品・役務等）91件</vt:lpstr>
      <vt:lpstr>'随契（物品・役務等）91件'!Print_Area</vt:lpstr>
      <vt:lpstr>'随契（物品・役務等）91件'!Print_Titles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2026-09-03T02:55:57Z</dcterms:created>
  <dcterms:modified xsi:type="dcterms:W3CDTF">2026-09-03T04:51:53Z</dcterms:modified>
</cp:coreProperties>
</file>