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026BBDB9-78F8-4D6C-8C64-71FB2BC97435}" xr6:coauthVersionLast="47" xr6:coauthVersionMax="47" xr10:uidLastSave="{00000000-0000-0000-0000-000000000000}"/>
  <bookViews>
    <workbookView xWindow="-110" yWindow="-110" windowWidth="19420" windowHeight="10560" xr2:uid="{00000000-000D-0000-FFFF-FFFF00000000}"/>
  </bookViews>
  <sheets>
    <sheet name="随契（公共工事）1件" sheetId="8" r:id="rId1"/>
  </sheets>
  <definedNames>
    <definedName name="_xlnm._FilterDatabase" localSheetId="0" hidden="1">'随契（公共工事）1件'!$A$3:$P$3</definedName>
    <definedName name="_xlnm.Print_Area" localSheetId="0">'随契（公共工事）1件'!$A$1:$N$9</definedName>
    <definedName name="_xlnm.Print_Titles" localSheetId="0">'随契（公共工事）1件'!$1:$4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<sst xmlns="http://schemas.openxmlformats.org/spreadsheetml/2006/main" count="34" uniqueCount="28">
  <si>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</si>
  <si>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</si>
  <si>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</si>
  <si>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</si>
  <si>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</si>
  <si>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</si>
  <si>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</si>
  <si>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</si>
  <si>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</si>
  <si>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</si>
  <si>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</si>
  <si>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</si>
  <si>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</si>
  <si>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</si>
  <si>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</si>
  <si>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</si>
  <si>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</si>
  <si>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</si>
  <si>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</si>
  <si>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</si>
  <si>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随意契約に係る情報の公開（公共工事）
及び公益法人に対する支出の公表・点検について（平成24年6月1日　行政改革実行本部決定）に基づく情報の公開</t>
    <rPh sb="13" eb="17">
      <t>コウキョウコウジ</t>
    </rPh>
    <phoneticPr fontId="1"/>
  </si>
  <si>
    <t>CONSTRUCTION OF A SEED STORE, GRAIN STORE AND OTHER PLANNED STRUCTURES IN OCEA VILLAGE RHINO CAMP SETTLEMENT</t>
  </si>
  <si>
    <t>独立行政法人国際協力機構
ウガンダ事務所長
井上陽一
4th Floor, Course View Towers Plot 21 Yusuf Lule Road, Nakasero, Kampala UGANDA</t>
  </si>
  <si>
    <t xml:space="preserve">
innovation consortium Limited
Plot 723 Bweyogerere
</t>
  </si>
  <si>
    <t>外国で契約するとき。（会計規程第23条第15号に該当）</t>
  </si>
  <si>
    <t>-</t>
  </si>
  <si>
    <t>指名見積競争</t>
  </si>
  <si>
    <t>【在外2024年第2四半期分】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</si>
</sst>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57">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3" fillId="0" borderId="0" xfId="0" applyFont="1" applyAlignment="1">
      <alignment horizontal="left" vertical="center"/>
    </xf>
    <xf numFmtId="0" fontId="4" fillId="0" borderId="11" xfId="0" applyFont="1" applyBorder="1" applyAlignment="1">
      <alignment horizontal="right" vertical="center"/>
    </xf>
    <xf numFmtId="0" fontId="4" fillId="0" borderId="12" xfId="0" applyFont="1" applyBorder="1" applyAlignment="1">
      <alignment vertical="center" wrapText="1"/>
    </xf>
    <xf numFmtId="14" fontId="4" fillId="0" borderId="12" xfId="0" applyNumberFormat="1" applyFont="1" applyBorder="1" applyAlignment="1">
      <alignment horizontal="center" vertical="center"/>
    </xf>
    <xf numFmtId="38" fontId="4" fillId="0" borderId="12" xfId="1" applyFont="1" applyFill="1" applyBorder="1" applyAlignment="1">
      <alignment horizontal="right" vertical="center"/>
    </xf>
    <xf numFmtId="38" fontId="4" fillId="0" borderId="12" xfId="1" applyFont="1" applyFill="1" applyBorder="1" applyAlignment="1">
      <alignment horizontal="right" vertical="center" shrinkToFit="1"/>
    </xf>
    <xf numFmtId="9" fontId="4" fillId="0" borderId="12" xfId="2" applyFont="1" applyFill="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vertical="center" wrapText="1"/>
    </xf>
    <xf numFmtId="0" fontId="6" fillId="0" borderId="14" xfId="0" applyFont="1" applyBorder="1" applyAlignment="1">
      <alignment horizontal="right" vertical="center"/>
    </xf>
    <xf numFmtId="0" fontId="5" fillId="0" borderId="14" xfId="0" applyFont="1" applyBorder="1">
      <alignment vertical="center"/>
    </xf>
    <xf numFmtId="0" fontId="6" fillId="0" borderId="14" xfId="0" applyFont="1" applyBorder="1">
      <alignment vertical="center"/>
    </xf>
    <xf numFmtId="14" fontId="6" fillId="0" borderId="14" xfId="0" applyNumberFormat="1" applyFont="1" applyBorder="1">
      <alignment vertical="center"/>
    </xf>
    <xf numFmtId="38" fontId="6" fillId="0" borderId="14" xfId="1" applyFont="1" applyFill="1" applyBorder="1" applyAlignment="1">
      <alignment horizontal="right" vertical="center"/>
    </xf>
    <xf numFmtId="38" fontId="6" fillId="0" borderId="14" xfId="1" applyFont="1" applyFill="1" applyBorder="1" applyAlignment="1">
      <alignment horizontal="right" vertical="center" shrinkToFit="1"/>
    </xf>
    <xf numFmtId="9" fontId="6" fillId="0" borderId="14" xfId="2" applyFont="1" applyFill="1" applyBorder="1" applyAlignment="1">
      <alignment horizontal="right" vertical="center"/>
    </xf>
    <xf numFmtId="0" fontId="6" fillId="0" borderId="14" xfId="0" applyFont="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6" fillId="0" borderId="0" xfId="2" applyFont="1" applyFill="1" applyBorder="1" applyAlignment="1">
      <alignment horizontal="righ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6BA5-D4BA-44A0-B2C9-9CA7BC2820C1}">
  <dimension ref="A1:P9"/>
  <sheetViews>
    <sheetView showGridLines="0" tabSelected="1" zoomScaleNormal="100" zoomScaleSheetLayoutView="96" workbookViewId="0">
      <selection activeCell="C15" sqref="C15"/>
    </sheetView>
  </sheetViews>
  <sheetFormatPr defaultColWidth="9" defaultRowHeight="13" x14ac:dyDescent="0.2"/>
  <cols>
    <col min="1" max="1" width="3.453125" style="11" customWidth="1"/>
    <col min="2" max="3" width="23.453125" style="10" customWidth="1"/>
    <col min="4" max="4" width="8.453125" style="13" customWidth="1"/>
    <col min="5" max="5" width="23.453125" style="10" customWidth="1"/>
    <col min="6" max="6" width="14.08984375" style="10" customWidth="1"/>
    <col min="7" max="7" width="3.453125" style="15" customWidth="1"/>
    <col min="8" max="8" width="10.08984375" style="16" customWidth="1"/>
    <col min="9" max="9" width="3.453125" style="17" customWidth="1"/>
    <col min="10" max="10" width="3.453125" style="14" hidden="1" customWidth="1"/>
    <col min="11" max="11" width="3.453125" style="14" customWidth="1"/>
    <col min="12" max="12" width="6.453125" style="14" customWidth="1"/>
    <col min="13" max="13" width="3.453125" style="14" customWidth="1"/>
    <col min="14" max="14" width="9.453125" style="10" customWidth="1"/>
    <col min="15" max="16384" width="9" style="10"/>
  </cols>
  <sheetData>
    <row r="1" spans="1:16" s="3" customFormat="1" ht="30" customHeight="1" x14ac:dyDescent="0.2">
      <c r="A1" s="46" t="s">
        <v>20</v>
      </c>
      <c r="B1" s="46"/>
      <c r="C1" s="46"/>
      <c r="D1" s="46"/>
      <c r="E1" s="46"/>
      <c r="F1" s="46"/>
      <c r="G1" s="46"/>
      <c r="H1" s="46"/>
      <c r="I1" s="46"/>
      <c r="J1" s="46"/>
      <c r="K1" s="46"/>
      <c r="L1" s="46"/>
      <c r="M1" s="46"/>
      <c r="N1" s="46"/>
    </row>
    <row r="2" spans="1:16" s="3" customFormat="1" ht="12.75" customHeight="1" thickBot="1" x14ac:dyDescent="0.25">
      <c r="A2" s="18" t="s">
        <v>27</v>
      </c>
      <c r="D2" s="4"/>
      <c r="G2" s="5"/>
      <c r="H2" s="6"/>
      <c r="I2" s="7"/>
      <c r="J2" s="8"/>
      <c r="K2" s="8"/>
      <c r="L2" s="8"/>
      <c r="M2" s="8"/>
      <c r="N2" s="9" t="s">
        <v>0</v>
      </c>
    </row>
    <row r="3" spans="1:16" s="1" customFormat="1" ht="9.65" customHeight="1" x14ac:dyDescent="0.2">
      <c r="A3" s="47" t="s">
        <v>1</v>
      </c>
      <c r="B3" s="39" t="s">
        <v>2</v>
      </c>
      <c r="C3" s="39" t="s">
        <v>3</v>
      </c>
      <c r="D3" s="49" t="s">
        <v>4</v>
      </c>
      <c r="E3" s="39" t="s">
        <v>5</v>
      </c>
      <c r="F3" s="39" t="s">
        <v>19</v>
      </c>
      <c r="G3" s="51" t="s">
        <v>6</v>
      </c>
      <c r="H3" s="53" t="s">
        <v>7</v>
      </c>
      <c r="I3" s="55" t="s">
        <v>8</v>
      </c>
      <c r="J3" s="39"/>
      <c r="K3" s="41" t="s">
        <v>9</v>
      </c>
      <c r="L3" s="42"/>
      <c r="M3" s="43"/>
      <c r="N3" s="44" t="s">
        <v>10</v>
      </c>
    </row>
    <row r="4" spans="1:16" s="1" customFormat="1" ht="38.5" thickBot="1" x14ac:dyDescent="0.25">
      <c r="A4" s="48"/>
      <c r="B4" s="40"/>
      <c r="C4" s="40"/>
      <c r="D4" s="50"/>
      <c r="E4" s="40"/>
      <c r="F4" s="40"/>
      <c r="G4" s="52"/>
      <c r="H4" s="54"/>
      <c r="I4" s="56"/>
      <c r="J4" s="40"/>
      <c r="K4" s="2" t="s">
        <v>11</v>
      </c>
      <c r="L4" s="2" t="s">
        <v>12</v>
      </c>
      <c r="M4" s="2" t="s">
        <v>13</v>
      </c>
      <c r="N4" s="45"/>
      <c r="O4" s="1" t="s">
        <v>14</v>
      </c>
      <c r="P4" s="1" t="s">
        <v>14</v>
      </c>
    </row>
    <row r="5" spans="1:16" s="12" customFormat="1" ht="57.5" thickBot="1" x14ac:dyDescent="0.25">
      <c r="A5" s="19">
        <f>ROW()-4</f>
        <v>1</v>
      </c>
      <c r="B5" s="20" t="s">
        <v>21</v>
      </c>
      <c r="C5" s="20" t="s">
        <v>22</v>
      </c>
      <c r="D5" s="21">
        <v>45491</v>
      </c>
      <c r="E5" s="20" t="s">
        <v>23</v>
      </c>
      <c r="F5" s="20" t="s">
        <v>24</v>
      </c>
      <c r="G5" s="22" t="s">
        <v>25</v>
      </c>
      <c r="H5" s="23">
        <v>7382636</v>
      </c>
      <c r="I5" s="24" t="s">
        <v>25</v>
      </c>
      <c r="J5" s="25" t="s">
        <v>25</v>
      </c>
      <c r="K5" s="25" t="s">
        <v>25</v>
      </c>
      <c r="L5" s="26" t="s">
        <v>25</v>
      </c>
      <c r="M5" s="25" t="s">
        <v>25</v>
      </c>
      <c r="N5" s="27" t="s">
        <v>26</v>
      </c>
      <c r="O5" s="12">
        <v>602</v>
      </c>
    </row>
    <row r="6" spans="1:16" x14ac:dyDescent="0.2">
      <c r="A6" s="28"/>
      <c r="B6" s="29" t="s">
        <v>15</v>
      </c>
      <c r="C6" s="30"/>
      <c r="D6" s="31"/>
      <c r="E6" s="30"/>
      <c r="F6" s="30"/>
      <c r="G6" s="32"/>
      <c r="H6" s="33"/>
      <c r="I6" s="34"/>
      <c r="J6" s="35"/>
      <c r="K6" s="35"/>
      <c r="L6" s="35"/>
      <c r="M6" s="35"/>
      <c r="N6" s="30"/>
    </row>
    <row r="7" spans="1:16" x14ac:dyDescent="0.2">
      <c r="B7" s="12" t="s">
        <v>16</v>
      </c>
      <c r="G7" s="36"/>
      <c r="H7" s="37"/>
      <c r="I7" s="38"/>
    </row>
    <row r="8" spans="1:16" x14ac:dyDescent="0.2">
      <c r="B8" s="12" t="s">
        <v>17</v>
      </c>
    </row>
    <row r="9" spans="1:16" x14ac:dyDescent="0.2">
      <c r="B9" s="12" t="s">
        <v>18</v>
      </c>
    </row>
  </sheetData>
  <autoFilter ref="A3:P3" xr:uid="{B0756BA5-D4BA-44A0-B2C9-9CA7BC2820C1}">
    <filterColumn colId="10" showButton="0"/>
    <filterColumn colId="11" showButton="0"/>
  </autoFilter>
  <sortState xmlns:xlrd2="http://schemas.microsoft.com/office/spreadsheetml/2017/richdata2" ref="B5:P5">
    <sortCondition ref="O5"/>
    <sortCondition ref="D5"/>
    <sortCondition descending="1" ref="H5"/>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 xr:uid="{2EE66528-C5F3-4CB5-B2E1-118850452C77}">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3fdcee71c7cfb41572a6096075f5d26b">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bd09e6ffaf9f2e4c90a62f1d73f163a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B1C511-BFF8-4F0A-AC24-D736587CD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95B80B-990F-45E1-B9D2-545A0E369239}">
  <ds:schemaRefs>
    <ds:schemaRef ds:uri="9f7ad151-f813-4cf2-b65f-12034e3a9bca"/>
    <ds:schemaRef ds:uri="ad8f79b2-322d-4c43-bfc0-b69f9f82a61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25048A0-A0DB-4C11-A6A3-0C7D6640E4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随契（公共工事）1件</vt:lpstr>
      <vt:lpstr>'随契（公共工事）1件'!Print_Area</vt:lpstr>
      <vt:lpstr>'随契（公共工事）1件'!Print_Titles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dcterms:created xsi:type="dcterms:W3CDTF">2010-08-24T08:00:05Z</dcterms:created>
  <dcterms:modified xsi:type="dcterms:W3CDTF">2024-12-11T01:39:30Z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