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ica365-my.sharepoint.com/personal/onedrive-domstrpartdept_jica_go_jp/Documents/240_国内事業部/2_部内全員/610_研修管理課/01_課共通/00_課専用/600_附帯/620_募集・登録/02_募集/2026募集・試験/2. 募集/英語以外の言語/"/>
    </mc:Choice>
  </mc:AlternateContent>
  <xr:revisionPtr revIDLastSave="20" documentId="13_ncr:1_{BDDC517E-C9A8-46FF-B005-72DA2584033B}" xr6:coauthVersionLast="47" xr6:coauthVersionMax="47" xr10:uidLastSave="{E2CFA34C-7E12-43D6-AED9-71AE9224D23F}"/>
  <bookViews>
    <workbookView xWindow="-120" yWindow="-120" windowWidth="29040" windowHeight="15720" tabRatio="556" xr2:uid="{00000000-000D-0000-FFFF-FFFF00000000}"/>
  </bookViews>
  <sheets>
    <sheet name="【New】登録試験受験申込書（記入用）" sheetId="4" r:id="rId1"/>
    <sheet name="リスト" sheetId="5" state="hidden" r:id="rId2"/>
    <sheet name="事務局使用（変更しないでください）" sheetId="2" r:id="rId3"/>
    <sheet name="確認事項" sheetId="6" state="hidden" r:id="rId4"/>
  </sheets>
  <definedNames>
    <definedName name="_xlnm.Print_Area" localSheetId="0">'【New】登録試験受験申込書（記入用）'!$A$1:$I$78</definedName>
    <definedName name="希望試験時期">#REF!</definedName>
    <definedName name="受験希望時期">#REF!</definedName>
    <definedName name="第1期">#REF!</definedName>
    <definedName name="第2期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S7" i="2" l="1"/>
  <c r="FG7" i="2"/>
  <c r="FF7" i="2"/>
  <c r="FE7" i="2"/>
  <c r="EY7" i="2" a="1"/>
  <c r="EY7" i="2" s="1"/>
  <c r="EX7" i="2"/>
  <c r="EW7" i="2"/>
  <c r="EV7" i="2"/>
  <c r="EU7" i="2"/>
  <c r="ET7" i="2"/>
  <c r="EA7" i="2" a="1"/>
  <c r="EA7" i="2" s="1"/>
  <c r="DI7" i="2" a="1"/>
  <c r="DI7" i="2" s="1"/>
  <c r="CQ7" i="2" a="1"/>
  <c r="CQ7" i="2" s="1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A7" i="2" a="1"/>
  <c r="BA7" i="2" s="1"/>
  <c r="AU7" i="2" a="1"/>
  <c r="AU7" i="2" s="1"/>
  <c r="AT7" i="2"/>
  <c r="AS7" i="2"/>
  <c r="AR7" i="2"/>
  <c r="AQ7" i="2"/>
  <c r="AP7" i="2"/>
  <c r="AO7" i="2"/>
  <c r="AN7" i="2"/>
  <c r="AM7" i="2"/>
  <c r="AL7" i="2"/>
  <c r="AK7" i="2"/>
  <c r="AJ7" i="2"/>
  <c r="AI7" i="2"/>
  <c r="AF7" i="2" a="1"/>
  <c r="AF7" i="2" s="1"/>
  <c r="AE7" i="2"/>
  <c r="AD7" i="2"/>
  <c r="AC7" i="2"/>
  <c r="Z7" i="2" a="1"/>
  <c r="Z7" i="2" s="1"/>
  <c r="W7" i="2" a="1"/>
  <c r="W7" i="2" s="1"/>
  <c r="T7" i="2" a="1"/>
  <c r="T7" i="2" s="1"/>
  <c r="R7" i="2"/>
  <c r="S7" i="2"/>
  <c r="P7" i="2"/>
  <c r="O7" i="2"/>
  <c r="N7" i="2"/>
  <c r="M7" i="2"/>
  <c r="L7" i="2"/>
  <c r="F7" i="2"/>
  <c r="J7" i="2"/>
  <c r="K7" i="2"/>
  <c r="G7" i="2"/>
  <c r="H7" i="2"/>
  <c r="I7" i="2"/>
  <c r="E7" i="2"/>
  <c r="B7" i="2"/>
  <c r="A7" i="2"/>
  <c r="P40" i="4"/>
  <c r="D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<sst xmlns="http://schemas.openxmlformats.org/spreadsheetml/2006/main" count="376" uniqueCount="356">
  <si>
    <t>申込年月日</t>
    <rPh sb="0" eb="2">
      <t>モウシコミ</t>
    </rPh>
    <rPh sb="2" eb="5">
      <t>ネンガッピ</t>
    </rPh>
    <phoneticPr fontId="2"/>
  </si>
  <si>
    <t>国際協力機構　御中</t>
    <rPh sb="0" eb="6">
      <t>コクサイキョウリョクキコウ</t>
    </rPh>
    <rPh sb="7" eb="9">
      <t>オンチュウ</t>
    </rPh>
    <phoneticPr fontId="2"/>
  </si>
  <si>
    <t>以下のとおり、研修監理員登録試験の受験を申し込みます。</t>
    <rPh sb="0" eb="2">
      <t>イカ</t>
    </rPh>
    <rPh sb="7" eb="12">
      <t>ケンシュウカンリイン</t>
    </rPh>
    <rPh sb="12" eb="16">
      <t>トウロクシケン</t>
    </rPh>
    <rPh sb="17" eb="19">
      <t>ジュケン</t>
    </rPh>
    <rPh sb="20" eb="21">
      <t>モウ</t>
    </rPh>
    <rPh sb="22" eb="23">
      <t>コ</t>
    </rPh>
    <phoneticPr fontId="2"/>
  </si>
  <si>
    <t>受験内容</t>
    <rPh sb="0" eb="2">
      <t>ジュケン</t>
    </rPh>
    <rPh sb="2" eb="4">
      <t>ナイヨウ</t>
    </rPh>
    <phoneticPr fontId="16"/>
  </si>
  <si>
    <t>入力欄</t>
    <rPh sb="0" eb="2">
      <t>ニュウリョク</t>
    </rPh>
    <rPh sb="2" eb="3">
      <t>ラン</t>
    </rPh>
    <phoneticPr fontId="16"/>
  </si>
  <si>
    <t>受験言語</t>
    <rPh sb="0" eb="4">
      <t>ジュケンゲンゴ</t>
    </rPh>
    <phoneticPr fontId="2"/>
  </si>
  <si>
    <t>※写真は必ず添付してください</t>
    <rPh sb="1" eb="3">
      <t>シャシン</t>
    </rPh>
    <rPh sb="4" eb="5">
      <t>カナラ</t>
    </rPh>
    <rPh sb="6" eb="8">
      <t>テンプ</t>
    </rPh>
    <phoneticPr fontId="2"/>
  </si>
  <si>
    <t>最寄りのJICA国内機関</t>
    <rPh sb="0" eb="2">
      <t>モヨ</t>
    </rPh>
    <rPh sb="8" eb="12">
      <t>コクナイキカン</t>
    </rPh>
    <phoneticPr fontId="2"/>
  </si>
  <si>
    <t>（3カ月以内に撮影したもの）</t>
    <rPh sb="3" eb="4">
      <t>ゲツ</t>
    </rPh>
    <rPh sb="4" eb="6">
      <t>イナイ</t>
    </rPh>
    <rPh sb="7" eb="9">
      <t>サツエイ</t>
    </rPh>
    <phoneticPr fontId="2"/>
  </si>
  <si>
    <t>項目</t>
    <rPh sb="0" eb="2">
      <t>コウモク</t>
    </rPh>
    <phoneticPr fontId="2"/>
  </si>
  <si>
    <t>入力例</t>
    <rPh sb="0" eb="3">
      <t>ニュウリョクレイ</t>
    </rPh>
    <phoneticPr fontId="2"/>
  </si>
  <si>
    <t>入力項目</t>
    <rPh sb="0" eb="2">
      <t>ニュウリョク</t>
    </rPh>
    <rPh sb="2" eb="4">
      <t>コウモク</t>
    </rPh>
    <phoneticPr fontId="2"/>
  </si>
  <si>
    <t>氏名</t>
    <rPh sb="0" eb="2">
      <t>シメイ</t>
    </rPh>
    <phoneticPr fontId="16"/>
  </si>
  <si>
    <t>国際　花子　※姓名の間は全角スペース空ける</t>
    <rPh sb="0" eb="2">
      <t>コクサイ</t>
    </rPh>
    <rPh sb="3" eb="5">
      <t>ハナコ</t>
    </rPh>
    <rPh sb="12" eb="14">
      <t>ゼンカク</t>
    </rPh>
    <rPh sb="18" eb="19">
      <t>ア</t>
    </rPh>
    <phoneticPr fontId="2"/>
  </si>
  <si>
    <t>※外国籍の場合は、全角カタカナ入力　例）コクサイ　ケンシュウ　ハナコ</t>
    <rPh sb="1" eb="4">
      <t>ガイコクセキ</t>
    </rPh>
    <rPh sb="5" eb="7">
      <t>バアイ</t>
    </rPh>
    <rPh sb="9" eb="11">
      <t>ゼンカク</t>
    </rPh>
    <rPh sb="15" eb="17">
      <t>ニュウリョク</t>
    </rPh>
    <rPh sb="18" eb="19">
      <t>レイ</t>
    </rPh>
    <phoneticPr fontId="2"/>
  </si>
  <si>
    <t>フリガナ</t>
    <phoneticPr fontId="2"/>
  </si>
  <si>
    <t>コクサイ　ハナコ　※姓名の間は全角スペース空ける</t>
    <rPh sb="10" eb="12">
      <t>セイメイ</t>
    </rPh>
    <rPh sb="13" eb="14">
      <t>アイダ</t>
    </rPh>
    <rPh sb="15" eb="17">
      <t>ゼンカク</t>
    </rPh>
    <rPh sb="21" eb="22">
      <t>ア</t>
    </rPh>
    <phoneticPr fontId="2"/>
  </si>
  <si>
    <t>ローマ字</t>
    <rPh sb="3" eb="4">
      <t>ジ</t>
    </rPh>
    <phoneticPr fontId="2"/>
  </si>
  <si>
    <t>ＫＯＫＵＳＡＩ　ＨＡＮＡＫＯ</t>
    <phoneticPr fontId="2"/>
  </si>
  <si>
    <t>※半角ローマ字、姓名の間は半角スペース</t>
  </si>
  <si>
    <t>性別</t>
    <rPh sb="0" eb="2">
      <t>セイベツ</t>
    </rPh>
    <phoneticPr fontId="16"/>
  </si>
  <si>
    <t>女</t>
    <rPh sb="0" eb="1">
      <t>オンナ</t>
    </rPh>
    <phoneticPr fontId="2"/>
  </si>
  <si>
    <t>生年月日</t>
    <rPh sb="0" eb="4">
      <t>セイネンガッピ</t>
    </rPh>
    <phoneticPr fontId="2"/>
  </si>
  <si>
    <t>1950/01/01 （yyyy年mm月dd日）</t>
    <rPh sb="16" eb="17">
      <t>ネン</t>
    </rPh>
    <rPh sb="19" eb="20">
      <t>ツキ</t>
    </rPh>
    <rPh sb="22" eb="23">
      <t>ニチ</t>
    </rPh>
    <phoneticPr fontId="2"/>
  </si>
  <si>
    <t>郵便番号</t>
    <rPh sb="0" eb="4">
      <t>ユウビンバンゴウ</t>
    </rPh>
    <phoneticPr fontId="2"/>
  </si>
  <si>
    <t>123-4567</t>
    <phoneticPr fontId="2"/>
  </si>
  <si>
    <t>住所</t>
    <rPh sb="0" eb="2">
      <t>ジュウショ</t>
    </rPh>
    <phoneticPr fontId="2"/>
  </si>
  <si>
    <t>東京都千代田区大手町1-1-1　国際協力101</t>
    <rPh sb="0" eb="3">
      <t>トウキョウト</t>
    </rPh>
    <rPh sb="3" eb="7">
      <t>チヨダク</t>
    </rPh>
    <rPh sb="7" eb="10">
      <t>オオテマチ</t>
    </rPh>
    <rPh sb="16" eb="20">
      <t>コクサイキョウリョク</t>
    </rPh>
    <phoneticPr fontId="2"/>
  </si>
  <si>
    <t>電話番号　　　　　※任意</t>
    <rPh sb="0" eb="4">
      <t>デンワバンゴウ</t>
    </rPh>
    <rPh sb="10" eb="12">
      <t>ニンイ</t>
    </rPh>
    <phoneticPr fontId="2"/>
  </si>
  <si>
    <t>03-1234-5678</t>
    <phoneticPr fontId="2"/>
  </si>
  <si>
    <t>携帯番号　　　　　※任意</t>
    <rPh sb="0" eb="4">
      <t>ケイタイバンゴウ</t>
    </rPh>
    <rPh sb="10" eb="12">
      <t>ニンイ</t>
    </rPh>
    <phoneticPr fontId="16"/>
  </si>
  <si>
    <t>090-1234-5678</t>
    <phoneticPr fontId="2"/>
  </si>
  <si>
    <t>FAX番号　　　　　※任意</t>
    <rPh sb="3" eb="5">
      <t>バンゴウ</t>
    </rPh>
    <rPh sb="11" eb="13">
      <t>ニンイ</t>
    </rPh>
    <phoneticPr fontId="2"/>
  </si>
  <si>
    <t>Ｅメールアドレス</t>
    <phoneticPr fontId="2"/>
  </si>
  <si>
    <t>Kokunai.kanri@Jica.go.jp</t>
  </si>
  <si>
    <t>国籍</t>
    <rPh sb="0" eb="2">
      <t>コクセキ</t>
    </rPh>
    <phoneticPr fontId="2"/>
  </si>
  <si>
    <t>日本　　　※漢字または半角カタカナ</t>
    <rPh sb="0" eb="2">
      <t>ニホン</t>
    </rPh>
    <phoneticPr fontId="2"/>
  </si>
  <si>
    <t>【最終学歴】</t>
    <rPh sb="1" eb="3">
      <t>サイシュウ</t>
    </rPh>
    <rPh sb="3" eb="5">
      <t>ガクレキ</t>
    </rPh>
    <phoneticPr fontId="16"/>
  </si>
  <si>
    <t>学歴区分</t>
    <rPh sb="0" eb="4">
      <t>ガクレキクブン</t>
    </rPh>
    <phoneticPr fontId="16"/>
  </si>
  <si>
    <t>学校名</t>
    <rPh sb="0" eb="3">
      <t>ガッコウメイ</t>
    </rPh>
    <phoneticPr fontId="16"/>
  </si>
  <si>
    <t>学部</t>
    <rPh sb="0" eb="2">
      <t>ガクブ</t>
    </rPh>
    <phoneticPr fontId="16"/>
  </si>
  <si>
    <t>卒業年月</t>
    <rPh sb="0" eb="2">
      <t>ソツギョウ</t>
    </rPh>
    <rPh sb="2" eb="4">
      <t>ネンゲツ</t>
    </rPh>
    <phoneticPr fontId="16"/>
  </si>
  <si>
    <t>卒業区分</t>
    <rPh sb="0" eb="4">
      <t>ソツギョウクブン</t>
    </rPh>
    <phoneticPr fontId="16"/>
  </si>
  <si>
    <t>※行は追加しないでください</t>
    <rPh sb="1" eb="2">
      <t>ギョウ</t>
    </rPh>
    <rPh sb="3" eb="5">
      <t>ツイカ</t>
    </rPh>
    <phoneticPr fontId="2"/>
  </si>
  <si>
    <t>入力例</t>
    <rPh sb="0" eb="2">
      <t>ニュウリョク</t>
    </rPh>
    <rPh sb="2" eb="3">
      <t>レイ</t>
    </rPh>
    <phoneticPr fontId="16"/>
  </si>
  <si>
    <t>大学</t>
  </si>
  <si>
    <t>●●大学</t>
    <phoneticPr fontId="16"/>
  </si>
  <si>
    <t>●●学部</t>
    <rPh sb="2" eb="4">
      <t>ガクブ</t>
    </rPh>
    <phoneticPr fontId="16"/>
  </si>
  <si>
    <t>卒業</t>
  </si>
  <si>
    <t>学歴1</t>
    <phoneticPr fontId="16"/>
  </si>
  <si>
    <t>学歴2</t>
    <rPh sb="0" eb="2">
      <t>ガクレキ</t>
    </rPh>
    <phoneticPr fontId="16"/>
  </si>
  <si>
    <t>学歴3</t>
    <rPh sb="0" eb="2">
      <t>ガクレキ</t>
    </rPh>
    <phoneticPr fontId="16"/>
  </si>
  <si>
    <t>【職歴】</t>
    <rPh sb="1" eb="3">
      <t>ショクレキ</t>
    </rPh>
    <phoneticPr fontId="16"/>
  </si>
  <si>
    <t>職歴期間開始</t>
    <rPh sb="0" eb="2">
      <t>ショクレキ</t>
    </rPh>
    <rPh sb="2" eb="4">
      <t>キカン</t>
    </rPh>
    <rPh sb="4" eb="6">
      <t>カイシ</t>
    </rPh>
    <phoneticPr fontId="16"/>
  </si>
  <si>
    <t>職歴期間終了</t>
    <rPh sb="0" eb="4">
      <t>ショクレキキカン</t>
    </rPh>
    <rPh sb="4" eb="6">
      <t>シュウリョウ</t>
    </rPh>
    <phoneticPr fontId="16"/>
  </si>
  <si>
    <t>勤務先 所属・職名１</t>
    <rPh sb="0" eb="3">
      <t>キンムサキ</t>
    </rPh>
    <rPh sb="4" eb="6">
      <t>ショゾク</t>
    </rPh>
    <rPh sb="7" eb="9">
      <t>ショクメイ</t>
    </rPh>
    <phoneticPr fontId="16"/>
  </si>
  <si>
    <t>就業内容</t>
    <rPh sb="0" eb="2">
      <t>シュウギョウ</t>
    </rPh>
    <rPh sb="2" eb="4">
      <t>ナイヨウ</t>
    </rPh>
    <phoneticPr fontId="16"/>
  </si>
  <si>
    <t>入力例</t>
    <rPh sb="0" eb="3">
      <t>ニュウリョクレイ</t>
    </rPh>
    <phoneticPr fontId="16"/>
  </si>
  <si>
    <t>●●●●</t>
    <phoneticPr fontId="16"/>
  </si>
  <si>
    <t>職歴1</t>
    <rPh sb="0" eb="2">
      <t>ショクレキ</t>
    </rPh>
    <phoneticPr fontId="16"/>
  </si>
  <si>
    <t>職歴2</t>
    <rPh sb="0" eb="2">
      <t>ショクレキ</t>
    </rPh>
    <phoneticPr fontId="16"/>
  </si>
  <si>
    <t>職歴3</t>
    <rPh sb="0" eb="2">
      <t>ショクレキ</t>
    </rPh>
    <phoneticPr fontId="16"/>
  </si>
  <si>
    <t>職歴4</t>
    <rPh sb="0" eb="2">
      <t>ショクレキ</t>
    </rPh>
    <phoneticPr fontId="16"/>
  </si>
  <si>
    <t>職歴5</t>
    <phoneticPr fontId="16"/>
  </si>
  <si>
    <t>職歴6</t>
    <rPh sb="0" eb="2">
      <t>ショクレキ</t>
    </rPh>
    <phoneticPr fontId="16"/>
  </si>
  <si>
    <t>【通訳経験】</t>
    <rPh sb="1" eb="3">
      <t>ツウヤク</t>
    </rPh>
    <rPh sb="3" eb="5">
      <t>ケイケン</t>
    </rPh>
    <phoneticPr fontId="16"/>
  </si>
  <si>
    <t>通訳経験期間開始</t>
    <rPh sb="0" eb="2">
      <t>ツウヤク</t>
    </rPh>
    <rPh sb="2" eb="4">
      <t>ケイケン</t>
    </rPh>
    <rPh sb="4" eb="6">
      <t>キカン</t>
    </rPh>
    <rPh sb="6" eb="8">
      <t>カイシ</t>
    </rPh>
    <phoneticPr fontId="16"/>
  </si>
  <si>
    <t>通訳経験期間終了</t>
    <rPh sb="0" eb="2">
      <t>ツウヤク</t>
    </rPh>
    <rPh sb="2" eb="4">
      <t>ケイケン</t>
    </rPh>
    <rPh sb="4" eb="6">
      <t>キカン</t>
    </rPh>
    <phoneticPr fontId="16"/>
  </si>
  <si>
    <t>勤務先</t>
    <rPh sb="0" eb="3">
      <t>キンムサキ</t>
    </rPh>
    <phoneticPr fontId="16"/>
  </si>
  <si>
    <t>通訳形態</t>
    <rPh sb="0" eb="2">
      <t>ツウヤク</t>
    </rPh>
    <rPh sb="2" eb="4">
      <t>ケイタイ</t>
    </rPh>
    <phoneticPr fontId="16"/>
  </si>
  <si>
    <t>業務内容（※1）</t>
    <rPh sb="0" eb="2">
      <t>ギョウム</t>
    </rPh>
    <rPh sb="2" eb="4">
      <t>ナイヨウ</t>
    </rPh>
    <phoneticPr fontId="16"/>
  </si>
  <si>
    <t>JICA</t>
    <phoneticPr fontId="2"/>
  </si>
  <si>
    <t>※JICAの業務経験はリストから「〇」を選択</t>
    <rPh sb="6" eb="8">
      <t>ギョウム</t>
    </rPh>
    <rPh sb="8" eb="10">
      <t>ケイケン</t>
    </rPh>
    <rPh sb="20" eb="22">
      <t>センタク</t>
    </rPh>
    <phoneticPr fontId="2"/>
  </si>
  <si>
    <t>逐次通訳</t>
    <rPh sb="0" eb="2">
      <t>チクジ</t>
    </rPh>
    <rPh sb="2" eb="4">
      <t>ツウヤク</t>
    </rPh>
    <phoneticPr fontId="16"/>
  </si>
  <si>
    <t>●●通訳</t>
    <rPh sb="2" eb="4">
      <t>ツウヤク</t>
    </rPh>
    <phoneticPr fontId="16"/>
  </si>
  <si>
    <t>〇</t>
    <phoneticPr fontId="2"/>
  </si>
  <si>
    <t>（※1）職歴に含まれる通訳経験も記載ください。</t>
    <rPh sb="4" eb="6">
      <t>ショクレキ</t>
    </rPh>
    <rPh sb="7" eb="8">
      <t>フク</t>
    </rPh>
    <rPh sb="11" eb="13">
      <t>ツウヤク</t>
    </rPh>
    <rPh sb="13" eb="15">
      <t>ケイケン</t>
    </rPh>
    <rPh sb="16" eb="18">
      <t>キサイ</t>
    </rPh>
    <phoneticPr fontId="2"/>
  </si>
  <si>
    <t>通訳経験1</t>
    <rPh sb="0" eb="2">
      <t>ツウヤク</t>
    </rPh>
    <rPh sb="2" eb="4">
      <t>ケイケン</t>
    </rPh>
    <phoneticPr fontId="16"/>
  </si>
  <si>
    <t>【業務内容記入例】</t>
    <rPh sb="1" eb="5">
      <t>ギョウムナイヨウ</t>
    </rPh>
    <rPh sb="5" eb="8">
      <t>キニュウレイ</t>
    </rPh>
    <phoneticPr fontId="2"/>
  </si>
  <si>
    <t>通訳経験2</t>
    <rPh sb="0" eb="2">
      <t>ツウヤク</t>
    </rPh>
    <rPh sb="2" eb="4">
      <t>ケイケン</t>
    </rPh>
    <phoneticPr fontId="16"/>
  </si>
  <si>
    <t>JICA母子保健研修コース　4週間</t>
    <rPh sb="4" eb="6">
      <t>ボシ</t>
    </rPh>
    <rPh sb="6" eb="8">
      <t>ホケン</t>
    </rPh>
    <rPh sb="8" eb="10">
      <t>ケンシュウ</t>
    </rPh>
    <rPh sb="15" eb="17">
      <t>シュウカン</t>
    </rPh>
    <phoneticPr fontId="2"/>
  </si>
  <si>
    <t>通訳経験3</t>
    <rPh sb="0" eb="2">
      <t>ツウヤク</t>
    </rPh>
    <rPh sb="2" eb="4">
      <t>ケイケン</t>
    </rPh>
    <phoneticPr fontId="16"/>
  </si>
  <si>
    <t>Ａ国環境大臣来日同行　1週間</t>
    <rPh sb="1" eb="2">
      <t>コク</t>
    </rPh>
    <rPh sb="2" eb="4">
      <t>カンキョウ</t>
    </rPh>
    <rPh sb="4" eb="6">
      <t>ダイジン</t>
    </rPh>
    <rPh sb="6" eb="8">
      <t>ライニチ</t>
    </rPh>
    <rPh sb="8" eb="10">
      <t>ドウコウ</t>
    </rPh>
    <rPh sb="12" eb="14">
      <t>シュウカン</t>
    </rPh>
    <phoneticPr fontId="2"/>
  </si>
  <si>
    <t>通訳経験4</t>
    <rPh sb="0" eb="2">
      <t>ツウヤク</t>
    </rPh>
    <rPh sb="2" eb="4">
      <t>ケイケン</t>
    </rPh>
    <phoneticPr fontId="16"/>
  </si>
  <si>
    <t>社内会議通訳　3～4日／月</t>
    <rPh sb="0" eb="2">
      <t>シャナイ</t>
    </rPh>
    <rPh sb="2" eb="4">
      <t>カイギ</t>
    </rPh>
    <rPh sb="4" eb="6">
      <t>ツウヤク</t>
    </rPh>
    <rPh sb="10" eb="11">
      <t>ニチ</t>
    </rPh>
    <rPh sb="12" eb="13">
      <t>ツキ</t>
    </rPh>
    <phoneticPr fontId="2"/>
  </si>
  <si>
    <t>通訳経験5</t>
    <rPh sb="0" eb="2">
      <t>ツウヤク</t>
    </rPh>
    <rPh sb="2" eb="4">
      <t>ケイケン</t>
    </rPh>
    <phoneticPr fontId="16"/>
  </si>
  <si>
    <t>国際見本市　商談通訳　2日</t>
    <rPh sb="0" eb="2">
      <t>コクサイ</t>
    </rPh>
    <rPh sb="2" eb="5">
      <t>ミホンイチ</t>
    </rPh>
    <rPh sb="6" eb="8">
      <t>ショウダン</t>
    </rPh>
    <rPh sb="8" eb="10">
      <t>ツウヤク</t>
    </rPh>
    <rPh sb="12" eb="13">
      <t>ニチ</t>
    </rPh>
    <phoneticPr fontId="2"/>
  </si>
  <si>
    <t>通訳経験6</t>
    <rPh sb="0" eb="2">
      <t>ツウヤク</t>
    </rPh>
    <rPh sb="2" eb="4">
      <t>ケイケン</t>
    </rPh>
    <phoneticPr fontId="16"/>
  </si>
  <si>
    <t>観光ガイド　10年間で50日以上</t>
    <rPh sb="0" eb="2">
      <t>カンコウ</t>
    </rPh>
    <rPh sb="8" eb="9">
      <t>ネン</t>
    </rPh>
    <rPh sb="9" eb="10">
      <t>カン</t>
    </rPh>
    <rPh sb="13" eb="14">
      <t>ニチ</t>
    </rPh>
    <rPh sb="14" eb="16">
      <t>イジョウ</t>
    </rPh>
    <phoneticPr fontId="2"/>
  </si>
  <si>
    <t>通訳経験7</t>
    <rPh sb="0" eb="2">
      <t>ツウヤク</t>
    </rPh>
    <rPh sb="2" eb="4">
      <t>ケイケン</t>
    </rPh>
    <phoneticPr fontId="16"/>
  </si>
  <si>
    <t>Ｂ協会　ﾎﾞﾗﾝﾃｨｱ通訳　10日／月</t>
    <rPh sb="1" eb="3">
      <t>キョウカイ</t>
    </rPh>
    <rPh sb="11" eb="13">
      <t>ツウヤク</t>
    </rPh>
    <rPh sb="16" eb="17">
      <t>ニチ</t>
    </rPh>
    <rPh sb="18" eb="19">
      <t>ツキ</t>
    </rPh>
    <phoneticPr fontId="2"/>
  </si>
  <si>
    <t>通訳経験8</t>
    <rPh sb="0" eb="2">
      <t>ツウヤク</t>
    </rPh>
    <rPh sb="2" eb="4">
      <t>ケイケン</t>
    </rPh>
    <phoneticPr fontId="16"/>
  </si>
  <si>
    <t>地方裁判所　法廷通訳　1日／月程度　</t>
    <rPh sb="0" eb="2">
      <t>チホウ</t>
    </rPh>
    <rPh sb="2" eb="5">
      <t>サイバンショ</t>
    </rPh>
    <rPh sb="6" eb="8">
      <t>ホウテイ</t>
    </rPh>
    <rPh sb="8" eb="10">
      <t>ツウヤク</t>
    </rPh>
    <rPh sb="12" eb="13">
      <t>ニチ</t>
    </rPh>
    <rPh sb="14" eb="15">
      <t>ツキ</t>
    </rPh>
    <rPh sb="15" eb="17">
      <t>テイド</t>
    </rPh>
    <phoneticPr fontId="2"/>
  </si>
  <si>
    <t>通訳経験9</t>
    <rPh sb="0" eb="2">
      <t>ツウヤク</t>
    </rPh>
    <rPh sb="2" eb="4">
      <t>ケイケン</t>
    </rPh>
    <phoneticPr fontId="16"/>
  </si>
  <si>
    <t>通訳経験10</t>
    <rPh sb="0" eb="2">
      <t>ツウヤク</t>
    </rPh>
    <rPh sb="2" eb="4">
      <t>ケイケン</t>
    </rPh>
    <phoneticPr fontId="16"/>
  </si>
  <si>
    <t>通訳経験11</t>
    <rPh sb="0" eb="2">
      <t>ツウヤク</t>
    </rPh>
    <rPh sb="2" eb="4">
      <t>ケイケン</t>
    </rPh>
    <phoneticPr fontId="16"/>
  </si>
  <si>
    <t>通訳経験12</t>
    <rPh sb="0" eb="2">
      <t>ツウヤク</t>
    </rPh>
    <rPh sb="2" eb="4">
      <t>ケイケン</t>
    </rPh>
    <phoneticPr fontId="16"/>
  </si>
  <si>
    <t>通訳経験13</t>
    <rPh sb="0" eb="2">
      <t>ツウヤク</t>
    </rPh>
    <rPh sb="2" eb="4">
      <t>ケイケン</t>
    </rPh>
    <phoneticPr fontId="16"/>
  </si>
  <si>
    <t>通訳経験14</t>
    <rPh sb="0" eb="2">
      <t>ツウヤク</t>
    </rPh>
    <rPh sb="2" eb="4">
      <t>ケイケン</t>
    </rPh>
    <phoneticPr fontId="16"/>
  </si>
  <si>
    <t>通訳経験15</t>
    <rPh sb="0" eb="2">
      <t>ツウヤク</t>
    </rPh>
    <rPh sb="2" eb="4">
      <t>ケイケン</t>
    </rPh>
    <phoneticPr fontId="16"/>
  </si>
  <si>
    <t>通訳経験16</t>
    <rPh sb="0" eb="2">
      <t>ツウヤク</t>
    </rPh>
    <rPh sb="2" eb="4">
      <t>ケイケン</t>
    </rPh>
    <phoneticPr fontId="16"/>
  </si>
  <si>
    <t>通訳経験17</t>
    <rPh sb="0" eb="2">
      <t>ツウヤク</t>
    </rPh>
    <rPh sb="2" eb="4">
      <t>ケイケン</t>
    </rPh>
    <phoneticPr fontId="16"/>
  </si>
  <si>
    <t>通訳経験18</t>
    <rPh sb="0" eb="2">
      <t>ツウヤク</t>
    </rPh>
    <rPh sb="2" eb="4">
      <t>ケイケン</t>
    </rPh>
    <phoneticPr fontId="16"/>
  </si>
  <si>
    <t>※語学資格の証明書の写しを送付すること</t>
    <rPh sb="1" eb="5">
      <t>ゴガクシカク</t>
    </rPh>
    <rPh sb="6" eb="9">
      <t>ショウメイショ</t>
    </rPh>
    <rPh sb="10" eb="11">
      <t>ウツ</t>
    </rPh>
    <rPh sb="13" eb="15">
      <t>ソウフ</t>
    </rPh>
    <phoneticPr fontId="2"/>
  </si>
  <si>
    <t>資格区分</t>
    <rPh sb="0" eb="2">
      <t>シカク</t>
    </rPh>
    <rPh sb="2" eb="4">
      <t>クブン</t>
    </rPh>
    <phoneticPr fontId="16"/>
  </si>
  <si>
    <t>資格</t>
    <rPh sb="0" eb="2">
      <t>シカク</t>
    </rPh>
    <phoneticPr fontId="16"/>
  </si>
  <si>
    <t>資格取得時期</t>
    <rPh sb="0" eb="2">
      <t>シカク</t>
    </rPh>
    <rPh sb="2" eb="4">
      <t>シュトク</t>
    </rPh>
    <rPh sb="4" eb="6">
      <t>ジキ</t>
    </rPh>
    <phoneticPr fontId="16"/>
  </si>
  <si>
    <t>資格名（※2）</t>
    <rPh sb="0" eb="2">
      <t>シカク</t>
    </rPh>
    <rPh sb="2" eb="3">
      <t>メイ</t>
    </rPh>
    <phoneticPr fontId="16"/>
  </si>
  <si>
    <t>（※2）【注釈】語学資格の証明書について</t>
    <rPh sb="5" eb="7">
      <t>チュウシャク</t>
    </rPh>
    <rPh sb="8" eb="10">
      <t>ゴガク</t>
    </rPh>
    <rPh sb="10" eb="12">
      <t>シカク</t>
    </rPh>
    <rPh sb="13" eb="16">
      <t>ショウメイショ</t>
    </rPh>
    <phoneticPr fontId="2"/>
  </si>
  <si>
    <t>語学資格１</t>
    <rPh sb="0" eb="2">
      <t>ゴガク</t>
    </rPh>
    <rPh sb="2" eb="4">
      <t>シカク</t>
    </rPh>
    <phoneticPr fontId="16"/>
  </si>
  <si>
    <t>TOEIC980点</t>
    <phoneticPr fontId="16"/>
  </si>
  <si>
    <t>①紛失し、再発行が不可能な場合は、その旨を記載してください。</t>
    <rPh sb="1" eb="3">
      <t>フンシツ</t>
    </rPh>
    <rPh sb="5" eb="8">
      <t>サイハッコウ</t>
    </rPh>
    <rPh sb="9" eb="12">
      <t>フカノウ</t>
    </rPh>
    <rPh sb="13" eb="15">
      <t>バアイ</t>
    </rPh>
    <rPh sb="19" eb="20">
      <t>ムネ</t>
    </rPh>
    <rPh sb="21" eb="23">
      <t>キサイ</t>
    </rPh>
    <phoneticPr fontId="2"/>
  </si>
  <si>
    <t>語学関連の資格</t>
    <rPh sb="0" eb="4">
      <t>ゴガクカンレン</t>
    </rPh>
    <rPh sb="5" eb="7">
      <t>シカク</t>
    </rPh>
    <phoneticPr fontId="16"/>
  </si>
  <si>
    <t>語学資格1</t>
    <rPh sb="0" eb="2">
      <t>ゴガク</t>
    </rPh>
    <rPh sb="2" eb="4">
      <t>シカク</t>
    </rPh>
    <phoneticPr fontId="16"/>
  </si>
  <si>
    <t>　　記入例：TOEIC 950点(証明書なし。理由：紛失し、証明書再発行期限の2年以上経過のため）</t>
    <phoneticPr fontId="2"/>
  </si>
  <si>
    <t>※語学資格の証明書の写しを</t>
    <rPh sb="1" eb="5">
      <t>ゴガクシカク</t>
    </rPh>
    <rPh sb="6" eb="9">
      <t>ショウメイショ</t>
    </rPh>
    <rPh sb="10" eb="11">
      <t>ウツ</t>
    </rPh>
    <phoneticPr fontId="2"/>
  </si>
  <si>
    <t>語学資格2</t>
    <rPh sb="0" eb="2">
      <t>ゴガク</t>
    </rPh>
    <rPh sb="2" eb="4">
      <t>シカク</t>
    </rPh>
    <phoneticPr fontId="16"/>
  </si>
  <si>
    <t>②語学能力を認定する資格を保有していない場合は、その旨と、日本語での十分な業務遂行能力を有することを示す経験・実績等を記載してください。</t>
    <rPh sb="1" eb="3">
      <t>ゴガク</t>
    </rPh>
    <rPh sb="3" eb="5">
      <t>ノウリョク</t>
    </rPh>
    <rPh sb="6" eb="8">
      <t>ニンテイ</t>
    </rPh>
    <rPh sb="10" eb="12">
      <t>シカク</t>
    </rPh>
    <rPh sb="13" eb="15">
      <t>ホユウ</t>
    </rPh>
    <rPh sb="20" eb="22">
      <t>バアイ</t>
    </rPh>
    <rPh sb="26" eb="27">
      <t>ムネ</t>
    </rPh>
    <rPh sb="29" eb="32">
      <t>ニホンゴ</t>
    </rPh>
    <rPh sb="34" eb="36">
      <t>ジュウブン</t>
    </rPh>
    <rPh sb="37" eb="39">
      <t>ギョウム</t>
    </rPh>
    <rPh sb="39" eb="41">
      <t>スイコウ</t>
    </rPh>
    <rPh sb="41" eb="43">
      <t>ノウリョク</t>
    </rPh>
    <rPh sb="44" eb="45">
      <t>ユウ</t>
    </rPh>
    <rPh sb="50" eb="51">
      <t>シメ</t>
    </rPh>
    <rPh sb="52" eb="54">
      <t>ケイケン</t>
    </rPh>
    <rPh sb="55" eb="57">
      <t>ジッセキ</t>
    </rPh>
    <rPh sb="57" eb="58">
      <t>ナド</t>
    </rPh>
    <rPh sb="59" eb="61">
      <t>キサイ</t>
    </rPh>
    <phoneticPr fontId="2"/>
  </si>
  <si>
    <t>送付すること（※2）注釈あり</t>
    <rPh sb="0" eb="2">
      <t>ソウフ</t>
    </rPh>
    <rPh sb="10" eb="12">
      <t>チュウシャク</t>
    </rPh>
    <phoneticPr fontId="2"/>
  </si>
  <si>
    <t>語学資格3</t>
    <phoneticPr fontId="16"/>
  </si>
  <si>
    <t>語学資格4</t>
    <rPh sb="0" eb="2">
      <t>ゴガク</t>
    </rPh>
    <rPh sb="2" eb="4">
      <t>シカク</t>
    </rPh>
    <phoneticPr fontId="16"/>
  </si>
  <si>
    <t>語学資格5</t>
    <rPh sb="0" eb="2">
      <t>ゴガク</t>
    </rPh>
    <rPh sb="2" eb="4">
      <t>シカク</t>
    </rPh>
    <phoneticPr fontId="16"/>
  </si>
  <si>
    <t>語学資格6</t>
    <rPh sb="0" eb="2">
      <t>ゴガク</t>
    </rPh>
    <rPh sb="2" eb="4">
      <t>シカク</t>
    </rPh>
    <phoneticPr fontId="16"/>
  </si>
  <si>
    <t>記入例：（母語が日本語以外で）日本語能力に関する資格はないが、</t>
    <rPh sb="5" eb="7">
      <t>ボゴ</t>
    </rPh>
    <rPh sb="8" eb="11">
      <t>ニホンゴ</t>
    </rPh>
    <rPh sb="11" eb="13">
      <t>イガイ</t>
    </rPh>
    <rPh sb="15" eb="18">
      <t>ニホンゴ</t>
    </rPh>
    <rPh sb="18" eb="20">
      <t>ノウリョク</t>
    </rPh>
    <rPh sb="21" eb="22">
      <t>カン</t>
    </rPh>
    <rPh sb="24" eb="26">
      <t>シカク</t>
    </rPh>
    <phoneticPr fontId="2"/>
  </si>
  <si>
    <t>株式会社○○にて1年間勤務（業務上の共通言語は日本語でした）。</t>
  </si>
  <si>
    <t>志望動機</t>
    <rPh sb="0" eb="4">
      <t>シボウドウキ</t>
    </rPh>
    <phoneticPr fontId="16"/>
  </si>
  <si>
    <t>※研修監理員登録を志望する理由を、簡潔に記載してください</t>
    <rPh sb="1" eb="6">
      <t>ケンシュウカンリイン</t>
    </rPh>
    <rPh sb="6" eb="8">
      <t>トウロク</t>
    </rPh>
    <rPh sb="9" eb="11">
      <t>シボウ</t>
    </rPh>
    <rPh sb="13" eb="15">
      <t>リユウ</t>
    </rPh>
    <rPh sb="17" eb="19">
      <t>カンケツ</t>
    </rPh>
    <rPh sb="20" eb="22">
      <t>キサイ</t>
    </rPh>
    <phoneticPr fontId="2"/>
  </si>
  <si>
    <t>健康状態</t>
    <rPh sb="0" eb="4">
      <t>ケンコウジョウタイ</t>
    </rPh>
    <phoneticPr fontId="2"/>
  </si>
  <si>
    <t>例）良好</t>
    <rPh sb="0" eb="1">
      <t>レイ</t>
    </rPh>
    <rPh sb="2" eb="4">
      <t>リョウコウ</t>
    </rPh>
    <phoneticPr fontId="2"/>
  </si>
  <si>
    <t>在留資格等
（外国籍の方のみ）</t>
    <rPh sb="0" eb="4">
      <t>ザイリュウシカク</t>
    </rPh>
    <rPh sb="4" eb="5">
      <t>トウ</t>
    </rPh>
    <rPh sb="7" eb="10">
      <t>ガイコクセキ</t>
    </rPh>
    <rPh sb="11" eb="12">
      <t>カタ</t>
    </rPh>
    <phoneticPr fontId="2"/>
  </si>
  <si>
    <t>在留資格</t>
    <rPh sb="0" eb="4">
      <t>ザイリュウシカク</t>
    </rPh>
    <phoneticPr fontId="2"/>
  </si>
  <si>
    <t>※リストから選択（回答必須）</t>
    <rPh sb="6" eb="8">
      <t>センタク</t>
    </rPh>
    <rPh sb="9" eb="11">
      <t>カイトウ</t>
    </rPh>
    <rPh sb="11" eb="13">
      <t>ヒッス</t>
    </rPh>
    <phoneticPr fontId="2"/>
  </si>
  <si>
    <t>在留期限（※3）</t>
    <rPh sb="0" eb="4">
      <t>ザイリュウキゲン</t>
    </rPh>
    <phoneticPr fontId="2"/>
  </si>
  <si>
    <t>　　※3、※4「永住者」「日本人の配偶者」「定住者」は入力不要</t>
    <phoneticPr fontId="2"/>
  </si>
  <si>
    <t>資格外活動許可期限（※4）</t>
    <rPh sb="0" eb="2">
      <t>シカク</t>
    </rPh>
    <rPh sb="2" eb="3">
      <t>ガイ</t>
    </rPh>
    <rPh sb="3" eb="5">
      <t>カツドウ</t>
    </rPh>
    <rPh sb="5" eb="9">
      <t>キョカキゲン</t>
    </rPh>
    <phoneticPr fontId="2"/>
  </si>
  <si>
    <t>　　例）2026年01月01日　　　※半角で2026/1/1を入力し、Enter</t>
    <rPh sb="2" eb="3">
      <t>レイ</t>
    </rPh>
    <rPh sb="8" eb="9">
      <t>ネン</t>
    </rPh>
    <rPh sb="11" eb="12">
      <t>ツキ</t>
    </rPh>
    <rPh sb="14" eb="15">
      <t>ニチ</t>
    </rPh>
    <rPh sb="19" eb="21">
      <t>ハンカク</t>
    </rPh>
    <rPh sb="31" eb="33">
      <t>ニュウリョク</t>
    </rPh>
    <phoneticPr fontId="2"/>
  </si>
  <si>
    <t>※本書面で収集した個人情報は、JICAが実施する研修監理員登録のための選考、登録手続きならびに研修監理員業務以外の目的では、一切使用いたしません。</t>
    <rPh sb="1" eb="2">
      <t>ホン</t>
    </rPh>
    <rPh sb="2" eb="4">
      <t>ショメン</t>
    </rPh>
    <rPh sb="5" eb="7">
      <t>シュウシュウ</t>
    </rPh>
    <rPh sb="9" eb="11">
      <t>コジン</t>
    </rPh>
    <rPh sb="11" eb="13">
      <t>ジョウホウ</t>
    </rPh>
    <rPh sb="24" eb="26">
      <t>ケンシュウ</t>
    </rPh>
    <rPh sb="26" eb="28">
      <t>カンリ</t>
    </rPh>
    <rPh sb="28" eb="29">
      <t>イン</t>
    </rPh>
    <rPh sb="29" eb="31">
      <t>トウロク</t>
    </rPh>
    <rPh sb="35" eb="37">
      <t>センコウ</t>
    </rPh>
    <rPh sb="38" eb="40">
      <t>トウロク</t>
    </rPh>
    <rPh sb="40" eb="42">
      <t>テツヅ</t>
    </rPh>
    <rPh sb="47" eb="49">
      <t>ケンシュウ</t>
    </rPh>
    <rPh sb="49" eb="52">
      <t>カンリイン</t>
    </rPh>
    <rPh sb="52" eb="54">
      <t>ギョウム</t>
    </rPh>
    <rPh sb="54" eb="56">
      <t>イガイ</t>
    </rPh>
    <rPh sb="57" eb="59">
      <t>モクテキ</t>
    </rPh>
    <phoneticPr fontId="2"/>
  </si>
  <si>
    <t>　　上記利用目的に同意いただいたうえで、ご提出ください。</t>
    <rPh sb="2" eb="4">
      <t>ジョウキ</t>
    </rPh>
    <rPh sb="9" eb="11">
      <t>ドウイ</t>
    </rPh>
    <phoneticPr fontId="2"/>
  </si>
  <si>
    <t>上記利用目的に同意いただいたうえで、ご提出ください。</t>
    <rPh sb="0" eb="2">
      <t>ジョウキ</t>
    </rPh>
    <rPh sb="7" eb="9">
      <t>ドウイ</t>
    </rPh>
    <phoneticPr fontId="2"/>
  </si>
  <si>
    <t>JICA国内機関</t>
    <rPh sb="4" eb="8">
      <t>コクナイキカン</t>
    </rPh>
    <phoneticPr fontId="2"/>
  </si>
  <si>
    <t>学校区分</t>
    <rPh sb="0" eb="4">
      <t>ガッコウクブン</t>
    </rPh>
    <phoneticPr fontId="2"/>
  </si>
  <si>
    <t>JICA北海道（帯広）</t>
    <rPh sb="4" eb="7">
      <t>ホッカイドウ</t>
    </rPh>
    <rPh sb="8" eb="10">
      <t>オビヒロ</t>
    </rPh>
    <phoneticPr fontId="2"/>
  </si>
  <si>
    <t>高等学校</t>
    <rPh sb="0" eb="4">
      <t>コウトウガッコウ</t>
    </rPh>
    <phoneticPr fontId="2"/>
  </si>
  <si>
    <t>JICA北海道（札幌）</t>
    <rPh sb="4" eb="7">
      <t>ホッカイドウ</t>
    </rPh>
    <rPh sb="8" eb="10">
      <t>サッポロ</t>
    </rPh>
    <phoneticPr fontId="2"/>
  </si>
  <si>
    <t>専門学校</t>
    <rPh sb="0" eb="4">
      <t>センモンガッコウ</t>
    </rPh>
    <phoneticPr fontId="2"/>
  </si>
  <si>
    <t>JICA東北</t>
    <rPh sb="4" eb="6">
      <t>トウホク</t>
    </rPh>
    <phoneticPr fontId="2"/>
  </si>
  <si>
    <t>短期大学</t>
    <rPh sb="0" eb="4">
      <t>タンキダイガク</t>
    </rPh>
    <phoneticPr fontId="2"/>
  </si>
  <si>
    <t>JICA筑波</t>
    <rPh sb="4" eb="6">
      <t>ツクバ</t>
    </rPh>
    <phoneticPr fontId="2"/>
  </si>
  <si>
    <t>大学</t>
    <rPh sb="0" eb="2">
      <t>ダイガク</t>
    </rPh>
    <phoneticPr fontId="2"/>
  </si>
  <si>
    <t>JICA東京</t>
    <rPh sb="4" eb="6">
      <t>トウキョウ</t>
    </rPh>
    <phoneticPr fontId="2"/>
  </si>
  <si>
    <t>大学院</t>
    <rPh sb="0" eb="3">
      <t>ダイガクイン</t>
    </rPh>
    <phoneticPr fontId="2"/>
  </si>
  <si>
    <t>JICA横浜</t>
    <rPh sb="4" eb="6">
      <t>ヨコハマ</t>
    </rPh>
    <phoneticPr fontId="2"/>
  </si>
  <si>
    <t>JICA中部</t>
    <rPh sb="4" eb="6">
      <t>チュウブ</t>
    </rPh>
    <phoneticPr fontId="2"/>
  </si>
  <si>
    <t>JICA北陸</t>
    <rPh sb="4" eb="6">
      <t>ホクリク</t>
    </rPh>
    <phoneticPr fontId="2"/>
  </si>
  <si>
    <t>JICA関西</t>
    <rPh sb="4" eb="6">
      <t>カンサイ</t>
    </rPh>
    <phoneticPr fontId="2"/>
  </si>
  <si>
    <t>JICA中国</t>
    <rPh sb="4" eb="6">
      <t>チュウゴク</t>
    </rPh>
    <phoneticPr fontId="2"/>
  </si>
  <si>
    <t>JICA四国</t>
    <rPh sb="4" eb="6">
      <t>シコク</t>
    </rPh>
    <phoneticPr fontId="2"/>
  </si>
  <si>
    <t>JICA九州</t>
    <rPh sb="4" eb="6">
      <t>キュウシュウ</t>
    </rPh>
    <phoneticPr fontId="2"/>
  </si>
  <si>
    <t>JICA沖縄</t>
    <rPh sb="4" eb="6">
      <t>オキナワ</t>
    </rPh>
    <phoneticPr fontId="2"/>
  </si>
  <si>
    <t>:応募時必要なデータシステムへの移行無し</t>
    <rPh sb="1" eb="3">
      <t>オウボ</t>
    </rPh>
    <rPh sb="3" eb="4">
      <t>ジ</t>
    </rPh>
    <rPh sb="4" eb="6">
      <t>ヒツヨウ</t>
    </rPh>
    <rPh sb="16" eb="18">
      <t>イコウ</t>
    </rPh>
    <rPh sb="18" eb="19">
      <t>ナ</t>
    </rPh>
    <phoneticPr fontId="2"/>
  </si>
  <si>
    <t>赤字</t>
    <rPh sb="0" eb="2">
      <t>アカジ</t>
    </rPh>
    <phoneticPr fontId="2"/>
  </si>
  <si>
    <t>：入力が無い時は、空白になるよう設定済み</t>
    <rPh sb="1" eb="3">
      <t>ニュウリョク</t>
    </rPh>
    <rPh sb="4" eb="5">
      <t>ナ</t>
    </rPh>
    <rPh sb="6" eb="7">
      <t>トキ</t>
    </rPh>
    <rPh sb="9" eb="11">
      <t>クウハク</t>
    </rPh>
    <rPh sb="16" eb="18">
      <t>セッテイ</t>
    </rPh>
    <rPh sb="18" eb="19">
      <t>ス</t>
    </rPh>
    <phoneticPr fontId="2"/>
  </si>
  <si>
    <t>必須項目→</t>
    <rPh sb="0" eb="2">
      <t>ヒッス</t>
    </rPh>
    <rPh sb="2" eb="4">
      <t>コウモク</t>
    </rPh>
    <phoneticPr fontId="2"/>
  </si>
  <si>
    <t>●</t>
    <phoneticPr fontId="2"/>
  </si>
  <si>
    <t>申込日</t>
    <rPh sb="0" eb="2">
      <t>モウシコミ</t>
    </rPh>
    <rPh sb="2" eb="3">
      <t>ビ</t>
    </rPh>
    <phoneticPr fontId="2"/>
  </si>
  <si>
    <t>応募言語</t>
    <rPh sb="0" eb="2">
      <t>オウボ</t>
    </rPh>
    <rPh sb="2" eb="4">
      <t>ゲンゴ</t>
    </rPh>
    <phoneticPr fontId="2"/>
  </si>
  <si>
    <t>応募時期</t>
    <rPh sb="0" eb="2">
      <t>オウボ</t>
    </rPh>
    <rPh sb="2" eb="4">
      <t>ジキ</t>
    </rPh>
    <phoneticPr fontId="2"/>
  </si>
  <si>
    <t>JICA通訳経験</t>
    <rPh sb="4" eb="6">
      <t>ツウヤク</t>
    </rPh>
    <rPh sb="6" eb="8">
      <t>ケイケン</t>
    </rPh>
    <phoneticPr fontId="2"/>
  </si>
  <si>
    <t>健康状態</t>
    <rPh sb="0" eb="2">
      <t>ケンコウ</t>
    </rPh>
    <rPh sb="2" eb="4">
      <t>ジョウタイ</t>
    </rPh>
    <phoneticPr fontId="2"/>
  </si>
  <si>
    <t>居住地域</t>
    <rPh sb="0" eb="2">
      <t>キョジュウ</t>
    </rPh>
    <rPh sb="2" eb="4">
      <t>チイキ</t>
    </rPh>
    <phoneticPr fontId="2"/>
  </si>
  <si>
    <t>監理員氏名</t>
    <rPh sb="0" eb="2">
      <t>カンリ</t>
    </rPh>
    <rPh sb="2" eb="3">
      <t>イン</t>
    </rPh>
    <rPh sb="3" eb="5">
      <t>シメイ</t>
    </rPh>
    <phoneticPr fontId="2"/>
  </si>
  <si>
    <t>監理員氏名カナ</t>
    <rPh sb="0" eb="2">
      <t>カンリ</t>
    </rPh>
    <rPh sb="2" eb="3">
      <t>イン</t>
    </rPh>
    <rPh sb="3" eb="5">
      <t>シメイ</t>
    </rPh>
    <phoneticPr fontId="2"/>
  </si>
  <si>
    <t>監理員氏名ローマ字</t>
    <rPh sb="8" eb="9">
      <t>ジ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</si>
  <si>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</si>
  <si>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</si>
  <si>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電話番号</t>
    <rPh sb="0" eb="2">
      <t>デンワ</t>
    </rPh>
    <rPh sb="2" eb="4">
      <t>バンゴウ</t>
    </rPh>
    <phoneticPr fontId="2"/>
  </si>
  <si>
    <t>携帯電話</t>
    <rPh sb="0" eb="2">
      <t>ケイタイ</t>
    </rPh>
    <rPh sb="2" eb="4">
      <t>デンワ</t>
    </rPh>
    <phoneticPr fontId="2"/>
  </si>
  <si>
    <t>FAX</t>
    <phoneticPr fontId="2"/>
  </si>
  <si>
    <t>Eメール1</t>
    <phoneticPr fontId="2"/>
  </si>
  <si>
    <t>Eメール2</t>
    <phoneticPr fontId="2"/>
  </si>
  <si>
    <t>学歴区分１</t>
    <rPh sb="0" eb="2">
      <t>ガクレキ</t>
    </rPh>
    <rPh sb="2" eb="4">
      <t>クブン</t>
    </rPh>
    <phoneticPr fontId="2"/>
  </si>
  <si>
    <t>学歴区分２</t>
    <rPh sb="0" eb="2">
      <t>ガクレキ</t>
    </rPh>
    <rPh sb="2" eb="4">
      <t>クブン</t>
    </rPh>
    <phoneticPr fontId="2"/>
  </si>
  <si>
    <t>学歴区分３</t>
    <rPh sb="0" eb="2">
      <t>ガクレキ</t>
    </rPh>
    <rPh sb="2" eb="4">
      <t>クブン</t>
    </rPh>
    <phoneticPr fontId="2"/>
  </si>
  <si>
    <t>学校名１</t>
    <rPh sb="0" eb="2">
      <t>ガッコウ</t>
    </rPh>
    <rPh sb="2" eb="3">
      <t>メイ</t>
    </rPh>
    <phoneticPr fontId="2"/>
  </si>
  <si>
    <t>学校名２</t>
    <rPh sb="0" eb="2">
      <t>ガッコウ</t>
    </rPh>
    <rPh sb="2" eb="3">
      <t>メイ</t>
    </rPh>
    <phoneticPr fontId="2"/>
  </si>
  <si>
    <t>学校名３</t>
    <rPh sb="0" eb="2">
      <t>ガッコウ</t>
    </rPh>
    <rPh sb="2" eb="3">
      <t>メイ</t>
    </rPh>
    <phoneticPr fontId="2"/>
  </si>
  <si>
    <t>学部名１</t>
    <rPh sb="0" eb="2">
      <t>ガクブ</t>
    </rPh>
    <rPh sb="2" eb="3">
      <t>メイ</t>
    </rPh>
    <phoneticPr fontId="2"/>
  </si>
  <si>
    <t>学部名２</t>
    <rPh sb="0" eb="2">
      <t>ガクブ</t>
    </rPh>
    <rPh sb="2" eb="3">
      <t>メイ</t>
    </rPh>
    <phoneticPr fontId="2"/>
  </si>
  <si>
    <t>学部名３</t>
    <rPh sb="0" eb="2">
      <t>ガクブ</t>
    </rPh>
    <rPh sb="2" eb="3">
      <t>メイ</t>
    </rPh>
    <phoneticPr fontId="2"/>
  </si>
  <si>
    <t>卒業年月１</t>
    <rPh sb="0" eb="2">
      <t>ソツギョウ</t>
    </rPh>
    <rPh sb="2" eb="3">
      <t>ネン</t>
    </rPh>
    <rPh sb="3" eb="4">
      <t>ゲツ</t>
    </rPh>
    <phoneticPr fontId="2"/>
  </si>
  <si>
    <t>卒業年月２</t>
    <rPh sb="0" eb="2">
      <t>ソツギョウ</t>
    </rPh>
    <rPh sb="2" eb="3">
      <t>ネン</t>
    </rPh>
    <rPh sb="3" eb="4">
      <t>ゲツ</t>
    </rPh>
    <phoneticPr fontId="2"/>
  </si>
  <si>
    <t>卒業年月３</t>
    <rPh sb="0" eb="2">
      <t>ソツギョウ</t>
    </rPh>
    <rPh sb="2" eb="3">
      <t>ネン</t>
    </rPh>
    <rPh sb="3" eb="4">
      <t>ゲツ</t>
    </rPh>
    <phoneticPr fontId="2"/>
  </si>
  <si>
    <t>卒業区分１</t>
    <rPh sb="0" eb="2">
      <t>ソツギョウ</t>
    </rPh>
    <rPh sb="2" eb="4">
      <t>クブン</t>
    </rPh>
    <phoneticPr fontId="2"/>
  </si>
  <si>
    <t>卒業区分２</t>
    <rPh sb="0" eb="2">
      <t>ソツギョウ</t>
    </rPh>
    <rPh sb="2" eb="4">
      <t>クブン</t>
    </rPh>
    <phoneticPr fontId="2"/>
  </si>
  <si>
    <t>卒業区分３</t>
    <rPh sb="0" eb="2">
      <t>ソツギョウ</t>
    </rPh>
    <rPh sb="2" eb="4">
      <t>クブン</t>
    </rPh>
    <phoneticPr fontId="2"/>
  </si>
  <si>
    <t>職歴期間開始１</t>
    <rPh sb="0" eb="2">
      <t>ショクレキ</t>
    </rPh>
    <rPh sb="2" eb="4">
      <t>キカン</t>
    </rPh>
    <rPh sb="4" eb="6">
      <t>カイシ</t>
    </rPh>
    <phoneticPr fontId="2"/>
  </si>
  <si>
    <t>職歴期間開始２</t>
    <rPh sb="0" eb="2">
      <t>ショクレキ</t>
    </rPh>
    <rPh sb="2" eb="4">
      <t>キカン</t>
    </rPh>
    <rPh sb="4" eb="6">
      <t>カイシ</t>
    </rPh>
    <phoneticPr fontId="2"/>
  </si>
  <si>
    <t>職歴期間開始３</t>
    <rPh sb="0" eb="2">
      <t>ショクレキ</t>
    </rPh>
    <rPh sb="2" eb="4">
      <t>キカン</t>
    </rPh>
    <rPh sb="4" eb="6">
      <t>カイシ</t>
    </rPh>
    <phoneticPr fontId="2"/>
  </si>
  <si>
    <t>職歴期間開始４</t>
    <rPh sb="0" eb="2">
      <t>ショクレキ</t>
    </rPh>
    <rPh sb="2" eb="4">
      <t>キカン</t>
    </rPh>
    <rPh sb="4" eb="6">
      <t>カイシ</t>
    </rPh>
    <phoneticPr fontId="2"/>
  </si>
  <si>
    <t>職歴期間開始５</t>
    <rPh sb="0" eb="2">
      <t>ショクレキ</t>
    </rPh>
    <rPh sb="2" eb="4">
      <t>キカン</t>
    </rPh>
    <rPh sb="4" eb="6">
      <t>カイシ</t>
    </rPh>
    <phoneticPr fontId="2"/>
  </si>
  <si>
    <t>職歴期間開始６</t>
    <rPh sb="0" eb="2">
      <t>ショクレキ</t>
    </rPh>
    <rPh sb="2" eb="4">
      <t>キカン</t>
    </rPh>
    <rPh sb="4" eb="6">
      <t>カイシ</t>
    </rPh>
    <phoneticPr fontId="2"/>
  </si>
  <si>
    <t>職歴期間終了１</t>
    <rPh sb="0" eb="2">
      <t>ショクレキ</t>
    </rPh>
    <rPh sb="2" eb="4">
      <t>キカン</t>
    </rPh>
    <rPh sb="4" eb="6">
      <t>シュウリョウ</t>
    </rPh>
    <phoneticPr fontId="2"/>
  </si>
  <si>
    <t>職歴期間終了２</t>
    <rPh sb="0" eb="2">
      <t>ショクレキ</t>
    </rPh>
    <rPh sb="2" eb="4">
      <t>キカン</t>
    </rPh>
    <rPh sb="4" eb="6">
      <t>シュウリョウ</t>
    </rPh>
    <phoneticPr fontId="2"/>
  </si>
  <si>
    <t>職歴期間終了３</t>
    <rPh sb="0" eb="2">
      <t>ショクレキ</t>
    </rPh>
    <rPh sb="2" eb="4">
      <t>キカン</t>
    </rPh>
    <rPh sb="4" eb="6">
      <t>シュウリョウ</t>
    </rPh>
    <phoneticPr fontId="2"/>
  </si>
  <si>
    <t>職歴期間終了４</t>
    <rPh sb="0" eb="2">
      <t>ショクレキ</t>
    </rPh>
    <rPh sb="2" eb="4">
      <t>キカン</t>
    </rPh>
    <rPh sb="4" eb="6">
      <t>シュウリョウ</t>
    </rPh>
    <phoneticPr fontId="2"/>
  </si>
  <si>
    <t>職歴期間終了５</t>
    <rPh sb="0" eb="2">
      <t>ショクレキ</t>
    </rPh>
    <rPh sb="2" eb="4">
      <t>キカン</t>
    </rPh>
    <rPh sb="4" eb="6">
      <t>シュウリョウ</t>
    </rPh>
    <phoneticPr fontId="2"/>
  </si>
  <si>
    <t>職歴期間終了６</t>
    <rPh sb="0" eb="2">
      <t>ショクレキ</t>
    </rPh>
    <rPh sb="2" eb="4">
      <t>キカン</t>
    </rPh>
    <rPh sb="4" eb="6">
      <t>シュウリョウ</t>
    </rPh>
    <phoneticPr fontId="2"/>
  </si>
  <si>
    <t>勤務先　所属・職名１</t>
    <rPh sb="0" eb="3">
      <t>キンムサキ</t>
    </rPh>
    <rPh sb="4" eb="6">
      <t>ショゾク</t>
    </rPh>
    <rPh sb="7" eb="9">
      <t>ショクメイ</t>
    </rPh>
    <phoneticPr fontId="2"/>
  </si>
  <si>
    <t>勤務先　所属・職名２</t>
    <rPh sb="0" eb="3">
      <t>キンムサキ</t>
    </rPh>
    <rPh sb="4" eb="6">
      <t>ショゾク</t>
    </rPh>
    <rPh sb="7" eb="9">
      <t>ショクメイ</t>
    </rPh>
    <phoneticPr fontId="2"/>
  </si>
  <si>
    <t>勤務先　所属・職名３</t>
    <rPh sb="0" eb="3">
      <t>キンムサキ</t>
    </rPh>
    <rPh sb="4" eb="6">
      <t>ショゾク</t>
    </rPh>
    <rPh sb="7" eb="9">
      <t>ショクメイ</t>
    </rPh>
    <phoneticPr fontId="2"/>
  </si>
  <si>
    <t>勤務先　所属・職名４</t>
    <rPh sb="0" eb="3">
      <t>キンムサキ</t>
    </rPh>
    <rPh sb="4" eb="6">
      <t>ショゾク</t>
    </rPh>
    <rPh sb="7" eb="9">
      <t>ショクメイ</t>
    </rPh>
    <phoneticPr fontId="2"/>
  </si>
  <si>
    <t>勤務先　所属・職名５</t>
    <rPh sb="0" eb="3">
      <t>キンムサキ</t>
    </rPh>
    <rPh sb="4" eb="6">
      <t>ショゾク</t>
    </rPh>
    <rPh sb="7" eb="9">
      <t>ショクメイ</t>
    </rPh>
    <phoneticPr fontId="2"/>
  </si>
  <si>
    <t>勤務先　所属・職名６</t>
    <rPh sb="0" eb="3">
      <t>キンムサキ</t>
    </rPh>
    <rPh sb="4" eb="6">
      <t>ショゾク</t>
    </rPh>
    <rPh sb="7" eb="9">
      <t>ショクメイ</t>
    </rPh>
    <phoneticPr fontId="2"/>
  </si>
  <si>
    <t>就業内容１</t>
    <rPh sb="0" eb="2">
      <t>シュウギョウ</t>
    </rPh>
    <rPh sb="2" eb="4">
      <t>ナイヨウ</t>
    </rPh>
    <phoneticPr fontId="2"/>
  </si>
  <si>
    <t>就業内容２</t>
    <rPh sb="0" eb="2">
      <t>シュウギョウ</t>
    </rPh>
    <rPh sb="2" eb="4">
      <t>ナイヨウ</t>
    </rPh>
    <phoneticPr fontId="2"/>
  </si>
  <si>
    <t>就業内容３</t>
    <phoneticPr fontId="2"/>
  </si>
  <si>
    <t>就業内容４</t>
    <phoneticPr fontId="2"/>
  </si>
  <si>
    <t>就業内容５</t>
    <phoneticPr fontId="2"/>
  </si>
  <si>
    <t>就業内容６</t>
    <phoneticPr fontId="2"/>
  </si>
  <si>
    <t>通訳経験期間開始１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</si>
  <si>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通訳経験期間開始２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</si>
  <si>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通訳経験期間開始３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</si>
  <si>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通訳経験期間開始４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</si>
  <si>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通訳経験期間開始５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</si>
  <si>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通訳経験期間開始６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</si>
  <si>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通訳経験期間開始７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</si>
  <si>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通訳経験期間開始８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</si>
  <si>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通訳経験期間開始９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</si>
  <si>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通訳経験期間開始１０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</si>
  <si>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通訳経験期間開始１１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</si>
  <si>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通訳経験期間開始１２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</si>
  <si>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通訳経験期間開始１３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</si>
  <si>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通訳経験期間開始１４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</si>
  <si>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通訳経験期間開始１５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</si>
  <si>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通訳経験期間開始１６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</si>
  <si>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通訳経験期間開始１７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</si>
  <si>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通訳経験期間開始１８</t>
    <rPh sb="0" eb="2">
      <t>ツウヤク</t>
    </rPh>
    <rPh sb="2" eb="4">
      <t>ケイケン</t>
    </rPh>
    <rPh sb="4" eb="6">
      <t>キカン</t>
    </rPh>
    <rPh sb="6" eb="8">
      <t>カイシ</t>
    </rPh>
    <phoneticPr fontId="2"/>
  </si>
  <si>
    <t>通訳経験期間終了１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</si>
  <si>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通訳経験期間終了２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</si>
  <si>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通訳経験期間終了３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</si>
  <si>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通訳経験期間終了４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</si>
  <si>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通訳経験期間終了５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</si>
  <si>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通訳経験期間終了６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</si>
  <si>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通訳経験期間終了７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</si>
  <si>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通訳経験期間終了８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</si>
  <si>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通訳経験期間終了９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</si>
  <si>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通訳経験期間終了１０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</si>
  <si>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通訳経験期間終了１１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</si>
  <si>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通訳経験期間終了１２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</si>
  <si>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通訳経験期間終了１３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</si>
  <si>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通訳経験期間終了１４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</si>
  <si>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通訳経験期間終了１５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</si>
  <si>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通訳経験期間終了１６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</si>
  <si>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通訳経験期間終了１７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</si>
  <si>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通訳経験期間終了１８</t>
    <rPh sb="0" eb="2">
      <t>ツウヤク</t>
    </rPh>
    <rPh sb="2" eb="4">
      <t>ケイケン</t>
    </rPh>
    <rPh sb="4" eb="6">
      <t>キカン</t>
    </rPh>
    <rPh sb="6" eb="8">
      <t>シュウリョウ</t>
    </rPh>
    <phoneticPr fontId="2"/>
  </si>
  <si>
    <t>勤務先１</t>
    <rPh sb="0" eb="3">
      <t>キンムサキ</t>
    </rPh>
    <phoneticPr fontId="2"/>
  </si>
  <si>
    <t>勤務先２</t>
    <rPh sb="0" eb="3">
      <t>キンムサキ</t>
    </rPh>
    <phoneticPr fontId="2"/>
  </si>
  <si>
    <t>勤務先３</t>
    <rPh sb="0" eb="3">
      <t>キンムサキ</t>
    </rPh>
    <phoneticPr fontId="2"/>
  </si>
  <si>
    <t>勤務先４</t>
    <rPh sb="0" eb="3">
      <t>キンムサキ</t>
    </rPh>
    <phoneticPr fontId="2"/>
  </si>
  <si>
    <t>勤務先５</t>
    <rPh sb="0" eb="3">
      <t>キンムサキ</t>
    </rPh>
    <phoneticPr fontId="2"/>
  </si>
  <si>
    <t>勤務先６</t>
    <rPh sb="0" eb="3">
      <t>キンムサキ</t>
    </rPh>
    <phoneticPr fontId="2"/>
  </si>
  <si>
    <t>勤務先７</t>
    <rPh sb="0" eb="3">
      <t>キンムサキ</t>
    </rPh>
    <phoneticPr fontId="2"/>
  </si>
  <si>
    <t>勤務先８</t>
    <rPh sb="0" eb="3">
      <t>キンムサキ</t>
    </rPh>
    <phoneticPr fontId="2"/>
  </si>
  <si>
    <t>勤務先９</t>
    <rPh sb="0" eb="3">
      <t>キンムサキ</t>
    </rPh>
    <phoneticPr fontId="2"/>
  </si>
  <si>
    <t>勤務先１０</t>
    <rPh sb="0" eb="3">
      <t>キンムサキ</t>
    </rPh>
    <phoneticPr fontId="2"/>
  </si>
  <si>
    <t>勤務先１１</t>
    <rPh sb="0" eb="3">
      <t>キンムサキ</t>
    </rPh>
    <phoneticPr fontId="2"/>
  </si>
  <si>
    <t>勤務先１２</t>
    <rPh sb="0" eb="3">
      <t>キンムサキ</t>
    </rPh>
    <phoneticPr fontId="2"/>
  </si>
  <si>
    <t>勤務先１３</t>
    <rPh sb="0" eb="3">
      <t>キンムサキ</t>
    </rPh>
    <phoneticPr fontId="2"/>
  </si>
  <si>
    <t>勤務先１４</t>
    <rPh sb="0" eb="3">
      <t>キンムサキ</t>
    </rPh>
    <phoneticPr fontId="2"/>
  </si>
  <si>
    <t>勤務先１５</t>
    <rPh sb="0" eb="3">
      <t>キンムサキ</t>
    </rPh>
    <phoneticPr fontId="2"/>
  </si>
  <si>
    <t>勤務先１６</t>
    <rPh sb="0" eb="3">
      <t>キンムサキ</t>
    </rPh>
    <phoneticPr fontId="2"/>
  </si>
  <si>
    <t>勤務先１７</t>
    <rPh sb="0" eb="3">
      <t>キンムサキ</t>
    </rPh>
    <phoneticPr fontId="2"/>
  </si>
  <si>
    <t>勤務先１８</t>
    <rPh sb="0" eb="3">
      <t>キンムサキ</t>
    </rPh>
    <phoneticPr fontId="2"/>
  </si>
  <si>
    <t>通訳形態１</t>
    <rPh sb="0" eb="2">
      <t>ツウヤク</t>
    </rPh>
    <rPh sb="2" eb="4">
      <t>ケイタイ</t>
    </rPh>
    <phoneticPr fontId="2"/>
  </si>
  <si>
    <t>通訳形態２</t>
    <rPh sb="0" eb="2">
      <t>ツウヤク</t>
    </rPh>
    <rPh sb="2" eb="4">
      <t>ケイタイ</t>
    </rPh>
    <phoneticPr fontId="2"/>
  </si>
  <si>
    <t>通訳形態３</t>
    <rPh sb="0" eb="2">
      <t>ツウヤク</t>
    </rPh>
    <rPh sb="2" eb="4">
      <t>ケイタイ</t>
    </rPh>
    <phoneticPr fontId="2"/>
  </si>
  <si>
    <t>通訳形態４</t>
    <rPh sb="0" eb="2">
      <t>ツウヤク</t>
    </rPh>
    <rPh sb="2" eb="4">
      <t>ケイタイ</t>
    </rPh>
    <phoneticPr fontId="2"/>
  </si>
  <si>
    <t>通訳形態５</t>
    <rPh sb="0" eb="2">
      <t>ツウヤク</t>
    </rPh>
    <rPh sb="2" eb="4">
      <t>ケイタイ</t>
    </rPh>
    <phoneticPr fontId="2"/>
  </si>
  <si>
    <t>通訳形態６</t>
    <rPh sb="0" eb="2">
      <t>ツウヤク</t>
    </rPh>
    <rPh sb="2" eb="4">
      <t>ケイタイ</t>
    </rPh>
    <phoneticPr fontId="2"/>
  </si>
  <si>
    <t>通訳形態７</t>
    <rPh sb="0" eb="2">
      <t>ツウヤク</t>
    </rPh>
    <rPh sb="2" eb="4">
      <t>ケイタイ</t>
    </rPh>
    <phoneticPr fontId="2"/>
  </si>
  <si>
    <t>通訳形態８</t>
    <rPh sb="0" eb="2">
      <t>ツウヤク</t>
    </rPh>
    <rPh sb="2" eb="4">
      <t>ケイタイ</t>
    </rPh>
    <phoneticPr fontId="2"/>
  </si>
  <si>
    <t>通訳形態９</t>
    <rPh sb="0" eb="2">
      <t>ツウヤク</t>
    </rPh>
    <rPh sb="2" eb="4">
      <t>ケイタイ</t>
    </rPh>
    <phoneticPr fontId="2"/>
  </si>
  <si>
    <t>通訳形態１０</t>
    <rPh sb="0" eb="2">
      <t>ツウヤク</t>
    </rPh>
    <rPh sb="2" eb="4">
      <t>ケイタイ</t>
    </rPh>
    <phoneticPr fontId="2"/>
  </si>
  <si>
    <t>通訳形態１１</t>
    <rPh sb="0" eb="2">
      <t>ツウヤク</t>
    </rPh>
    <rPh sb="2" eb="4">
      <t>ケイタイ</t>
    </rPh>
    <phoneticPr fontId="2"/>
  </si>
  <si>
    <t>通訳形態１２</t>
    <rPh sb="0" eb="2">
      <t>ツウヤク</t>
    </rPh>
    <rPh sb="2" eb="4">
      <t>ケイタイ</t>
    </rPh>
    <phoneticPr fontId="2"/>
  </si>
  <si>
    <t>通訳形態１３</t>
    <rPh sb="0" eb="2">
      <t>ツウヤク</t>
    </rPh>
    <rPh sb="2" eb="4">
      <t>ケイタイ</t>
    </rPh>
    <phoneticPr fontId="2"/>
  </si>
  <si>
    <t>通訳形態１４</t>
    <rPh sb="0" eb="2">
      <t>ツウヤク</t>
    </rPh>
    <rPh sb="2" eb="4">
      <t>ケイタイ</t>
    </rPh>
    <phoneticPr fontId="2"/>
  </si>
  <si>
    <t>通訳形態１５</t>
    <rPh sb="0" eb="2">
      <t>ツウヤク</t>
    </rPh>
    <rPh sb="2" eb="4">
      <t>ケイタイ</t>
    </rPh>
    <phoneticPr fontId="2"/>
  </si>
  <si>
    <t>通訳形態１６</t>
    <rPh sb="0" eb="2">
      <t>ツウヤク</t>
    </rPh>
    <rPh sb="2" eb="4">
      <t>ケイタイ</t>
    </rPh>
    <phoneticPr fontId="2"/>
  </si>
  <si>
    <t>通訳形態１７</t>
    <rPh sb="0" eb="2">
      <t>ツウヤク</t>
    </rPh>
    <rPh sb="2" eb="4">
      <t>ケイタイ</t>
    </rPh>
    <phoneticPr fontId="2"/>
  </si>
  <si>
    <t>通訳形態１８</t>
    <rPh sb="0" eb="2">
      <t>ツウヤク</t>
    </rPh>
    <rPh sb="2" eb="4">
      <t>ケイタイ</t>
    </rPh>
    <phoneticPr fontId="2"/>
  </si>
  <si>
    <t>業務内容１</t>
    <rPh sb="0" eb="2">
      <t>ギョウム</t>
    </rPh>
    <rPh sb="2" eb="4">
      <t>ナイヨウ</t>
    </rPh>
    <phoneticPr fontId="2"/>
  </si>
  <si>
    <t>業務内容２</t>
    <rPh sb="0" eb="2">
      <t>ギョウム</t>
    </rPh>
    <rPh sb="2" eb="4">
      <t>ナイヨウ</t>
    </rPh>
    <phoneticPr fontId="2"/>
  </si>
  <si>
    <t>業務内容３</t>
    <rPh sb="0" eb="2">
      <t>ギョウム</t>
    </rPh>
    <rPh sb="2" eb="4">
      <t>ナイヨウ</t>
    </rPh>
    <phoneticPr fontId="2"/>
  </si>
  <si>
    <t>業務内容４</t>
    <rPh sb="0" eb="2">
      <t>ギョウム</t>
    </rPh>
    <rPh sb="2" eb="4">
      <t>ナイヨウ</t>
    </rPh>
    <phoneticPr fontId="2"/>
  </si>
  <si>
    <t>業務内容５</t>
    <rPh sb="0" eb="2">
      <t>ギョウム</t>
    </rPh>
    <rPh sb="2" eb="4">
      <t>ナイヨウ</t>
    </rPh>
    <phoneticPr fontId="2"/>
  </si>
  <si>
    <t>業務内容６</t>
    <rPh sb="0" eb="2">
      <t>ギョウム</t>
    </rPh>
    <rPh sb="2" eb="4">
      <t>ナイヨウ</t>
    </rPh>
    <phoneticPr fontId="2"/>
  </si>
  <si>
    <t>業務内容７</t>
    <rPh sb="0" eb="2">
      <t>ギョウム</t>
    </rPh>
    <rPh sb="2" eb="4">
      <t>ナイヨウ</t>
    </rPh>
    <phoneticPr fontId="2"/>
  </si>
  <si>
    <t>業務内容８</t>
    <rPh sb="0" eb="2">
      <t>ギョウム</t>
    </rPh>
    <rPh sb="2" eb="4">
      <t>ナイヨウ</t>
    </rPh>
    <phoneticPr fontId="2"/>
  </si>
  <si>
    <t>業務内容９</t>
    <rPh sb="0" eb="2">
      <t>ギョウム</t>
    </rPh>
    <rPh sb="2" eb="4">
      <t>ナイヨウ</t>
    </rPh>
    <phoneticPr fontId="2"/>
  </si>
  <si>
    <t>業務内容１０</t>
    <rPh sb="0" eb="2">
      <t>ギョウム</t>
    </rPh>
    <rPh sb="2" eb="4">
      <t>ナイヨウ</t>
    </rPh>
    <phoneticPr fontId="2"/>
  </si>
  <si>
    <t>業務内容１１</t>
    <rPh sb="0" eb="2">
      <t>ギョウム</t>
    </rPh>
    <rPh sb="2" eb="4">
      <t>ナイヨウ</t>
    </rPh>
    <phoneticPr fontId="2"/>
  </si>
  <si>
    <t>業務内容１２</t>
    <rPh sb="0" eb="2">
      <t>ギョウム</t>
    </rPh>
    <rPh sb="2" eb="4">
      <t>ナイヨウ</t>
    </rPh>
    <phoneticPr fontId="2"/>
  </si>
  <si>
    <t>業務内容１３</t>
    <rPh sb="0" eb="2">
      <t>ギョウム</t>
    </rPh>
    <rPh sb="2" eb="4">
      <t>ナイヨウ</t>
    </rPh>
    <phoneticPr fontId="2"/>
  </si>
  <si>
    <t>業務内容１４</t>
    <rPh sb="0" eb="2">
      <t>ギョウム</t>
    </rPh>
    <rPh sb="2" eb="4">
      <t>ナイヨウ</t>
    </rPh>
    <phoneticPr fontId="2"/>
  </si>
  <si>
    <t>業務内容１５</t>
    <rPh sb="0" eb="2">
      <t>ギョウム</t>
    </rPh>
    <rPh sb="2" eb="4">
      <t>ナイヨウ</t>
    </rPh>
    <phoneticPr fontId="2"/>
  </si>
  <si>
    <t>業務内容１６</t>
    <rPh sb="0" eb="2">
      <t>ギョウム</t>
    </rPh>
    <rPh sb="2" eb="4">
      <t>ナイヨウ</t>
    </rPh>
    <phoneticPr fontId="2"/>
  </si>
  <si>
    <t>業務内容１７</t>
    <rPh sb="0" eb="2">
      <t>ギョウム</t>
    </rPh>
    <rPh sb="2" eb="4">
      <t>ナイヨウ</t>
    </rPh>
    <phoneticPr fontId="2"/>
  </si>
  <si>
    <t>業務内容１８</t>
    <rPh sb="0" eb="2">
      <t>ギョウム</t>
    </rPh>
    <rPh sb="2" eb="4">
      <t>ナイヨウ</t>
    </rPh>
    <phoneticPr fontId="2"/>
  </si>
  <si>
    <t>資格取得時期１</t>
    <rPh sb="0" eb="2">
      <t>シカク</t>
    </rPh>
    <rPh sb="2" eb="4">
      <t>シュトク</t>
    </rPh>
    <rPh sb="4" eb="6">
      <t>ジキ</t>
    </rPh>
    <phoneticPr fontId="2"/>
  </si>
  <si>
    <t>資格取得時期２</t>
    <rPh sb="0" eb="2">
      <t>シカク</t>
    </rPh>
    <rPh sb="2" eb="4">
      <t>シュトク</t>
    </rPh>
    <rPh sb="4" eb="6">
      <t>ジキ</t>
    </rPh>
    <phoneticPr fontId="2"/>
  </si>
  <si>
    <t>資格取得時期３</t>
    <rPh sb="0" eb="2">
      <t>シカク</t>
    </rPh>
    <rPh sb="2" eb="4">
      <t>シュトク</t>
    </rPh>
    <rPh sb="4" eb="6">
      <t>ジキ</t>
    </rPh>
    <phoneticPr fontId="2"/>
  </si>
  <si>
    <t>資格取得時期４</t>
    <rPh sb="0" eb="2">
      <t>シカク</t>
    </rPh>
    <rPh sb="2" eb="4">
      <t>シュトク</t>
    </rPh>
    <rPh sb="4" eb="6">
      <t>ジキ</t>
    </rPh>
    <phoneticPr fontId="2"/>
  </si>
  <si>
    <t>資格取得時期５</t>
    <rPh sb="0" eb="2">
      <t>シカク</t>
    </rPh>
    <rPh sb="2" eb="4">
      <t>シュトク</t>
    </rPh>
    <rPh sb="4" eb="6">
      <t>ジキ</t>
    </rPh>
    <phoneticPr fontId="2"/>
  </si>
  <si>
    <t>資格取得時期６</t>
    <rPh sb="0" eb="2">
      <t>シカク</t>
    </rPh>
    <rPh sb="2" eb="4">
      <t>シュトク</t>
    </rPh>
    <rPh sb="4" eb="6">
      <t>ジキ</t>
    </rPh>
    <phoneticPr fontId="2"/>
  </si>
  <si>
    <t>資格名１</t>
    <rPh sb="0" eb="2">
      <t>シカク</t>
    </rPh>
    <rPh sb="2" eb="3">
      <t>メイ</t>
    </rPh>
    <phoneticPr fontId="2"/>
  </si>
  <si>
    <t>資格名２</t>
    <rPh sb="0" eb="2">
      <t>シカク</t>
    </rPh>
    <rPh sb="2" eb="3">
      <t>メイ</t>
    </rPh>
    <phoneticPr fontId="2"/>
  </si>
  <si>
    <t>資格名３</t>
    <rPh sb="0" eb="2">
      <t>シカク</t>
    </rPh>
    <rPh sb="2" eb="3">
      <t>メイ</t>
    </rPh>
    <phoneticPr fontId="2"/>
  </si>
  <si>
    <t>資格名４</t>
    <rPh sb="0" eb="2">
      <t>シカク</t>
    </rPh>
    <rPh sb="2" eb="3">
      <t>メイ</t>
    </rPh>
    <phoneticPr fontId="2"/>
  </si>
  <si>
    <t>資格名５</t>
    <rPh sb="0" eb="2">
      <t>シカク</t>
    </rPh>
    <rPh sb="2" eb="3">
      <t>メイ</t>
    </rPh>
    <phoneticPr fontId="2"/>
  </si>
  <si>
    <t>資格名６</t>
    <rPh sb="0" eb="2">
      <t>シカク</t>
    </rPh>
    <rPh sb="2" eb="3">
      <t>メイ</t>
    </rPh>
    <phoneticPr fontId="2"/>
  </si>
  <si>
    <t>在留資格</t>
    <phoneticPr fontId="2"/>
  </si>
  <si>
    <t>在留期限</t>
    <rPh sb="0" eb="2">
      <t>ザイリュウ</t>
    </rPh>
    <rPh sb="2" eb="4">
      <t>キゲン</t>
    </rPh>
    <phoneticPr fontId="2"/>
  </si>
  <si>
    <t>資格外活動許可期限</t>
  </si>
  <si>
    <t>D</t>
    <phoneticPr fontId="2"/>
  </si>
  <si>
    <t>申込書と登録証の違いについて</t>
    <rPh sb="0" eb="3">
      <t>モウシコミショ</t>
    </rPh>
    <rPh sb="4" eb="6">
      <t>トウロク</t>
    </rPh>
    <rPh sb="6" eb="7">
      <t>ショウ</t>
    </rPh>
    <rPh sb="8" eb="9">
      <t>チガ</t>
    </rPh>
    <phoneticPr fontId="2"/>
  </si>
  <si>
    <t>申込書</t>
    <rPh sb="0" eb="3">
      <t>モウシコミショ</t>
    </rPh>
    <phoneticPr fontId="2"/>
  </si>
  <si>
    <t>登録証</t>
    <rPh sb="0" eb="3">
      <t>トウロクショウ</t>
    </rPh>
    <phoneticPr fontId="2"/>
  </si>
  <si>
    <t>対応</t>
    <rPh sb="0" eb="2">
      <t>タイオウ</t>
    </rPh>
    <phoneticPr fontId="2"/>
  </si>
  <si>
    <t>コメント</t>
    <phoneticPr fontId="2"/>
  </si>
  <si>
    <t>文字制限</t>
    <rPh sb="0" eb="4">
      <t>モジセイゲン</t>
    </rPh>
    <phoneticPr fontId="2"/>
  </si>
  <si>
    <t>スペースや半角などの制限はあるが、文字数の制限はない</t>
    <rPh sb="5" eb="7">
      <t>ハンカク</t>
    </rPh>
    <rPh sb="10" eb="12">
      <t>セイゲン</t>
    </rPh>
    <rPh sb="17" eb="20">
      <t>モジスウ</t>
    </rPh>
    <rPh sb="21" eb="23">
      <t>セイゲン</t>
    </rPh>
    <phoneticPr fontId="2"/>
  </si>
  <si>
    <t>各、記入場所により制限がある</t>
    <rPh sb="0" eb="1">
      <t>カク</t>
    </rPh>
    <rPh sb="2" eb="4">
      <t>キニュウ</t>
    </rPh>
    <rPh sb="4" eb="6">
      <t>バショ</t>
    </rPh>
    <rPh sb="9" eb="11">
      <t>セイゲン</t>
    </rPh>
    <phoneticPr fontId="2"/>
  </si>
  <si>
    <t>登録証の文字制限に合わせる</t>
    <rPh sb="0" eb="3">
      <t>トウロクショウ</t>
    </rPh>
    <rPh sb="4" eb="8">
      <t>モジセイゲン</t>
    </rPh>
    <rPh sb="9" eb="10">
      <t>ア</t>
    </rPh>
    <phoneticPr fontId="2"/>
  </si>
  <si>
    <t>業務内容（通訳経験）</t>
    <rPh sb="0" eb="4">
      <t>ギョウムナイヨウ</t>
    </rPh>
    <rPh sb="5" eb="9">
      <t>ツウヤクケイケン</t>
    </rPh>
    <phoneticPr fontId="2"/>
  </si>
  <si>
    <t>社内会議通訳　3～4日/月などの例がある</t>
    <rPh sb="0" eb="4">
      <t>シャナイカイギ</t>
    </rPh>
    <rPh sb="4" eb="6">
      <t>ツウヤク</t>
    </rPh>
    <rPh sb="10" eb="11">
      <t>ニチ</t>
    </rPh>
    <rPh sb="12" eb="13">
      <t>ツキ</t>
    </rPh>
    <rPh sb="16" eb="17">
      <t>レイ</t>
    </rPh>
    <phoneticPr fontId="2"/>
  </si>
  <si>
    <t>例はないが、申請書のコピペでよいか？</t>
    <rPh sb="0" eb="1">
      <t>レイ</t>
    </rPh>
    <rPh sb="6" eb="9">
      <t>シンセイショ</t>
    </rPh>
    <phoneticPr fontId="2"/>
  </si>
  <si>
    <t>入力文字数制限を登録証に合わせる</t>
    <rPh sb="0" eb="2">
      <t>ニュウリョク</t>
    </rPh>
    <rPh sb="2" eb="5">
      <t>モジスウ</t>
    </rPh>
    <rPh sb="5" eb="7">
      <t>セイゲン</t>
    </rPh>
    <rPh sb="8" eb="11">
      <t>トウロクショウ</t>
    </rPh>
    <rPh sb="12" eb="13">
      <t>ア</t>
    </rPh>
    <phoneticPr fontId="2"/>
  </si>
  <si>
    <t>語学資格名</t>
    <rPh sb="0" eb="5">
      <t>ゴガクシカクメイ</t>
    </rPh>
    <phoneticPr fontId="2"/>
  </si>
  <si>
    <t>下記のような入力例がある</t>
    <rPh sb="0" eb="2">
      <t>カキ</t>
    </rPh>
    <rPh sb="6" eb="8">
      <t>ニュウリョク</t>
    </rPh>
    <rPh sb="8" eb="9">
      <t>レイ</t>
    </rPh>
    <phoneticPr fontId="2"/>
  </si>
  <si>
    <t>申請書と同様の例をコピペしてよいか？</t>
    <rPh sb="0" eb="2">
      <t>シンセイ</t>
    </rPh>
    <rPh sb="2" eb="3">
      <t>ショ</t>
    </rPh>
    <rPh sb="4" eb="6">
      <t>ドウヨウ</t>
    </rPh>
    <rPh sb="7" eb="8">
      <t>レイ</t>
    </rPh>
    <phoneticPr fontId="2"/>
  </si>
  <si>
    <t>現在の申請書は、赤枠以外は必須となっていない？
最終学歴・職歴・志望動機・在留資格</t>
    <rPh sb="0" eb="2">
      <t>ゲンザイ</t>
    </rPh>
    <rPh sb="3" eb="6">
      <t>シンセイショ</t>
    </rPh>
    <rPh sb="8" eb="10">
      <t>アカワク</t>
    </rPh>
    <rPh sb="10" eb="12">
      <t>イガイ</t>
    </rPh>
    <rPh sb="13" eb="15">
      <t>ヒッス</t>
    </rPh>
    <rPh sb="24" eb="28">
      <t>サイシュウガクレキ</t>
    </rPh>
    <rPh sb="29" eb="31">
      <t>ショクレキ</t>
    </rPh>
    <rPh sb="32" eb="36">
      <t>シボウドウキ</t>
    </rPh>
    <rPh sb="37" eb="41">
      <t>ザイリュウシカク</t>
    </rPh>
    <phoneticPr fontId="2"/>
  </si>
  <si>
    <t>ホントに記入なくてよいのか？</t>
    <rPh sb="4" eb="6">
      <t>キニュウ</t>
    </rPh>
    <phoneticPr fontId="2"/>
  </si>
  <si>
    <t>必須</t>
    <rPh sb="0" eb="2">
      <t>ヒッス</t>
    </rPh>
    <phoneticPr fontId="2"/>
  </si>
  <si>
    <t>現状のままでよいか</t>
    <rPh sb="0" eb="2">
      <t>ゲンジョウ</t>
    </rPh>
    <phoneticPr fontId="2"/>
  </si>
  <si>
    <t>卒業区分</t>
    <rPh sb="0" eb="2">
      <t>ソツギョウ</t>
    </rPh>
    <rPh sb="2" eb="4">
      <t>クブン</t>
    </rPh>
    <phoneticPr fontId="2"/>
  </si>
  <si>
    <t>卒業・修了・中退・在学</t>
    <phoneticPr fontId="2"/>
  </si>
  <si>
    <t>卒業見込みがある</t>
    <rPh sb="0" eb="2">
      <t>ソツギョウ</t>
    </rPh>
    <rPh sb="2" eb="4">
      <t>ミコ</t>
    </rPh>
    <phoneticPr fontId="2"/>
  </si>
  <si>
    <t>多くなる分には問題ない</t>
    <rPh sb="0" eb="1">
      <t>オオ</t>
    </rPh>
    <rPh sb="4" eb="5">
      <t>ブン</t>
    </rPh>
    <rPh sb="7" eb="9">
      <t>モンダイ</t>
    </rPh>
    <phoneticPr fontId="2"/>
  </si>
  <si>
    <t>学歴</t>
    <rPh sb="0" eb="2">
      <t>ガクレキ</t>
    </rPh>
    <phoneticPr fontId="2"/>
  </si>
  <si>
    <t>最終学歴とあり、学歴区分に「中学校」がある
3件入力できる</t>
    <rPh sb="0" eb="4">
      <t>サイシュウガクレキ</t>
    </rPh>
    <rPh sb="8" eb="12">
      <t>ガクレキクブン</t>
    </rPh>
    <rPh sb="14" eb="17">
      <t>チュウガッコウ</t>
    </rPh>
    <rPh sb="23" eb="24">
      <t>ケン</t>
    </rPh>
    <rPh sb="24" eb="26">
      <t>ニュウリョク</t>
    </rPh>
    <phoneticPr fontId="2"/>
  </si>
  <si>
    <t>コピペすると貼り付けはできる
5件入力できる</t>
    <rPh sb="6" eb="7">
      <t>ハ</t>
    </rPh>
    <rPh sb="8" eb="9">
      <t>ツ</t>
    </rPh>
    <rPh sb="16" eb="17">
      <t>ケン</t>
    </rPh>
    <rPh sb="17" eb="19">
      <t>ニュウリョク</t>
    </rPh>
    <phoneticPr fontId="2"/>
  </si>
  <si>
    <t>システムエラーにならなければよいが</t>
    <phoneticPr fontId="2"/>
  </si>
  <si>
    <t>【語学資格について】</t>
    <rPh sb="1" eb="5">
      <t>ゴガクシカク</t>
    </rPh>
    <phoneticPr fontId="2"/>
  </si>
  <si>
    <t>写真</t>
    <rPh sb="0" eb="2">
      <t>シャシン</t>
    </rPh>
    <phoneticPr fontId="2"/>
  </si>
  <si>
    <t>研修監理員登録試験 受験申込書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</si>
</sst>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yyyy/mm/dd"/>
    <numFmt numFmtId="177" formatCode="yyyy&quot;年&quot;mm&quot;月&quot;dd&quot;日&quot;"/>
    <numFmt numFmtId="178" formatCode="yyyy/m/d;@"/>
    <numFmt numFmtId="179" formatCode="yyyy&quot;年&quot;mm&quot;月&quot;"/>
    <numFmt numFmtId="180" formatCode="yyyy&quot;年&quot;m&quot;月&quot;d&quot;日&quot;;@"/>
    <numFmt numFmtId="181" formatCode="000\-0000"/>
    <numFmt numFmtId="182" formatCode="yyyy&quot;年&quot;mm&quot;月　取得&quot;"/>
  </numFmts>
  <fonts count="36" x14ac:knownFonts="1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0"/>
      <name val="ＭＳ ゴシック"/>
      <family val="3"/>
      <charset val="128"/>
    </font>
    <font>
      <u/>
      <sz val="12"/>
      <color indexed="12"/>
      <name val="ＭＳ ゴシック"/>
      <family val="3"/>
      <charset val="128"/>
    </font>
    <font>
      <sz val="9"/>
      <name val="ＭＳ ゴシック"/>
      <family val="3"/>
      <charset val="128"/>
    </font>
    <font>
      <sz val="9"/>
      <color indexed="10"/>
      <name val="ＭＳ ゴシック"/>
      <family val="3"/>
      <charset val="128"/>
    </font>
    <font>
      <sz val="12"/>
      <color indexed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9"/>
      <name val="ＭＳ ゴシック"/>
      <family val="3"/>
      <charset val="128"/>
    </font>
    <font>
      <b/>
      <sz val="16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4"/>
      <name val="Meiryo UI"/>
      <family val="3"/>
      <charset val="128"/>
    </font>
    <font>
      <sz val="11"/>
      <name val="Meiryo UI"/>
      <family val="3"/>
      <charset val="128"/>
    </font>
    <font>
      <sz val="11"/>
      <color rgb="FF0070C0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Meiryo UI"/>
      <family val="3"/>
      <charset val="128"/>
    </font>
    <font>
      <sz val="11"/>
      <color rgb="FF000000"/>
      <name val="Meiryo UI"/>
      <family val="3"/>
      <charset val="128"/>
    </font>
    <font>
      <sz val="16"/>
      <name val="Meiryo UI"/>
      <family val="3"/>
      <charset val="128"/>
    </font>
    <font>
      <sz val="12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1"/>
      <color indexed="10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22"/>
      <name val="Meiryo UI"/>
      <family val="3"/>
      <charset val="128"/>
    </font>
    <font>
      <b/>
      <sz val="12"/>
      <name val="Meiryo UI"/>
      <family val="3"/>
      <charset val="128"/>
    </font>
    <font>
      <b/>
      <sz val="18"/>
      <name val="Meiryo UI"/>
      <family val="3"/>
      <charset val="128"/>
    </font>
    <font>
      <sz val="16"/>
      <color rgb="FFFF0000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CECFF"/>
        <bgColor indexed="64"/>
      </patternFill>
    </fill>
  </fills>
  <borders count="4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>
      <alignment vertical="center"/>
    </xf>
  </cellStyleXfs>
  <cellXfs count="233">
    <xf numFmtId="0" fontId="0" fillId="0" borderId="0" xfId="0">
      <alignment vertical="center"/>
    </xf>
    <xf numFmtId="0" fontId="10" fillId="0" borderId="0" xfId="0" applyFont="1">
      <alignment vertical="center"/>
    </xf>
    <xf numFmtId="176" fontId="10" fillId="0" borderId="0" xfId="0" applyNumberFormat="1" applyFont="1">
      <alignment vertical="center"/>
    </xf>
    <xf numFmtId="49" fontId="10" fillId="0" borderId="0" xfId="2" applyNumberFormat="1" applyFont="1" applyFill="1" applyBorder="1" applyAlignment="1">
      <alignment horizontal="left" vertical="center"/>
    </xf>
    <xf numFmtId="6" fontId="10" fillId="0" borderId="0" xfId="2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8" fillId="0" borderId="0" xfId="0" applyFont="1">
      <alignment vertical="center"/>
    </xf>
    <xf numFmtId="0" fontId="8" fillId="2" borderId="0" xfId="0" applyFont="1" applyFill="1">
      <alignment vertical="center"/>
    </xf>
    <xf numFmtId="0" fontId="9" fillId="2" borderId="4" xfId="0" applyFont="1" applyFill="1" applyBorder="1" applyAlignment="1">
      <alignment horizontal="center" vertical="top" textRotation="255" wrapText="1"/>
    </xf>
    <xf numFmtId="0" fontId="9" fillId="0" borderId="0" xfId="0" applyFont="1">
      <alignment vertic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textRotation="255" wrapText="1"/>
    </xf>
    <xf numFmtId="0" fontId="8" fillId="0" borderId="0" xfId="0" applyFont="1" applyAlignment="1">
      <alignment horizontal="center" vertical="center"/>
    </xf>
    <xf numFmtId="0" fontId="3" fillId="2" borderId="9" xfId="0" applyFont="1" applyFill="1" applyBorder="1" applyAlignment="1" applyProtection="1">
      <alignment horizontal="center" vertical="top" textRotation="255" wrapText="1"/>
      <protection locked="0"/>
    </xf>
    <xf numFmtId="0" fontId="4" fillId="2" borderId="9" xfId="0" applyFont="1" applyFill="1" applyBorder="1" applyAlignment="1" applyProtection="1">
      <alignment horizontal="center" vertical="top" textRotation="255" wrapText="1"/>
      <protection locked="0"/>
    </xf>
    <xf numFmtId="0" fontId="3" fillId="0" borderId="9" xfId="0" applyFont="1" applyBorder="1" applyAlignment="1" applyProtection="1">
      <alignment horizontal="center" vertical="top" textRotation="255" wrapText="1"/>
      <protection locked="0"/>
    </xf>
    <xf numFmtId="0" fontId="4" fillId="0" borderId="9" xfId="0" applyFont="1" applyBorder="1" applyAlignment="1" applyProtection="1">
      <alignment horizontal="center" vertical="top" textRotation="255" wrapText="1"/>
      <protection locked="0"/>
    </xf>
    <xf numFmtId="0" fontId="4" fillId="0" borderId="9" xfId="0" applyFont="1" applyBorder="1" applyAlignment="1" applyProtection="1">
      <alignment horizontal="center" vertical="top" textRotation="255"/>
      <protection locked="0"/>
    </xf>
    <xf numFmtId="0" fontId="9" fillId="2" borderId="9" xfId="0" applyFont="1" applyFill="1" applyBorder="1" applyAlignment="1">
      <alignment horizontal="center" vertical="top" textRotation="255" wrapText="1"/>
    </xf>
    <xf numFmtId="0" fontId="11" fillId="0" borderId="0" xfId="0" applyFont="1" applyAlignment="1">
      <alignment horizontal="center" vertical="center"/>
    </xf>
    <xf numFmtId="0" fontId="18" fillId="4" borderId="3" xfId="0" applyFont="1" applyFill="1" applyBorder="1" applyAlignment="1" applyProtection="1">
      <alignment horizontal="center" vertical="center"/>
      <protection locked="0"/>
    </xf>
    <xf numFmtId="179" fontId="18" fillId="0" borderId="3" xfId="0" applyNumberFormat="1" applyFont="1" applyBorder="1" applyAlignment="1" applyProtection="1">
      <alignment horizontal="center" vertical="center" wrapText="1"/>
      <protection locked="0"/>
    </xf>
    <xf numFmtId="0" fontId="18" fillId="4" borderId="17" xfId="0" applyFont="1" applyFill="1" applyBorder="1" applyAlignment="1" applyProtection="1">
      <alignment horizontal="center" vertical="center"/>
      <protection locked="0"/>
    </xf>
    <xf numFmtId="179" fontId="18" fillId="0" borderId="17" xfId="0" applyNumberFormat="1" applyFont="1" applyBorder="1" applyAlignment="1" applyProtection="1">
      <alignment horizontal="center" vertical="center" wrapText="1"/>
      <protection locked="0"/>
    </xf>
    <xf numFmtId="179" fontId="18" fillId="0" borderId="1" xfId="0" applyNumberFormat="1" applyFont="1" applyBorder="1" applyAlignment="1" applyProtection="1">
      <alignment horizontal="center" vertical="center" wrapText="1"/>
      <protection locked="0"/>
    </xf>
    <xf numFmtId="49" fontId="18" fillId="0" borderId="1" xfId="0" applyNumberFormat="1" applyFont="1" applyBorder="1" applyAlignment="1" applyProtection="1">
      <alignment horizontal="left" vertical="center"/>
      <protection locked="0"/>
    </xf>
    <xf numFmtId="179" fontId="18" fillId="0" borderId="22" xfId="0" applyNumberFormat="1" applyFont="1" applyBorder="1" applyAlignment="1" applyProtection="1">
      <alignment horizontal="center" vertical="center" wrapText="1"/>
      <protection locked="0"/>
    </xf>
    <xf numFmtId="49" fontId="18" fillId="0" borderId="22" xfId="0" applyNumberFormat="1" applyFont="1" applyBorder="1" applyAlignment="1" applyProtection="1">
      <alignment horizontal="left" vertical="center"/>
      <protection locked="0"/>
    </xf>
    <xf numFmtId="179" fontId="18" fillId="0" borderId="24" xfId="0" applyNumberFormat="1" applyFont="1" applyBorder="1" applyAlignment="1" applyProtection="1">
      <alignment horizontal="center" vertical="center" wrapText="1"/>
      <protection locked="0"/>
    </xf>
    <xf numFmtId="0" fontId="18" fillId="4" borderId="24" xfId="0" applyFont="1" applyFill="1" applyBorder="1" applyAlignment="1" applyProtection="1">
      <alignment horizontal="center" vertical="center" wrapText="1"/>
      <protection locked="0"/>
    </xf>
    <xf numFmtId="0" fontId="18" fillId="4" borderId="3" xfId="0" applyFont="1" applyFill="1" applyBorder="1" applyAlignment="1" applyProtection="1">
      <alignment horizontal="center" vertical="center" wrapText="1"/>
      <protection locked="0"/>
    </xf>
    <xf numFmtId="179" fontId="18" fillId="0" borderId="25" xfId="0" applyNumberFormat="1" applyFont="1" applyBorder="1" applyAlignment="1" applyProtection="1">
      <alignment horizontal="center" vertical="center" wrapText="1"/>
      <protection locked="0"/>
    </xf>
    <xf numFmtId="0" fontId="18" fillId="4" borderId="17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>
      <alignment vertical="center"/>
    </xf>
    <xf numFmtId="49" fontId="18" fillId="0" borderId="24" xfId="0" applyNumberFormat="1" applyFont="1" applyBorder="1" applyAlignment="1" applyProtection="1">
      <alignment horizontal="left" vertical="center" wrapText="1"/>
      <protection locked="0"/>
    </xf>
    <xf numFmtId="49" fontId="18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25" xfId="0" applyNumberFormat="1" applyFont="1" applyBorder="1" applyAlignment="1" applyProtection="1">
      <alignment horizontal="left" vertical="center" wrapText="1"/>
      <protection locked="0"/>
    </xf>
    <xf numFmtId="49" fontId="18" fillId="0" borderId="16" xfId="0" applyNumberFormat="1" applyFont="1" applyBorder="1" applyAlignment="1" applyProtection="1">
      <alignment horizontal="left" vertical="center"/>
      <protection locked="0"/>
    </xf>
    <xf numFmtId="49" fontId="18" fillId="0" borderId="26" xfId="0" applyNumberFormat="1" applyFont="1" applyBorder="1" applyAlignment="1" applyProtection="1">
      <alignment horizontal="left" vertical="center"/>
      <protection locked="0"/>
    </xf>
    <xf numFmtId="49" fontId="18" fillId="0" borderId="17" xfId="0" applyNumberFormat="1" applyFont="1" applyBorder="1" applyAlignment="1" applyProtection="1">
      <alignment horizontal="left" vertical="center" wrapText="1"/>
      <protection locked="0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49" fontId="0" fillId="0" borderId="0" xfId="2" applyNumberFormat="1" applyFont="1" applyFill="1" applyBorder="1" applyAlignment="1">
      <alignment horizontal="left" vertical="center"/>
    </xf>
    <xf numFmtId="6" fontId="0" fillId="0" borderId="0" xfId="2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vertical="center" wrapText="1"/>
    </xf>
    <xf numFmtId="6" fontId="11" fillId="0" borderId="0" xfId="2" applyFont="1" applyFill="1" applyBorder="1" applyAlignment="1">
      <alignment vertical="center"/>
    </xf>
    <xf numFmtId="0" fontId="12" fillId="0" borderId="0" xfId="0" applyFont="1" applyAlignment="1">
      <alignment horizontal="center" vertical="center"/>
    </xf>
    <xf numFmtId="6" fontId="0" fillId="0" borderId="0" xfId="2" applyFont="1" applyFill="1" applyBorder="1" applyAlignme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right" vertical="center"/>
    </xf>
    <xf numFmtId="0" fontId="8" fillId="0" borderId="0" xfId="0" applyFont="1" applyAlignment="1">
      <alignment horizontal="center" vertical="center" textRotation="255" wrapText="1"/>
    </xf>
    <xf numFmtId="0" fontId="9" fillId="0" borderId="9" xfId="0" applyFont="1" applyBorder="1" applyAlignment="1">
      <alignment horizontal="center" vertical="center" wrapText="1"/>
    </xf>
    <xf numFmtId="180" fontId="8" fillId="0" borderId="9" xfId="0" applyNumberFormat="1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textRotation="255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textRotation="255" wrapText="1"/>
      <protection locked="0"/>
    </xf>
    <xf numFmtId="178" fontId="8" fillId="0" borderId="9" xfId="0" applyNumberFormat="1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textRotation="255"/>
      <protection locked="0"/>
    </xf>
    <xf numFmtId="179" fontId="9" fillId="0" borderId="9" xfId="0" applyNumberFormat="1" applyFont="1" applyBorder="1" applyAlignment="1" applyProtection="1">
      <alignment horizontal="center" vertical="center" textRotation="255" wrapText="1"/>
      <protection locked="0"/>
    </xf>
    <xf numFmtId="182" fontId="18" fillId="0" borderId="24" xfId="0" applyNumberFormat="1" applyFont="1" applyBorder="1" applyAlignment="1" applyProtection="1">
      <alignment horizontal="center" vertical="center" wrapText="1"/>
      <protection locked="0"/>
    </xf>
    <xf numFmtId="182" fontId="18" fillId="0" borderId="17" xfId="0" applyNumberFormat="1" applyFont="1" applyBorder="1" applyAlignment="1" applyProtection="1">
      <alignment horizontal="center" vertical="center" wrapText="1"/>
      <protection locked="0"/>
    </xf>
    <xf numFmtId="182" fontId="9" fillId="0" borderId="9" xfId="0" applyNumberFormat="1" applyFont="1" applyBorder="1" applyAlignment="1" applyProtection="1">
      <alignment horizontal="center" vertical="center" textRotation="255" wrapText="1"/>
      <protection locked="0"/>
    </xf>
    <xf numFmtId="0" fontId="22" fillId="0" borderId="37" xfId="0" applyFont="1" applyBorder="1">
      <alignment vertical="center"/>
    </xf>
    <xf numFmtId="0" fontId="22" fillId="7" borderId="37" xfId="0" applyFont="1" applyFill="1" applyBorder="1">
      <alignment vertical="center"/>
    </xf>
    <xf numFmtId="0" fontId="32" fillId="0" borderId="0" xfId="0" applyFont="1">
      <alignment vertical="center"/>
    </xf>
    <xf numFmtId="0" fontId="31" fillId="8" borderId="45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2" fillId="0" borderId="37" xfId="0" applyFont="1" applyBorder="1" applyAlignment="1">
      <alignment vertical="center" wrapText="1"/>
    </xf>
    <xf numFmtId="0" fontId="22" fillId="7" borderId="37" xfId="0" applyFont="1" applyFill="1" applyBorder="1" applyAlignment="1">
      <alignment vertical="center" wrapText="1"/>
    </xf>
    <xf numFmtId="0" fontId="22" fillId="9" borderId="37" xfId="0" applyFont="1" applyFill="1" applyBorder="1">
      <alignment vertical="center"/>
    </xf>
    <xf numFmtId="0" fontId="22" fillId="9" borderId="37" xfId="0" applyFont="1" applyFill="1" applyBorder="1" applyAlignment="1">
      <alignment vertical="center" wrapText="1"/>
    </xf>
    <xf numFmtId="0" fontId="31" fillId="8" borderId="0" xfId="0" applyFont="1" applyFill="1" applyAlignment="1">
      <alignment horizontal="center" vertical="center"/>
    </xf>
    <xf numFmtId="0" fontId="22" fillId="0" borderId="24" xfId="0" applyFont="1" applyBorder="1">
      <alignment vertical="center"/>
    </xf>
    <xf numFmtId="0" fontId="22" fillId="0" borderId="3" xfId="0" applyFont="1" applyBorder="1">
      <alignment vertical="center"/>
    </xf>
    <xf numFmtId="0" fontId="18" fillId="0" borderId="0" xfId="0" applyFont="1" applyProtection="1">
      <alignment vertical="center"/>
      <protection locked="0"/>
    </xf>
    <xf numFmtId="0" fontId="21" fillId="0" borderId="11" xfId="0" applyFont="1" applyBorder="1" applyProtection="1">
      <alignment vertical="center"/>
      <protection locked="0"/>
    </xf>
    <xf numFmtId="0" fontId="21" fillId="0" borderId="23" xfId="0" applyFont="1" applyBorder="1" applyProtection="1">
      <alignment vertical="center"/>
      <protection locked="0"/>
    </xf>
    <xf numFmtId="0" fontId="22" fillId="4" borderId="3" xfId="0" applyFont="1" applyFill="1" applyBorder="1" applyAlignment="1" applyProtection="1">
      <alignment horizontal="center" vertical="center"/>
      <protection locked="0"/>
    </xf>
    <xf numFmtId="0" fontId="22" fillId="4" borderId="17" xfId="0" applyFont="1" applyFill="1" applyBorder="1" applyAlignment="1" applyProtection="1">
      <alignment horizontal="center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177" fontId="18" fillId="3" borderId="1" xfId="0" applyNumberFormat="1" applyFont="1" applyFill="1" applyBorder="1" applyProtection="1">
      <alignment vertical="center"/>
      <protection locked="0"/>
    </xf>
    <xf numFmtId="177" fontId="18" fillId="3" borderId="22" xfId="0" applyNumberFormat="1" applyFont="1" applyFill="1" applyBorder="1" applyProtection="1">
      <alignment vertical="center"/>
      <protection locked="0"/>
    </xf>
    <xf numFmtId="0" fontId="22" fillId="7" borderId="0" xfId="0" applyFont="1" applyFill="1">
      <alignment vertical="center"/>
    </xf>
    <xf numFmtId="0" fontId="18" fillId="7" borderId="0" xfId="0" applyFont="1" applyFill="1">
      <alignment vertical="center"/>
    </xf>
    <xf numFmtId="0" fontId="18" fillId="0" borderId="0" xfId="0" applyFont="1">
      <alignment vertical="center"/>
    </xf>
    <xf numFmtId="0" fontId="15" fillId="5" borderId="4" xfId="0" applyFont="1" applyFill="1" applyBorder="1" applyAlignment="1">
      <alignment horizontal="center" vertical="center"/>
    </xf>
    <xf numFmtId="0" fontId="20" fillId="6" borderId="4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/>
    </xf>
    <xf numFmtId="0" fontId="18" fillId="6" borderId="12" xfId="0" applyFont="1" applyFill="1" applyBorder="1">
      <alignment vertical="center"/>
    </xf>
    <xf numFmtId="0" fontId="18" fillId="6" borderId="2" xfId="0" applyFont="1" applyFill="1" applyBorder="1">
      <alignment vertical="center"/>
    </xf>
    <xf numFmtId="0" fontId="18" fillId="6" borderId="13" xfId="0" applyFont="1" applyFill="1" applyBorder="1">
      <alignment vertical="center"/>
    </xf>
    <xf numFmtId="0" fontId="20" fillId="6" borderId="3" xfId="0" applyFont="1" applyFill="1" applyBorder="1" applyAlignment="1">
      <alignment horizontal="center"/>
    </xf>
    <xf numFmtId="0" fontId="21" fillId="6" borderId="43" xfId="0" applyFont="1" applyFill="1" applyBorder="1">
      <alignment vertical="center"/>
    </xf>
    <xf numFmtId="0" fontId="18" fillId="6" borderId="8" xfId="0" applyFont="1" applyFill="1" applyBorder="1">
      <alignment vertical="center"/>
    </xf>
    <xf numFmtId="0" fontId="18" fillId="6" borderId="44" xfId="0" applyFont="1" applyFill="1" applyBorder="1">
      <alignment vertical="center"/>
    </xf>
    <xf numFmtId="0" fontId="20" fillId="6" borderId="17" xfId="0" applyFont="1" applyFill="1" applyBorder="1" applyAlignment="1">
      <alignment horizontal="center" shrinkToFit="1"/>
    </xf>
    <xf numFmtId="0" fontId="18" fillId="6" borderId="26" xfId="0" applyFont="1" applyFill="1" applyBorder="1">
      <alignment vertical="center"/>
    </xf>
    <xf numFmtId="0" fontId="18" fillId="6" borderId="14" xfId="0" applyFont="1" applyFill="1" applyBorder="1">
      <alignment vertical="center"/>
    </xf>
    <xf numFmtId="0" fontId="18" fillId="6" borderId="15" xfId="0" applyFont="1" applyFill="1" applyBorder="1">
      <alignment vertical="center"/>
    </xf>
    <xf numFmtId="0" fontId="22" fillId="7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18" fillId="6" borderId="7" xfId="0" applyFont="1" applyFill="1" applyBorder="1" applyAlignment="1">
      <alignment horizontal="left" vertical="center"/>
    </xf>
    <xf numFmtId="0" fontId="18" fillId="6" borderId="24" xfId="0" applyFont="1" applyFill="1" applyBorder="1" applyAlignment="1">
      <alignment horizontal="center" vertical="center" wrapText="1"/>
    </xf>
    <xf numFmtId="0" fontId="28" fillId="6" borderId="6" xfId="0" applyFont="1" applyFill="1" applyBorder="1" applyAlignment="1">
      <alignment horizontal="left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28" fillId="6" borderId="6" xfId="0" applyFont="1" applyFill="1" applyBorder="1" applyAlignment="1">
      <alignment horizontal="left" vertical="center"/>
    </xf>
    <xf numFmtId="0" fontId="18" fillId="6" borderId="6" xfId="0" applyFont="1" applyFill="1" applyBorder="1" applyAlignment="1">
      <alignment horizontal="left" vertical="center"/>
    </xf>
    <xf numFmtId="0" fontId="18" fillId="6" borderId="25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center" vertical="center" wrapText="1"/>
    </xf>
    <xf numFmtId="0" fontId="14" fillId="7" borderId="0" xfId="0" applyFont="1" applyFill="1">
      <alignment vertical="center"/>
    </xf>
    <xf numFmtId="0" fontId="34" fillId="7" borderId="0" xfId="0" applyFont="1" applyFill="1">
      <alignment vertical="center"/>
    </xf>
    <xf numFmtId="0" fontId="18" fillId="7" borderId="0" xfId="0" applyFont="1" applyFill="1" applyAlignment="1">
      <alignment horizontal="right" vertical="center"/>
    </xf>
    <xf numFmtId="180" fontId="18" fillId="7" borderId="0" xfId="0" applyNumberFormat="1" applyFont="1" applyFill="1" applyAlignment="1">
      <alignment horizontal="center" vertical="center"/>
    </xf>
    <xf numFmtId="0" fontId="26" fillId="0" borderId="0" xfId="0" applyFont="1">
      <alignment vertical="center"/>
    </xf>
    <xf numFmtId="0" fontId="14" fillId="7" borderId="42" xfId="0" applyFont="1" applyFill="1" applyBorder="1">
      <alignment vertical="center"/>
    </xf>
    <xf numFmtId="0" fontId="24" fillId="7" borderId="42" xfId="0" applyFont="1" applyFill="1" applyBorder="1">
      <alignment vertical="center"/>
    </xf>
    <xf numFmtId="0" fontId="25" fillId="0" borderId="0" xfId="0" applyFont="1">
      <alignment vertical="center"/>
    </xf>
    <xf numFmtId="0" fontId="24" fillId="7" borderId="0" xfId="0" applyFont="1" applyFill="1">
      <alignment vertical="center"/>
    </xf>
    <xf numFmtId="0" fontId="27" fillId="7" borderId="42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18" fillId="6" borderId="29" xfId="0" applyFont="1" applyFill="1" applyBorder="1">
      <alignment vertical="center"/>
    </xf>
    <xf numFmtId="0" fontId="28" fillId="7" borderId="42" xfId="0" applyFont="1" applyFill="1" applyBorder="1">
      <alignment vertical="center"/>
    </xf>
    <xf numFmtId="0" fontId="18" fillId="6" borderId="32" xfId="0" applyFont="1" applyFill="1" applyBorder="1">
      <alignment vertical="center"/>
    </xf>
    <xf numFmtId="0" fontId="15" fillId="5" borderId="18" xfId="0" applyFont="1" applyFill="1" applyBorder="1" applyAlignment="1">
      <alignment horizontal="center" vertical="center"/>
    </xf>
    <xf numFmtId="0" fontId="15" fillId="5" borderId="19" xfId="0" applyFont="1" applyFill="1" applyBorder="1" applyAlignment="1">
      <alignment horizontal="right" vertical="center"/>
    </xf>
    <xf numFmtId="0" fontId="15" fillId="5" borderId="20" xfId="0" applyFont="1" applyFill="1" applyBorder="1">
      <alignment vertical="center"/>
    </xf>
    <xf numFmtId="0" fontId="15" fillId="5" borderId="18" xfId="0" applyFont="1" applyFill="1" applyBorder="1">
      <alignment vertical="center"/>
    </xf>
    <xf numFmtId="0" fontId="15" fillId="5" borderId="19" xfId="0" applyFont="1" applyFill="1" applyBorder="1" applyAlignment="1">
      <alignment horizontal="center" vertical="center"/>
    </xf>
    <xf numFmtId="0" fontId="20" fillId="6" borderId="36" xfId="0" applyFont="1" applyFill="1" applyBorder="1" applyAlignment="1">
      <alignment horizontal="left" vertical="center"/>
    </xf>
    <xf numFmtId="0" fontId="17" fillId="6" borderId="35" xfId="0" applyFont="1" applyFill="1" applyBorder="1">
      <alignment vertical="center"/>
    </xf>
    <xf numFmtId="0" fontId="17" fillId="6" borderId="27" xfId="0" applyFont="1" applyFill="1" applyBorder="1">
      <alignment vertical="center"/>
    </xf>
    <xf numFmtId="0" fontId="20" fillId="6" borderId="37" xfId="0" applyFont="1" applyFill="1" applyBorder="1" applyAlignment="1">
      <alignment horizontal="left" vertical="center"/>
    </xf>
    <xf numFmtId="0" fontId="17" fillId="6" borderId="29" xfId="0" applyFont="1" applyFill="1" applyBorder="1">
      <alignment vertical="center"/>
    </xf>
    <xf numFmtId="0" fontId="17" fillId="6" borderId="30" xfId="0" applyFont="1" applyFill="1" applyBorder="1">
      <alignment vertical="center"/>
    </xf>
    <xf numFmtId="177" fontId="17" fillId="6" borderId="29" xfId="0" applyNumberFormat="1" applyFont="1" applyFill="1" applyBorder="1" applyAlignment="1">
      <alignment horizontal="left" vertical="center"/>
    </xf>
    <xf numFmtId="177" fontId="17" fillId="6" borderId="30" xfId="0" applyNumberFormat="1" applyFont="1" applyFill="1" applyBorder="1">
      <alignment vertical="center"/>
    </xf>
    <xf numFmtId="0" fontId="23" fillId="6" borderId="37" xfId="0" applyFont="1" applyFill="1" applyBorder="1" applyAlignment="1">
      <alignment horizontal="left" vertical="center"/>
    </xf>
    <xf numFmtId="0" fontId="23" fillId="6" borderId="37" xfId="0" applyFont="1" applyFill="1" applyBorder="1" applyAlignment="1">
      <alignment horizontal="left"/>
    </xf>
    <xf numFmtId="0" fontId="23" fillId="6" borderId="38" xfId="0" applyFont="1" applyFill="1" applyBorder="1" applyAlignment="1">
      <alignment horizontal="left" vertical="center"/>
    </xf>
    <xf numFmtId="0" fontId="17" fillId="6" borderId="32" xfId="0" applyFont="1" applyFill="1" applyBorder="1">
      <alignment vertical="center"/>
    </xf>
    <xf numFmtId="0" fontId="17" fillId="6" borderId="33" xfId="0" applyFont="1" applyFill="1" applyBorder="1">
      <alignment vertical="center"/>
    </xf>
    <xf numFmtId="0" fontId="15" fillId="5" borderId="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left" vertical="top"/>
    </xf>
    <xf numFmtId="0" fontId="17" fillId="6" borderId="5" xfId="0" applyFont="1" applyFill="1" applyBorder="1" applyAlignment="1">
      <alignment horizontal="left" vertical="top" wrapText="1"/>
    </xf>
    <xf numFmtId="179" fontId="17" fillId="6" borderId="5" xfId="0" applyNumberFormat="1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top"/>
    </xf>
    <xf numFmtId="0" fontId="18" fillId="6" borderId="3" xfId="0" applyFont="1" applyFill="1" applyBorder="1" applyAlignment="1">
      <alignment horizontal="left" vertical="center" wrapText="1"/>
    </xf>
    <xf numFmtId="0" fontId="18" fillId="6" borderId="17" xfId="0" applyFont="1" applyFill="1" applyBorder="1" applyAlignment="1">
      <alignment horizontal="left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15" fillId="5" borderId="19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horizontal="center" vertical="center" wrapText="1"/>
    </xf>
    <xf numFmtId="0" fontId="19" fillId="6" borderId="12" xfId="0" applyFont="1" applyFill="1" applyBorder="1" applyAlignment="1">
      <alignment horizontal="left" vertical="center" wrapText="1"/>
    </xf>
    <xf numFmtId="179" fontId="17" fillId="6" borderId="2" xfId="0" applyNumberFormat="1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left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left" vertical="center"/>
    </xf>
    <xf numFmtId="0" fontId="20" fillId="6" borderId="21" xfId="0" applyFont="1" applyFill="1" applyBorder="1" applyAlignment="1">
      <alignment horizontal="left" vertical="center"/>
    </xf>
    <xf numFmtId="0" fontId="15" fillId="5" borderId="4" xfId="0" applyFont="1" applyFill="1" applyBorder="1" applyAlignment="1">
      <alignment horizontal="center" vertical="center" shrinkToFit="1"/>
    </xf>
    <xf numFmtId="179" fontId="17" fillId="6" borderId="5" xfId="0" applyNumberFormat="1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/>
    </xf>
    <xf numFmtId="0" fontId="18" fillId="6" borderId="24" xfId="0" applyFont="1" applyFill="1" applyBorder="1" applyAlignment="1">
      <alignment horizontal="left" vertical="center" wrapText="1"/>
    </xf>
    <xf numFmtId="0" fontId="21" fillId="7" borderId="0" xfId="0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5" fillId="5" borderId="4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 vertical="top"/>
    </xf>
    <xf numFmtId="0" fontId="15" fillId="5" borderId="4" xfId="0" applyFont="1" applyFill="1" applyBorder="1" applyAlignment="1">
      <alignment horizontal="center" vertical="top" wrapText="1"/>
    </xf>
    <xf numFmtId="0" fontId="17" fillId="6" borderId="5" xfId="0" applyFont="1" applyFill="1" applyBorder="1" applyAlignment="1">
      <alignment horizontal="left" vertical="center"/>
    </xf>
    <xf numFmtId="55" fontId="17" fillId="6" borderId="5" xfId="0" applyNumberFormat="1" applyFont="1" applyFill="1" applyBorder="1" applyAlignment="1">
      <alignment horizontal="center" vertical="center" wrapText="1"/>
    </xf>
    <xf numFmtId="0" fontId="14" fillId="7" borderId="39" xfId="0" applyFont="1" applyFill="1" applyBorder="1" applyProtection="1">
      <alignment vertical="center"/>
      <protection locked="0"/>
    </xf>
    <xf numFmtId="0" fontId="14" fillId="7" borderId="40" xfId="0" applyFont="1" applyFill="1" applyBorder="1" applyProtection="1">
      <alignment vertical="center"/>
      <protection locked="0"/>
    </xf>
    <xf numFmtId="0" fontId="24" fillId="7" borderId="40" xfId="0" applyFont="1" applyFill="1" applyBorder="1" applyProtection="1">
      <alignment vertical="center"/>
      <protection locked="0"/>
    </xf>
    <xf numFmtId="0" fontId="29" fillId="7" borderId="40" xfId="0" applyFont="1" applyFill="1" applyBorder="1" applyAlignment="1" applyProtection="1">
      <alignment horizontal="center" vertical="center"/>
      <protection locked="0"/>
    </xf>
    <xf numFmtId="0" fontId="28" fillId="7" borderId="40" xfId="0" applyFont="1" applyFill="1" applyBorder="1" applyAlignment="1" applyProtection="1">
      <alignment vertical="center" wrapText="1"/>
      <protection locked="0"/>
    </xf>
    <xf numFmtId="0" fontId="28" fillId="7" borderId="41" xfId="0" applyFont="1" applyFill="1" applyBorder="1" applyAlignment="1" applyProtection="1">
      <alignment horizontal="center" vertical="center"/>
      <protection locked="0"/>
    </xf>
    <xf numFmtId="0" fontId="35" fillId="7" borderId="40" xfId="0" applyFont="1" applyFill="1" applyBorder="1" applyAlignment="1" applyProtection="1">
      <alignment horizontal="center" vertical="center"/>
      <protection locked="0"/>
    </xf>
    <xf numFmtId="180" fontId="18" fillId="3" borderId="0" xfId="0" applyNumberFormat="1" applyFont="1" applyFill="1" applyAlignment="1" applyProtection="1">
      <alignment horizontal="center" vertical="center"/>
      <protection locked="0"/>
    </xf>
    <xf numFmtId="0" fontId="15" fillId="5" borderId="18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/>
    </xf>
    <xf numFmtId="0" fontId="15" fillId="5" borderId="25" xfId="0" applyFont="1" applyFill="1" applyBorder="1" applyAlignment="1">
      <alignment horizontal="center" vertical="center"/>
    </xf>
    <xf numFmtId="0" fontId="20" fillId="4" borderId="29" xfId="0" applyFont="1" applyFill="1" applyBorder="1" applyAlignment="1" applyProtection="1">
      <alignment horizontal="left" vertical="center"/>
      <protection locked="0"/>
    </xf>
    <xf numFmtId="0" fontId="20" fillId="4" borderId="30" xfId="0" applyFont="1" applyFill="1" applyBorder="1" applyAlignment="1" applyProtection="1">
      <alignment horizontal="left" vertical="center"/>
      <protection locked="0"/>
    </xf>
    <xf numFmtId="0" fontId="20" fillId="4" borderId="31" xfId="0" applyFont="1" applyFill="1" applyBorder="1" applyAlignment="1" applyProtection="1">
      <alignment horizontal="left" vertical="center"/>
      <protection locked="0"/>
    </xf>
    <xf numFmtId="0" fontId="20" fillId="3" borderId="35" xfId="0" applyFont="1" applyFill="1" applyBorder="1" applyAlignment="1" applyProtection="1">
      <alignment horizontal="left" vertical="center"/>
      <protection locked="0"/>
    </xf>
    <xf numFmtId="0" fontId="20" fillId="3" borderId="27" xfId="0" applyFont="1" applyFill="1" applyBorder="1" applyAlignment="1" applyProtection="1">
      <alignment horizontal="left" vertical="center"/>
      <protection locked="0"/>
    </xf>
    <xf numFmtId="0" fontId="20" fillId="3" borderId="28" xfId="0" applyFont="1" applyFill="1" applyBorder="1" applyAlignment="1" applyProtection="1">
      <alignment horizontal="left" vertical="center"/>
      <protection locked="0"/>
    </xf>
    <xf numFmtId="0" fontId="20" fillId="3" borderId="29" xfId="0" applyFont="1" applyFill="1" applyBorder="1" applyAlignment="1" applyProtection="1">
      <alignment horizontal="left" vertical="center"/>
      <protection locked="0"/>
    </xf>
    <xf numFmtId="0" fontId="20" fillId="3" borderId="30" xfId="0" applyFont="1" applyFill="1" applyBorder="1" applyAlignment="1" applyProtection="1">
      <alignment horizontal="left" vertical="center"/>
      <protection locked="0"/>
    </xf>
    <xf numFmtId="0" fontId="20" fillId="3" borderId="31" xfId="0" applyFont="1" applyFill="1" applyBorder="1" applyAlignment="1" applyProtection="1">
      <alignment horizontal="left" vertical="center"/>
      <protection locked="0"/>
    </xf>
    <xf numFmtId="177" fontId="20" fillId="3" borderId="29" xfId="0" applyNumberFormat="1" applyFont="1" applyFill="1" applyBorder="1" applyAlignment="1" applyProtection="1">
      <alignment horizontal="left" vertical="center"/>
      <protection locked="0"/>
    </xf>
    <xf numFmtId="177" fontId="20" fillId="3" borderId="30" xfId="0" applyNumberFormat="1" applyFont="1" applyFill="1" applyBorder="1" applyAlignment="1" applyProtection="1">
      <alignment horizontal="left" vertical="center"/>
      <protection locked="0"/>
    </xf>
    <xf numFmtId="177" fontId="20" fillId="3" borderId="31" xfId="0" applyNumberFormat="1" applyFont="1" applyFill="1" applyBorder="1" applyAlignment="1" applyProtection="1">
      <alignment horizontal="left" vertical="center"/>
      <protection locked="0"/>
    </xf>
    <xf numFmtId="181" fontId="20" fillId="3" borderId="29" xfId="0" applyNumberFormat="1" applyFont="1" applyFill="1" applyBorder="1" applyAlignment="1" applyProtection="1">
      <alignment horizontal="left" vertical="center"/>
      <protection locked="0"/>
    </xf>
    <xf numFmtId="181" fontId="20" fillId="3" borderId="30" xfId="0" applyNumberFormat="1" applyFont="1" applyFill="1" applyBorder="1" applyAlignment="1" applyProtection="1">
      <alignment horizontal="left" vertical="center"/>
      <protection locked="0"/>
    </xf>
    <xf numFmtId="181" fontId="20" fillId="3" borderId="31" xfId="0" applyNumberFormat="1" applyFont="1" applyFill="1" applyBorder="1" applyAlignment="1" applyProtection="1">
      <alignment horizontal="left" vertical="center"/>
      <protection locked="0"/>
    </xf>
    <xf numFmtId="0" fontId="7" fillId="3" borderId="29" xfId="1" applyFill="1" applyBorder="1" applyAlignment="1" applyProtection="1">
      <alignment horizontal="left" vertical="center"/>
      <protection locked="0"/>
    </xf>
    <xf numFmtId="49" fontId="18" fillId="0" borderId="21" xfId="0" applyNumberFormat="1" applyFont="1" applyBorder="1" applyAlignment="1" applyProtection="1">
      <alignment horizontal="left" vertical="center" wrapText="1"/>
      <protection locked="0"/>
    </xf>
    <xf numFmtId="49" fontId="18" fillId="0" borderId="22" xfId="0" applyNumberFormat="1" applyFont="1" applyBorder="1" applyAlignment="1" applyProtection="1">
      <alignment horizontal="left" vertical="center" wrapText="1"/>
      <protection locked="0"/>
    </xf>
    <xf numFmtId="49" fontId="18" fillId="0" borderId="23" xfId="0" applyNumberFormat="1" applyFont="1" applyBorder="1" applyAlignment="1" applyProtection="1">
      <alignment horizontal="left" vertical="center" wrapText="1"/>
      <protection locked="0"/>
    </xf>
    <xf numFmtId="0" fontId="17" fillId="6" borderId="1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left" vertical="center" wrapText="1"/>
    </xf>
    <xf numFmtId="0" fontId="17" fillId="6" borderId="13" xfId="0" applyFont="1" applyFill="1" applyBorder="1" applyAlignment="1">
      <alignment horizontal="left" vertical="center" wrapText="1"/>
    </xf>
    <xf numFmtId="49" fontId="18" fillId="0" borderId="10" xfId="0" applyNumberFormat="1" applyFont="1" applyBorder="1" applyAlignment="1" applyProtection="1">
      <alignment horizontal="left" vertical="center" wrapText="1"/>
      <protection locked="0"/>
    </xf>
    <xf numFmtId="49" fontId="18" fillId="0" borderId="1" xfId="0" applyNumberFormat="1" applyFont="1" applyBorder="1" applyAlignment="1" applyProtection="1">
      <alignment horizontal="left" vertical="center" wrapText="1"/>
      <protection locked="0"/>
    </xf>
    <xf numFmtId="49" fontId="18" fillId="0" borderId="11" xfId="0" applyNumberFormat="1" applyFont="1" applyBorder="1" applyAlignment="1" applyProtection="1">
      <alignment horizontal="left" vertical="center" wrapText="1"/>
      <protection locked="0"/>
    </xf>
    <xf numFmtId="0" fontId="20" fillId="3" borderId="32" xfId="0" applyFont="1" applyFill="1" applyBorder="1" applyAlignment="1" applyProtection="1">
      <alignment horizontal="left" vertical="center"/>
      <protection locked="0"/>
    </xf>
    <xf numFmtId="0" fontId="20" fillId="3" borderId="33" xfId="0" applyFont="1" applyFill="1" applyBorder="1" applyAlignment="1" applyProtection="1">
      <alignment horizontal="left" vertical="center"/>
      <protection locked="0"/>
    </xf>
    <xf numFmtId="0" fontId="20" fillId="3" borderId="34" xfId="0" applyFont="1" applyFill="1" applyBorder="1" applyAlignment="1" applyProtection="1">
      <alignment horizontal="left" vertical="center"/>
      <protection locked="0"/>
    </xf>
    <xf numFmtId="0" fontId="20" fillId="3" borderId="18" xfId="0" applyFont="1" applyFill="1" applyBorder="1" applyAlignment="1" applyProtection="1">
      <alignment horizontal="left" vertical="center" wrapText="1"/>
      <protection locked="0"/>
    </xf>
    <xf numFmtId="0" fontId="20" fillId="3" borderId="19" xfId="0" applyFont="1" applyFill="1" applyBorder="1" applyAlignment="1" applyProtection="1">
      <alignment horizontal="left" vertical="center" wrapText="1"/>
      <protection locked="0"/>
    </xf>
    <xf numFmtId="0" fontId="20" fillId="3" borderId="20" xfId="0" applyFont="1" applyFill="1" applyBorder="1" applyAlignment="1" applyProtection="1">
      <alignment horizontal="left" vertical="center" wrapText="1"/>
      <protection locked="0"/>
    </xf>
    <xf numFmtId="0" fontId="18" fillId="4" borderId="35" xfId="0" applyFont="1" applyFill="1" applyBorder="1" applyAlignment="1" applyProtection="1">
      <alignment horizontal="center" vertical="center"/>
      <protection locked="0"/>
    </xf>
    <xf numFmtId="0" fontId="18" fillId="4" borderId="28" xfId="0" applyFont="1" applyFill="1" applyBorder="1" applyAlignment="1" applyProtection="1">
      <alignment horizontal="center" vertical="center"/>
      <protection locked="0"/>
    </xf>
    <xf numFmtId="0" fontId="18" fillId="4" borderId="32" xfId="0" applyFont="1" applyFill="1" applyBorder="1" applyAlignment="1" applyProtection="1">
      <alignment horizontal="center" vertical="center"/>
      <protection locked="0"/>
    </xf>
    <xf numFmtId="0" fontId="18" fillId="4" borderId="34" xfId="0" applyFont="1" applyFill="1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通貨" xfId="2" builtinId="7"/>
    <cellStyle name="標準" xfId="0" builtinId="0"/>
  </cellStyles>
  <dxfs count="19"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ill>
        <patternFill>
          <bgColor rgb="FFC0C0C0"/>
        </patternFill>
      </fill>
    </dxf>
    <dxf>
      <fill>
        <patternFill>
          <bgColor rgb="FFCCECFF"/>
        </patternFill>
      </fill>
    </dxf>
    <dxf>
      <fill>
        <patternFill>
          <bgColor rgb="FFCCFFCC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eiryo UI"/>
        <family val="3"/>
        <charset val="128"/>
        <scheme val="none"/>
      </font>
    </dxf>
  </dxfs>
  <tableStyles count="0" defaultTableStyle="TableStyleMedium2" defaultPivotStyle="PivotStyleLight16"/>
  <colors>
    <mruColors>
      <color rgb="FFCCECFF"/>
      <color rgb="FFCCEFFF"/>
      <color rgb="FFCCFFFF"/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63500</xdr:colOff>
      <xdr:row>72</xdr:row>
      <xdr:rowOff>25400</xdr:rowOff>
    </xdr:from>
    <xdr:to>
      <xdr:col>4</xdr:col>
      <xdr:colOff>238125</xdr:colOff>
      <xdr:row>73</xdr:row>
      <xdr:rowOff>161925</xdr:rowOff>
    </xdr:to>
    <xdr:sp macro="" textlink="">
      <xdr:nvSpPr>
        <xdr:cNvPr id="6" name="右中かっこ 5">
          <a:extLst>
            <a:ext uri="{FF2B5EF4-FFF2-40B4-BE49-F238E27FC236}">
              <a16:creationId xmlns:a16="http://schemas.microsoft.com/office/drawing/2014/main" id="{B8271E11-D13A-4904-84B5-87089A4A04B0}"/>
            </a:ext>
          </a:extLst>
        </xdr:cNvPr>
        <xdr:cNvSpPr/>
      </xdr:nvSpPr>
      <xdr:spPr>
        <a:xfrm>
          <a:off x="4940300" y="18056225"/>
          <a:ext cx="174625" cy="336550"/>
        </a:xfrm>
        <a:prstGeom prst="rightBrace">
          <a:avLst>
            <a:gd name="adj1" fmla="val 22849"/>
            <a:gd name="adj2" fmla="val 43881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120650</xdr:colOff>
      <xdr:row>0</xdr:row>
      <xdr:rowOff>44452</xdr:rowOff>
    </xdr:from>
    <xdr:to>
      <xdr:col>17</xdr:col>
      <xdr:colOff>152400</xdr:colOff>
      <xdr:row>10</xdr:row>
      <xdr:rowOff>133351</xdr:rowOff>
    </xdr:to>
    <xdr:grpSp>
      <xdr:nvGrpSpPr>
        <xdr:cNvPr id="22" name="グループ化 21">
          <a:extLst>
            <a:ext uri="{FF2B5EF4-FFF2-40B4-BE49-F238E27FC236}">
              <a16:creationId xmlns:a16="http://schemas.microsoft.com/office/drawing/2014/main" id="{35BADC92-AE5D-6B7C-35B4-E39A3554969C}"/>
            </a:ext>
          </a:extLst>
        </xdr:cNvPr>
        <xdr:cNvGrpSpPr/>
      </xdr:nvGrpSpPr>
      <xdr:grpSpPr>
        <a:xfrm>
          <a:off x="10911915" y="44452"/>
          <a:ext cx="5320926" cy="2498164"/>
          <a:chOff x="10629901" y="2730502"/>
          <a:chExt cx="5240472" cy="2437555"/>
        </a:xfrm>
        <a:solidFill>
          <a:schemeClr val="accent5"/>
        </a:solidFill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AE20A3DD-7752-4217-A902-24C9B94E2651}"/>
              </a:ext>
            </a:extLst>
          </xdr:cNvPr>
          <xdr:cNvSpPr/>
        </xdr:nvSpPr>
        <xdr:spPr>
          <a:xfrm>
            <a:off x="10629901" y="2730502"/>
            <a:ext cx="5240472" cy="2437555"/>
          </a:xfrm>
          <a:prstGeom prst="rect">
            <a:avLst/>
          </a:prstGeom>
          <a:solidFill>
            <a:schemeClr val="accent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【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はじめに</a:t>
            </a:r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】</a:t>
            </a:r>
          </a:p>
          <a:p>
            <a:pPr algn="l"/>
            <a:endPara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　　　　　　　白抜き部分は全て入力をお願いします。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　　　　　　　黄色はリストから選択してください。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・</a:t>
            </a:r>
            <a:r>
              <a:rPr kumimoji="1" lang="ja-JP" altLang="en-US" sz="110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数字は全て半角、行の追加やレイアウト変更は行わないでください。</a:t>
            </a:r>
          </a:p>
          <a:p>
            <a:pPr algn="l"/>
            <a:endPara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【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送付いただくもの</a:t>
            </a:r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】</a:t>
            </a:r>
          </a:p>
          <a:p>
            <a:pPr algn="l"/>
            <a:r>
              <a: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rPr>
              <a:t>①</a:t>
            </a:r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受験申込書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②写真（受験申込書へ添付）</a:t>
            </a:r>
          </a:p>
          <a:p>
            <a:pPr algn="l"/>
            <a:r>
              <a:rPr kumimoji="1" lang="ja-JP" altLang="en-US" sz="1100">
                <a:latin typeface="Meiryo UI" panose="020B0604030504040204" pitchFamily="50" charset="-128"/>
                <a:ea typeface="Meiryo UI" panose="020B0604030504040204" pitchFamily="50" charset="-128"/>
              </a:rPr>
              <a:t>③語学証明書</a:t>
            </a:r>
          </a:p>
          <a:p>
            <a:pPr algn="l"/>
            <a:endPara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endPara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endParaRPr kumimoji="1" lang="ja-JP" altLang="en-US" sz="1100"/>
          </a:p>
        </xdr:txBody>
      </xdr:sp>
      <xdr:grpSp>
        <xdr:nvGrpSpPr>
          <xdr:cNvPr id="21" name="グループ化 20">
            <a:extLst>
              <a:ext uri="{FF2B5EF4-FFF2-40B4-BE49-F238E27FC236}">
                <a16:creationId xmlns:a16="http://schemas.microsoft.com/office/drawing/2014/main" id="{00BF5631-5AD1-4E2B-256A-8B9C852F9D20}"/>
              </a:ext>
            </a:extLst>
          </xdr:cNvPr>
          <xdr:cNvGrpSpPr/>
        </xdr:nvGrpSpPr>
        <xdr:grpSpPr>
          <a:xfrm>
            <a:off x="10836540" y="3240624"/>
            <a:ext cx="581025" cy="417259"/>
            <a:chOff x="10836540" y="3240624"/>
            <a:chExt cx="581025" cy="417259"/>
          </a:xfrm>
          <a:grpFill/>
        </xdr:grpSpPr>
        <xdr:sp macro="" textlink="">
          <xdr:nvSpPr>
            <xdr:cNvPr id="18" name="正方形/長方形 17">
              <a:extLst>
                <a:ext uri="{FF2B5EF4-FFF2-40B4-BE49-F238E27FC236}">
                  <a16:creationId xmlns:a16="http://schemas.microsoft.com/office/drawing/2014/main" id="{DFE519F1-1426-46FC-A27F-B77942D4CAD3}"/>
                </a:ext>
              </a:extLst>
            </xdr:cNvPr>
            <xdr:cNvSpPr/>
          </xdr:nvSpPr>
          <xdr:spPr>
            <a:xfrm>
              <a:off x="10839715" y="3240624"/>
              <a:ext cx="568325" cy="206375"/>
            </a:xfrm>
            <a:prstGeom prst="rect">
              <a:avLst/>
            </a:prstGeom>
            <a:solidFill>
              <a:schemeClr val="bg1"/>
            </a:solidFill>
            <a:ln w="31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0" name="正方形/長方形 19">
              <a:extLst>
                <a:ext uri="{FF2B5EF4-FFF2-40B4-BE49-F238E27FC236}">
                  <a16:creationId xmlns:a16="http://schemas.microsoft.com/office/drawing/2014/main" id="{60456087-C178-414A-A179-9E4D2EC9FBA7}"/>
                </a:ext>
              </a:extLst>
            </xdr:cNvPr>
            <xdr:cNvSpPr/>
          </xdr:nvSpPr>
          <xdr:spPr>
            <a:xfrm>
              <a:off x="10836540" y="3451508"/>
              <a:ext cx="581025" cy="206375"/>
            </a:xfrm>
            <a:prstGeom prst="rect">
              <a:avLst/>
            </a:prstGeom>
            <a:solidFill>
              <a:srgbClr val="FFFFCC"/>
            </a:solidFill>
            <a:ln w="31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167</xdr:col>
      <xdr:colOff>97678</xdr:colOff>
      <xdr:row>9</xdr:row>
      <xdr:rowOff>27271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1238745-8732-557F-A054-A72A9BEAEECB}"/>
            </a:ext>
          </a:extLst>
        </xdr:cNvPr>
        <xdr:cNvSpPr/>
      </xdr:nvSpPr>
      <xdr:spPr>
        <a:xfrm>
          <a:off x="0" y="0"/>
          <a:ext cx="33468796" cy="4688918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14</xdr:row>
      <xdr:rowOff>66675</xdr:rowOff>
    </xdr:from>
    <xdr:to>
      <xdr:col>4</xdr:col>
      <xdr:colOff>2770758</xdr:colOff>
      <xdr:row>17</xdr:row>
      <xdr:rowOff>266899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FC301A5-52D6-3241-55CC-BF0AC0C4C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7010400"/>
          <a:ext cx="15461233" cy="142894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5A4884-7CEA-4A30-A399-30E0D59BC16C}" name="テーブル1" displayName="テーブル1" ref="A1:A14" totalsRowShown="0" headerRowDxfId="18" dataDxfId="17">
  <autoFilter ref="A1:A14" xr:uid="{D65A4884-7CEA-4A30-A399-30E0D59BC16C}"/>
  <tableColumns count="1">
    <tableColumn id="1" xr3:uid="{C92877E0-BD08-442D-AC28-B593FAA0F6DC}" name="JICA国内機関" dataDxfId="16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88050D2-28C7-4F96-BBEC-74885B1BF837}" name="テーブル2" displayName="テーブル2" ref="C1:C6" totalsRowShown="0" headerRowDxfId="15" dataDxfId="14">
  <autoFilter ref="C1:C6" xr:uid="{B88050D2-28C7-4F96-BBEC-74885B1BF837}"/>
  <tableColumns count="1">
    <tableColumn id="1" xr3:uid="{F0749BFA-D974-4DFA-B966-65CDE8425D02}" name="学校区分" dataDxfId="1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927CB-96DC-434C-9777-6CAF78E04DF0}">
  <sheetPr>
    <tabColor theme="9" tint="0.79998168889431442"/>
  </sheetPr>
  <dimension ref="A1:AB78"/>
  <sheetViews>
    <sheetView showGridLines="0" tabSelected="1" zoomScale="85" zoomScaleNormal="85" workbookViewId="0">
      <selection activeCell="F2" sqref="F2"/>
    </sheetView>
  </sheetViews>
  <sheetFormatPr defaultColWidth="8.625" defaultRowHeight="16.5" x14ac:dyDescent="0.15"/>
  <cols>
    <col min="1" max="1" width="3.125" style="37" customWidth="1"/>
    <col min="2" max="2" width="21.375" style="37" customWidth="1"/>
    <col min="3" max="4" width="19.75" style="37" customWidth="1"/>
    <col min="5" max="5" width="19.125" style="37" customWidth="1"/>
    <col min="6" max="6" width="21.125" style="37" customWidth="1"/>
    <col min="7" max="7" width="27.125" style="37" customWidth="1"/>
    <col min="8" max="8" width="7.875" style="37" customWidth="1"/>
    <col min="9" max="9" width="2.5" style="37" customWidth="1"/>
    <col min="10" max="16384" width="8.625" style="37"/>
  </cols>
  <sheetData>
    <row r="1" spans="1:11" x14ac:dyDescent="0.15">
      <c r="A1" s="92"/>
      <c r="B1" s="92"/>
      <c r="C1" s="92"/>
      <c r="D1" s="92"/>
      <c r="E1" s="92"/>
      <c r="F1" s="92"/>
      <c r="G1" s="92"/>
      <c r="H1" s="92"/>
      <c r="I1" s="92"/>
    </row>
    <row r="2" spans="1:11" ht="27.6" customHeight="1" x14ac:dyDescent="0.15">
      <c r="A2" s="122"/>
      <c r="B2" s="123" t="s">
        <v>355</v>
      </c>
      <c r="C2" s="122"/>
      <c r="D2" s="122"/>
      <c r="E2" s="124" t="s">
        <v>0</v>
      </c>
      <c r="F2" s="192"/>
      <c r="G2" s="125"/>
      <c r="H2" s="122"/>
      <c r="I2" s="122"/>
      <c r="J2" s="126"/>
    </row>
    <row r="3" spans="1:11" ht="18.95" customHeight="1" x14ac:dyDescent="0.15">
      <c r="A3" s="122"/>
      <c r="B3" s="122"/>
      <c r="C3" s="122"/>
      <c r="D3" s="122"/>
      <c r="E3" s="122"/>
      <c r="F3" s="185"/>
      <c r="G3" s="127"/>
      <c r="H3" s="122"/>
      <c r="I3" s="122"/>
    </row>
    <row r="4" spans="1:11" ht="18.95" customHeight="1" x14ac:dyDescent="0.15">
      <c r="A4" s="122"/>
      <c r="B4" s="92" t="s">
        <v>1</v>
      </c>
      <c r="C4" s="92"/>
      <c r="D4" s="92"/>
      <c r="E4" s="92"/>
      <c r="F4" s="186"/>
      <c r="G4" s="127"/>
      <c r="H4" s="122"/>
      <c r="I4" s="122"/>
    </row>
    <row r="5" spans="1:11" ht="18.95" customHeight="1" x14ac:dyDescent="0.15">
      <c r="A5" s="122"/>
      <c r="B5" s="92"/>
      <c r="C5" s="92" t="s">
        <v>2</v>
      </c>
      <c r="D5" s="92"/>
      <c r="E5" s="92"/>
      <c r="F5" s="191" t="s">
        <v>354</v>
      </c>
      <c r="G5" s="128"/>
      <c r="H5" s="122"/>
      <c r="I5" s="122"/>
      <c r="K5" s="129"/>
    </row>
    <row r="6" spans="1:11" ht="18.95" customHeight="1" x14ac:dyDescent="0.15">
      <c r="A6" s="122"/>
      <c r="B6" s="130"/>
      <c r="C6" s="130"/>
      <c r="D6" s="130"/>
      <c r="E6" s="130"/>
      <c r="F6" s="188"/>
      <c r="G6" s="131"/>
      <c r="H6" s="122"/>
      <c r="I6" s="122"/>
    </row>
    <row r="7" spans="1:11" ht="18.95" customHeight="1" x14ac:dyDescent="0.15">
      <c r="A7" s="122"/>
      <c r="B7" s="132" t="s">
        <v>3</v>
      </c>
      <c r="C7" s="193" t="s">
        <v>4</v>
      </c>
      <c r="D7" s="194"/>
      <c r="E7" s="122"/>
      <c r="F7" s="187"/>
      <c r="G7" s="128"/>
      <c r="H7" s="122"/>
      <c r="I7" s="92"/>
    </row>
    <row r="8" spans="1:11" ht="18" customHeight="1" x14ac:dyDescent="0.15">
      <c r="A8" s="122"/>
      <c r="B8" s="133" t="s">
        <v>5</v>
      </c>
      <c r="C8" s="229"/>
      <c r="D8" s="230"/>
      <c r="E8" s="122"/>
      <c r="F8" s="189" t="s">
        <v>6</v>
      </c>
      <c r="G8" s="134"/>
      <c r="H8" s="122"/>
      <c r="I8" s="92"/>
    </row>
    <row r="9" spans="1:11" ht="18" customHeight="1" x14ac:dyDescent="0.15">
      <c r="A9" s="122"/>
      <c r="B9" s="135" t="s">
        <v>7</v>
      </c>
      <c r="C9" s="231"/>
      <c r="D9" s="232"/>
      <c r="E9" s="122"/>
      <c r="F9" s="190" t="s">
        <v>8</v>
      </c>
      <c r="G9" s="128"/>
      <c r="H9" s="122"/>
      <c r="I9" s="92"/>
    </row>
    <row r="10" spans="1:11" ht="18" customHeight="1" x14ac:dyDescent="0.15">
      <c r="A10" s="92"/>
      <c r="B10" s="93"/>
      <c r="C10" s="93"/>
      <c r="D10" s="93"/>
      <c r="E10" s="93"/>
      <c r="F10" s="92"/>
      <c r="G10" s="92"/>
      <c r="H10" s="92"/>
      <c r="I10" s="92"/>
    </row>
    <row r="11" spans="1:11" ht="18" customHeight="1" x14ac:dyDescent="0.15">
      <c r="A11" s="92"/>
      <c r="B11" s="136" t="s">
        <v>9</v>
      </c>
      <c r="C11" s="137" t="s">
        <v>10</v>
      </c>
      <c r="D11" s="138"/>
      <c r="E11" s="139"/>
      <c r="F11" s="140" t="s">
        <v>11</v>
      </c>
      <c r="G11" s="138"/>
      <c r="H11" s="92"/>
      <c r="I11" s="92"/>
    </row>
    <row r="12" spans="1:11" ht="18" customHeight="1" x14ac:dyDescent="0.15">
      <c r="A12" s="92"/>
      <c r="B12" s="141" t="s">
        <v>12</v>
      </c>
      <c r="C12" s="142" t="s">
        <v>13</v>
      </c>
      <c r="D12" s="143"/>
      <c r="E12" s="201"/>
      <c r="F12" s="202"/>
      <c r="G12" s="203"/>
      <c r="H12" s="92"/>
      <c r="I12" s="92"/>
      <c r="J12" s="37" t="s">
        <v>14</v>
      </c>
    </row>
    <row r="13" spans="1:11" ht="18" customHeight="1" x14ac:dyDescent="0.15">
      <c r="A13" s="92"/>
      <c r="B13" s="144" t="s">
        <v>15</v>
      </c>
      <c r="C13" s="145" t="s">
        <v>16</v>
      </c>
      <c r="D13" s="146"/>
      <c r="E13" s="204"/>
      <c r="F13" s="205"/>
      <c r="G13" s="206"/>
      <c r="H13" s="92"/>
      <c r="I13" s="92"/>
    </row>
    <row r="14" spans="1:11" ht="18" customHeight="1" x14ac:dyDescent="0.15">
      <c r="A14" s="92"/>
      <c r="B14" s="144" t="s">
        <v>17</v>
      </c>
      <c r="C14" s="145" t="s">
        <v>18</v>
      </c>
      <c r="D14" s="146"/>
      <c r="E14" s="204"/>
      <c r="F14" s="205"/>
      <c r="G14" s="206"/>
      <c r="H14" s="92"/>
      <c r="I14" s="92"/>
      <c r="J14" s="37" t="s">
        <v>19</v>
      </c>
    </row>
    <row r="15" spans="1:11" ht="18" customHeight="1" x14ac:dyDescent="0.15">
      <c r="A15" s="92"/>
      <c r="B15" s="144" t="s">
        <v>20</v>
      </c>
      <c r="C15" s="145" t="s">
        <v>21</v>
      </c>
      <c r="D15" s="146"/>
      <c r="E15" s="198"/>
      <c r="F15" s="199"/>
      <c r="G15" s="200"/>
      <c r="H15" s="92"/>
      <c r="I15" s="92"/>
    </row>
    <row r="16" spans="1:11" ht="18" customHeight="1" x14ac:dyDescent="0.15">
      <c r="A16" s="92"/>
      <c r="B16" s="144" t="s">
        <v>22</v>
      </c>
      <c r="C16" s="147" t="s">
        <v>23</v>
      </c>
      <c r="D16" s="148"/>
      <c r="E16" s="207"/>
      <c r="F16" s="208"/>
      <c r="G16" s="209"/>
      <c r="H16" s="92"/>
      <c r="I16" s="92"/>
    </row>
    <row r="17" spans="1:10" ht="18" customHeight="1" x14ac:dyDescent="0.15">
      <c r="A17" s="92"/>
      <c r="B17" s="144" t="s">
        <v>24</v>
      </c>
      <c r="C17" s="145" t="s">
        <v>25</v>
      </c>
      <c r="D17" s="146"/>
      <c r="E17" s="210"/>
      <c r="F17" s="211"/>
      <c r="G17" s="212"/>
      <c r="H17" s="92"/>
      <c r="I17" s="92"/>
    </row>
    <row r="18" spans="1:10" ht="18" customHeight="1" x14ac:dyDescent="0.15">
      <c r="A18" s="92"/>
      <c r="B18" s="144" t="s">
        <v>26</v>
      </c>
      <c r="C18" s="145" t="s">
        <v>27</v>
      </c>
      <c r="D18" s="146"/>
      <c r="E18" s="204"/>
      <c r="F18" s="205"/>
      <c r="G18" s="206"/>
      <c r="H18" s="92"/>
      <c r="I18" s="92"/>
    </row>
    <row r="19" spans="1:10" ht="18" customHeight="1" x14ac:dyDescent="0.15">
      <c r="A19" s="92"/>
      <c r="B19" s="144" t="s">
        <v>28</v>
      </c>
      <c r="C19" s="145" t="s">
        <v>29</v>
      </c>
      <c r="D19" s="146"/>
      <c r="E19" s="204"/>
      <c r="F19" s="205"/>
      <c r="G19" s="206"/>
      <c r="H19" s="92"/>
      <c r="I19" s="92"/>
    </row>
    <row r="20" spans="1:10" ht="18" customHeight="1" x14ac:dyDescent="0.15">
      <c r="A20" s="92"/>
      <c r="B20" s="149" t="s">
        <v>30</v>
      </c>
      <c r="C20" s="145" t="s">
        <v>31</v>
      </c>
      <c r="D20" s="146"/>
      <c r="E20" s="204"/>
      <c r="F20" s="205"/>
      <c r="G20" s="206"/>
      <c r="H20" s="92"/>
      <c r="I20" s="92"/>
    </row>
    <row r="21" spans="1:10" ht="18" customHeight="1" x14ac:dyDescent="0.25">
      <c r="A21" s="92"/>
      <c r="B21" s="150" t="s">
        <v>32</v>
      </c>
      <c r="C21" s="145" t="s">
        <v>29</v>
      </c>
      <c r="D21" s="146"/>
      <c r="E21" s="204"/>
      <c r="F21" s="205"/>
      <c r="G21" s="206"/>
      <c r="H21" s="92"/>
      <c r="I21" s="92"/>
    </row>
    <row r="22" spans="1:10" ht="18" customHeight="1" x14ac:dyDescent="0.25">
      <c r="A22" s="92"/>
      <c r="B22" s="150" t="s">
        <v>33</v>
      </c>
      <c r="C22" s="145" t="s">
        <v>34</v>
      </c>
      <c r="D22" s="146"/>
      <c r="E22" s="213"/>
      <c r="F22" s="205"/>
      <c r="G22" s="206"/>
      <c r="H22" s="92"/>
      <c r="I22" s="92"/>
    </row>
    <row r="23" spans="1:10" ht="18" customHeight="1" x14ac:dyDescent="0.15">
      <c r="A23" s="92"/>
      <c r="B23" s="151" t="s">
        <v>35</v>
      </c>
      <c r="C23" s="152" t="s">
        <v>36</v>
      </c>
      <c r="D23" s="153"/>
      <c r="E23" s="223"/>
      <c r="F23" s="224"/>
      <c r="G23" s="225"/>
      <c r="H23" s="92"/>
      <c r="I23" s="92"/>
    </row>
    <row r="24" spans="1:10" ht="18" customHeight="1" x14ac:dyDescent="0.15">
      <c r="A24" s="92"/>
      <c r="B24" s="92"/>
      <c r="C24" s="92"/>
      <c r="D24" s="92"/>
      <c r="E24" s="92"/>
      <c r="F24" s="92"/>
      <c r="G24" s="92"/>
      <c r="H24" s="92"/>
      <c r="I24" s="92"/>
    </row>
    <row r="25" spans="1:10" ht="18" customHeight="1" x14ac:dyDescent="0.15">
      <c r="A25" s="92"/>
      <c r="B25" s="154" t="s">
        <v>37</v>
      </c>
      <c r="C25" s="154" t="s">
        <v>38</v>
      </c>
      <c r="D25" s="95" t="s">
        <v>39</v>
      </c>
      <c r="E25" s="154" t="s">
        <v>40</v>
      </c>
      <c r="F25" s="95" t="s">
        <v>41</v>
      </c>
      <c r="G25" s="95" t="s">
        <v>42</v>
      </c>
      <c r="H25" s="92"/>
      <c r="I25" s="92"/>
      <c r="J25" s="129" t="s">
        <v>43</v>
      </c>
    </row>
    <row r="26" spans="1:10" ht="18" customHeight="1" x14ac:dyDescent="0.15">
      <c r="A26" s="92"/>
      <c r="B26" s="155" t="s">
        <v>44</v>
      </c>
      <c r="C26" s="156" t="s">
        <v>45</v>
      </c>
      <c r="D26" s="157" t="s">
        <v>46</v>
      </c>
      <c r="E26" s="158" t="s">
        <v>47</v>
      </c>
      <c r="F26" s="159">
        <v>43160</v>
      </c>
      <c r="G26" s="160" t="s">
        <v>48</v>
      </c>
      <c r="H26" s="92"/>
      <c r="I26" s="92"/>
    </row>
    <row r="27" spans="1:10" ht="18" customHeight="1" x14ac:dyDescent="0.15">
      <c r="A27" s="92"/>
      <c r="B27" s="161" t="s">
        <v>49</v>
      </c>
      <c r="C27" s="24"/>
      <c r="D27" s="39"/>
      <c r="E27" s="39"/>
      <c r="F27" s="25"/>
      <c r="G27" s="24"/>
      <c r="H27" s="92"/>
      <c r="I27" s="92"/>
    </row>
    <row r="28" spans="1:10" ht="18" customHeight="1" x14ac:dyDescent="0.15">
      <c r="A28" s="92"/>
      <c r="B28" s="161" t="s">
        <v>50</v>
      </c>
      <c r="C28" s="24"/>
      <c r="D28" s="84"/>
      <c r="E28" s="39"/>
      <c r="F28" s="25"/>
      <c r="G28" s="24"/>
      <c r="H28" s="92"/>
      <c r="I28" s="92"/>
    </row>
    <row r="29" spans="1:10" ht="18" customHeight="1" x14ac:dyDescent="0.15">
      <c r="A29" s="92"/>
      <c r="B29" s="162" t="s">
        <v>51</v>
      </c>
      <c r="C29" s="26"/>
      <c r="D29" s="43"/>
      <c r="E29" s="43"/>
      <c r="F29" s="27"/>
      <c r="G29" s="26"/>
      <c r="H29" s="92"/>
      <c r="I29" s="92"/>
    </row>
    <row r="30" spans="1:10" ht="18" customHeight="1" x14ac:dyDescent="0.15">
      <c r="A30" s="92"/>
      <c r="B30" s="93"/>
      <c r="C30" s="93"/>
      <c r="D30" s="93"/>
      <c r="E30" s="93"/>
      <c r="F30" s="93"/>
      <c r="G30" s="93"/>
      <c r="H30" s="92"/>
      <c r="I30" s="92"/>
    </row>
    <row r="31" spans="1:10" ht="18" customHeight="1" x14ac:dyDescent="0.15">
      <c r="A31" s="92"/>
      <c r="B31" s="163" t="s">
        <v>52</v>
      </c>
      <c r="C31" s="95" t="s">
        <v>53</v>
      </c>
      <c r="D31" s="164" t="s">
        <v>54</v>
      </c>
      <c r="E31" s="154" t="s">
        <v>55</v>
      </c>
      <c r="F31" s="163" t="s">
        <v>56</v>
      </c>
      <c r="G31" s="165"/>
      <c r="H31" s="92"/>
      <c r="I31" s="92"/>
    </row>
    <row r="32" spans="1:10" ht="18" customHeight="1" x14ac:dyDescent="0.15">
      <c r="A32" s="92"/>
      <c r="B32" s="166" t="s">
        <v>57</v>
      </c>
      <c r="C32" s="159">
        <v>43191</v>
      </c>
      <c r="D32" s="167">
        <v>44986</v>
      </c>
      <c r="E32" s="155" t="s">
        <v>58</v>
      </c>
      <c r="F32" s="168" t="s">
        <v>58</v>
      </c>
      <c r="G32" s="169"/>
      <c r="H32" s="92"/>
      <c r="I32" s="92"/>
    </row>
    <row r="33" spans="1:16" ht="18" customHeight="1" x14ac:dyDescent="0.15">
      <c r="A33" s="92"/>
      <c r="B33" s="170" t="s">
        <v>59</v>
      </c>
      <c r="C33" s="25"/>
      <c r="D33" s="28"/>
      <c r="E33" s="39"/>
      <c r="F33" s="29"/>
      <c r="G33" s="85"/>
      <c r="H33" s="92"/>
      <c r="I33" s="92"/>
    </row>
    <row r="34" spans="1:16" ht="18" customHeight="1" x14ac:dyDescent="0.15">
      <c r="A34" s="92"/>
      <c r="B34" s="170" t="s">
        <v>60</v>
      </c>
      <c r="C34" s="25"/>
      <c r="D34" s="28"/>
      <c r="E34" s="39"/>
      <c r="F34" s="29"/>
      <c r="G34" s="85"/>
      <c r="H34" s="92"/>
      <c r="I34" s="92"/>
    </row>
    <row r="35" spans="1:16" ht="18" customHeight="1" x14ac:dyDescent="0.15">
      <c r="A35" s="92"/>
      <c r="B35" s="170" t="s">
        <v>61</v>
      </c>
      <c r="C35" s="25"/>
      <c r="D35" s="28"/>
      <c r="E35" s="39"/>
      <c r="F35" s="29"/>
      <c r="G35" s="85"/>
      <c r="H35" s="92"/>
      <c r="I35" s="92"/>
    </row>
    <row r="36" spans="1:16" ht="18" customHeight="1" x14ac:dyDescent="0.15">
      <c r="A36" s="92"/>
      <c r="B36" s="170" t="s">
        <v>62</v>
      </c>
      <c r="C36" s="25"/>
      <c r="D36" s="28"/>
      <c r="E36" s="39"/>
      <c r="F36" s="29"/>
      <c r="G36" s="85"/>
      <c r="H36" s="92"/>
      <c r="I36" s="92"/>
    </row>
    <row r="37" spans="1:16" ht="18" customHeight="1" x14ac:dyDescent="0.15">
      <c r="A37" s="92"/>
      <c r="B37" s="170" t="s">
        <v>63</v>
      </c>
      <c r="C37" s="25"/>
      <c r="D37" s="28"/>
      <c r="E37" s="39"/>
      <c r="F37" s="29"/>
      <c r="G37" s="85"/>
      <c r="H37" s="92"/>
      <c r="I37" s="92"/>
    </row>
    <row r="38" spans="1:16" ht="18" customHeight="1" x14ac:dyDescent="0.15">
      <c r="A38" s="92"/>
      <c r="B38" s="171" t="s">
        <v>64</v>
      </c>
      <c r="C38" s="27"/>
      <c r="D38" s="30"/>
      <c r="E38" s="43"/>
      <c r="F38" s="31"/>
      <c r="G38" s="86"/>
      <c r="H38" s="92"/>
      <c r="I38" s="92"/>
    </row>
    <row r="39" spans="1:16" ht="18" customHeight="1" x14ac:dyDescent="0.15">
      <c r="A39" s="92"/>
      <c r="B39" s="93"/>
      <c r="C39" s="93"/>
      <c r="D39" s="93"/>
      <c r="E39" s="93"/>
      <c r="F39" s="93"/>
      <c r="G39" s="93"/>
      <c r="H39" s="92"/>
      <c r="I39" s="92"/>
    </row>
    <row r="40" spans="1:16" ht="18" customHeight="1" x14ac:dyDescent="0.15">
      <c r="A40" s="92"/>
      <c r="B40" s="154" t="s">
        <v>65</v>
      </c>
      <c r="C40" s="154" t="s">
        <v>66</v>
      </c>
      <c r="D40" s="154" t="s">
        <v>67</v>
      </c>
      <c r="E40" s="154" t="s">
        <v>68</v>
      </c>
      <c r="F40" s="154" t="s">
        <v>69</v>
      </c>
      <c r="G40" s="154" t="s">
        <v>70</v>
      </c>
      <c r="H40" s="172" t="s">
        <v>71</v>
      </c>
      <c r="I40" s="92"/>
      <c r="J40" s="129" t="s">
        <v>72</v>
      </c>
      <c r="P40" s="8">
        <f>COUNTIF(H42:H59,"〇")</f>
        <v>0</v>
      </c>
    </row>
    <row r="41" spans="1:16" ht="18" customHeight="1" x14ac:dyDescent="0.15">
      <c r="A41" s="92"/>
      <c r="B41" s="155" t="s">
        <v>57</v>
      </c>
      <c r="C41" s="173">
        <v>43922</v>
      </c>
      <c r="D41" s="173">
        <v>44986</v>
      </c>
      <c r="E41" s="155" t="s">
        <v>58</v>
      </c>
      <c r="F41" s="174" t="s">
        <v>73</v>
      </c>
      <c r="G41" s="175" t="s">
        <v>74</v>
      </c>
      <c r="H41" s="176" t="s">
        <v>75</v>
      </c>
      <c r="I41" s="92"/>
      <c r="J41" s="37" t="s">
        <v>76</v>
      </c>
    </row>
    <row r="42" spans="1:16" ht="18" customHeight="1" x14ac:dyDescent="0.15">
      <c r="A42" s="92"/>
      <c r="B42" s="177" t="s">
        <v>77</v>
      </c>
      <c r="C42" s="32"/>
      <c r="D42" s="32"/>
      <c r="E42" s="38"/>
      <c r="F42" s="33"/>
      <c r="G42" s="41"/>
      <c r="H42" s="87"/>
      <c r="I42" s="92"/>
      <c r="J42" s="37" t="s">
        <v>78</v>
      </c>
    </row>
    <row r="43" spans="1:16" ht="18" customHeight="1" x14ac:dyDescent="0.15">
      <c r="A43" s="92"/>
      <c r="B43" s="161" t="s">
        <v>79</v>
      </c>
      <c r="C43" s="32"/>
      <c r="D43" s="32"/>
      <c r="E43" s="38"/>
      <c r="F43" s="34"/>
      <c r="G43" s="41"/>
      <c r="H43" s="87"/>
      <c r="I43" s="92"/>
      <c r="J43" s="37" t="s">
        <v>80</v>
      </c>
    </row>
    <row r="44" spans="1:16" ht="18" customHeight="1" x14ac:dyDescent="0.15">
      <c r="A44" s="92"/>
      <c r="B44" s="161" t="s">
        <v>81</v>
      </c>
      <c r="C44" s="32"/>
      <c r="D44" s="32"/>
      <c r="E44" s="38"/>
      <c r="F44" s="34"/>
      <c r="G44" s="41"/>
      <c r="H44" s="87"/>
      <c r="I44" s="92"/>
      <c r="J44" s="37" t="s">
        <v>82</v>
      </c>
    </row>
    <row r="45" spans="1:16" ht="18" customHeight="1" x14ac:dyDescent="0.15">
      <c r="A45" s="92"/>
      <c r="B45" s="161" t="s">
        <v>83</v>
      </c>
      <c r="C45" s="32"/>
      <c r="D45" s="32"/>
      <c r="E45" s="38"/>
      <c r="F45" s="34"/>
      <c r="G45" s="41"/>
      <c r="H45" s="87"/>
      <c r="I45" s="92"/>
      <c r="J45" s="37" t="s">
        <v>84</v>
      </c>
    </row>
    <row r="46" spans="1:16" ht="18" customHeight="1" x14ac:dyDescent="0.15">
      <c r="A46" s="92"/>
      <c r="B46" s="161" t="s">
        <v>85</v>
      </c>
      <c r="C46" s="32"/>
      <c r="D46" s="32"/>
      <c r="E46" s="38"/>
      <c r="F46" s="34"/>
      <c r="G46" s="41"/>
      <c r="H46" s="87"/>
      <c r="I46" s="92"/>
      <c r="J46" s="37" t="s">
        <v>86</v>
      </c>
    </row>
    <row r="47" spans="1:16" ht="18" customHeight="1" x14ac:dyDescent="0.15">
      <c r="A47" s="92"/>
      <c r="B47" s="161" t="s">
        <v>87</v>
      </c>
      <c r="C47" s="32"/>
      <c r="D47" s="32"/>
      <c r="E47" s="38"/>
      <c r="F47" s="34"/>
      <c r="G47" s="41"/>
      <c r="H47" s="87"/>
      <c r="I47" s="92"/>
      <c r="J47" s="37" t="s">
        <v>88</v>
      </c>
    </row>
    <row r="48" spans="1:16" ht="18" customHeight="1" x14ac:dyDescent="0.15">
      <c r="A48" s="92"/>
      <c r="B48" s="161" t="s">
        <v>89</v>
      </c>
      <c r="C48" s="32"/>
      <c r="D48" s="32"/>
      <c r="E48" s="38"/>
      <c r="F48" s="34"/>
      <c r="G48" s="41"/>
      <c r="H48" s="87"/>
      <c r="I48" s="92"/>
      <c r="J48" s="37" t="s">
        <v>90</v>
      </c>
    </row>
    <row r="49" spans="1:28" ht="18" customHeight="1" x14ac:dyDescent="0.15">
      <c r="A49" s="92"/>
      <c r="B49" s="161" t="s">
        <v>91</v>
      </c>
      <c r="C49" s="32"/>
      <c r="D49" s="32"/>
      <c r="E49" s="38"/>
      <c r="F49" s="34"/>
      <c r="G49" s="41"/>
      <c r="H49" s="87"/>
      <c r="I49" s="92"/>
      <c r="J49" s="37" t="s">
        <v>92</v>
      </c>
    </row>
    <row r="50" spans="1:28" ht="18" customHeight="1" x14ac:dyDescent="0.15">
      <c r="A50" s="92"/>
      <c r="B50" s="161" t="s">
        <v>93</v>
      </c>
      <c r="C50" s="32"/>
      <c r="D50" s="32"/>
      <c r="E50" s="38"/>
      <c r="F50" s="34"/>
      <c r="G50" s="41"/>
      <c r="H50" s="87"/>
      <c r="I50" s="92"/>
    </row>
    <row r="51" spans="1:28" ht="18" customHeight="1" x14ac:dyDescent="0.15">
      <c r="A51" s="92"/>
      <c r="B51" s="161" t="s">
        <v>94</v>
      </c>
      <c r="C51" s="32"/>
      <c r="D51" s="32"/>
      <c r="E51" s="38"/>
      <c r="F51" s="34"/>
      <c r="G51" s="41"/>
      <c r="H51" s="87"/>
      <c r="I51" s="92"/>
      <c r="J51" s="129" t="s">
        <v>43</v>
      </c>
    </row>
    <row r="52" spans="1:28" ht="18" customHeight="1" x14ac:dyDescent="0.15">
      <c r="A52" s="92"/>
      <c r="B52" s="161" t="s">
        <v>95</v>
      </c>
      <c r="C52" s="32"/>
      <c r="D52" s="32"/>
      <c r="E52" s="38"/>
      <c r="F52" s="34"/>
      <c r="G52" s="41"/>
      <c r="H52" s="87"/>
      <c r="I52" s="92"/>
    </row>
    <row r="53" spans="1:28" ht="18" customHeight="1" x14ac:dyDescent="0.15">
      <c r="A53" s="92"/>
      <c r="B53" s="161" t="s">
        <v>96</v>
      </c>
      <c r="C53" s="32"/>
      <c r="D53" s="32"/>
      <c r="E53" s="38"/>
      <c r="F53" s="34"/>
      <c r="G53" s="41"/>
      <c r="H53" s="87"/>
      <c r="I53" s="92"/>
    </row>
    <row r="54" spans="1:28" ht="18" customHeight="1" x14ac:dyDescent="0.15">
      <c r="A54" s="92"/>
      <c r="B54" s="161" t="s">
        <v>97</v>
      </c>
      <c r="C54" s="32"/>
      <c r="D54" s="32"/>
      <c r="E54" s="38"/>
      <c r="F54" s="34"/>
      <c r="G54" s="41"/>
      <c r="H54" s="87"/>
      <c r="I54" s="92"/>
    </row>
    <row r="55" spans="1:28" ht="18" customHeight="1" x14ac:dyDescent="0.15">
      <c r="A55" s="92"/>
      <c r="B55" s="161" t="s">
        <v>98</v>
      </c>
      <c r="C55" s="32"/>
      <c r="D55" s="32"/>
      <c r="E55" s="38"/>
      <c r="F55" s="34"/>
      <c r="G55" s="41"/>
      <c r="H55" s="87"/>
      <c r="I55" s="92"/>
    </row>
    <row r="56" spans="1:28" ht="18" customHeight="1" x14ac:dyDescent="0.15">
      <c r="A56" s="92"/>
      <c r="B56" s="161" t="s">
        <v>99</v>
      </c>
      <c r="C56" s="32"/>
      <c r="D56" s="32"/>
      <c r="E56" s="38"/>
      <c r="F56" s="34"/>
      <c r="G56" s="41"/>
      <c r="H56" s="87"/>
      <c r="I56" s="92"/>
    </row>
    <row r="57" spans="1:28" ht="18" customHeight="1" x14ac:dyDescent="0.15">
      <c r="A57" s="92"/>
      <c r="B57" s="161" t="s">
        <v>100</v>
      </c>
      <c r="C57" s="32"/>
      <c r="D57" s="32"/>
      <c r="E57" s="38"/>
      <c r="F57" s="34"/>
      <c r="G57" s="41"/>
      <c r="H57" s="87"/>
      <c r="I57" s="92"/>
    </row>
    <row r="58" spans="1:28" ht="18" customHeight="1" x14ac:dyDescent="0.15">
      <c r="A58" s="92"/>
      <c r="B58" s="161" t="s">
        <v>101</v>
      </c>
      <c r="C58" s="32"/>
      <c r="D58" s="32"/>
      <c r="E58" s="38"/>
      <c r="F58" s="34"/>
      <c r="G58" s="41"/>
      <c r="H58" s="87"/>
      <c r="I58" s="92"/>
    </row>
    <row r="59" spans="1:28" ht="18" customHeight="1" x14ac:dyDescent="0.15">
      <c r="A59" s="92"/>
      <c r="B59" s="162" t="s">
        <v>102</v>
      </c>
      <c r="C59" s="35"/>
      <c r="D59" s="35"/>
      <c r="E59" s="40"/>
      <c r="F59" s="36"/>
      <c r="G59" s="42"/>
      <c r="H59" s="88"/>
      <c r="I59" s="92"/>
    </row>
    <row r="60" spans="1:28" ht="18" customHeight="1" x14ac:dyDescent="0.15">
      <c r="A60" s="92"/>
      <c r="B60" s="93"/>
      <c r="C60" s="93"/>
      <c r="D60" s="93"/>
      <c r="E60" s="178"/>
      <c r="F60" s="93"/>
      <c r="G60" s="93"/>
      <c r="H60" s="92"/>
      <c r="I60" s="92"/>
      <c r="J60" s="179" t="s">
        <v>103</v>
      </c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</row>
    <row r="61" spans="1:28" ht="18" customHeight="1" x14ac:dyDescent="0.25">
      <c r="A61" s="92"/>
      <c r="B61" s="180" t="s">
        <v>104</v>
      </c>
      <c r="C61" s="181" t="s">
        <v>105</v>
      </c>
      <c r="D61" s="182" t="s">
        <v>106</v>
      </c>
      <c r="E61" s="182" t="s">
        <v>107</v>
      </c>
      <c r="F61" s="182"/>
      <c r="G61" s="182"/>
      <c r="H61" s="92"/>
      <c r="I61" s="92"/>
      <c r="J61" s="94" t="s">
        <v>108</v>
      </c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</row>
    <row r="62" spans="1:28" s="112" customFormat="1" ht="18" customHeight="1" x14ac:dyDescent="0.15">
      <c r="A62" s="110"/>
      <c r="B62" s="183" t="s">
        <v>57</v>
      </c>
      <c r="C62" s="156" t="s">
        <v>109</v>
      </c>
      <c r="D62" s="184">
        <v>45352</v>
      </c>
      <c r="E62" s="217" t="s">
        <v>110</v>
      </c>
      <c r="F62" s="218"/>
      <c r="G62" s="219"/>
      <c r="H62" s="110"/>
      <c r="I62" s="110"/>
      <c r="J62" s="94" t="s">
        <v>111</v>
      </c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111"/>
      <c r="X62" s="111"/>
      <c r="Y62" s="111"/>
      <c r="Z62" s="111"/>
      <c r="AA62" s="111"/>
      <c r="AB62" s="111"/>
    </row>
    <row r="63" spans="1:28" s="112" customFormat="1" ht="18" customHeight="1" x14ac:dyDescent="0.15">
      <c r="A63" s="110"/>
      <c r="B63" s="114" t="s">
        <v>112</v>
      </c>
      <c r="C63" s="115" t="s">
        <v>113</v>
      </c>
      <c r="D63" s="69"/>
      <c r="E63" s="220"/>
      <c r="F63" s="221"/>
      <c r="G63" s="222"/>
      <c r="H63" s="110"/>
      <c r="I63" s="110"/>
      <c r="J63" s="94" t="s">
        <v>114</v>
      </c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111"/>
      <c r="X63" s="111"/>
      <c r="Y63" s="111"/>
      <c r="Z63" s="111"/>
      <c r="AA63" s="111"/>
      <c r="AB63" s="111"/>
    </row>
    <row r="64" spans="1:28" s="112" customFormat="1" ht="18" customHeight="1" x14ac:dyDescent="0.15">
      <c r="A64" s="110"/>
      <c r="B64" s="116" t="s">
        <v>115</v>
      </c>
      <c r="C64" s="117" t="s">
        <v>116</v>
      </c>
      <c r="D64" s="69"/>
      <c r="E64" s="220"/>
      <c r="F64" s="221"/>
      <c r="G64" s="222"/>
      <c r="H64" s="110"/>
      <c r="I64" s="110"/>
      <c r="J64" s="94" t="s">
        <v>117</v>
      </c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111"/>
      <c r="X64" s="111"/>
      <c r="Y64" s="111"/>
      <c r="Z64" s="111"/>
      <c r="AA64" s="111"/>
      <c r="AB64" s="111"/>
    </row>
    <row r="65" spans="1:28" s="112" customFormat="1" ht="18" customHeight="1" x14ac:dyDescent="0.15">
      <c r="A65" s="110"/>
      <c r="B65" s="118" t="s">
        <v>118</v>
      </c>
      <c r="C65" s="117" t="s">
        <v>119</v>
      </c>
      <c r="D65" s="69"/>
      <c r="E65" s="220"/>
      <c r="F65" s="221"/>
      <c r="G65" s="222"/>
      <c r="H65" s="110"/>
      <c r="I65" s="110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111"/>
      <c r="X65" s="111"/>
      <c r="Y65" s="111"/>
      <c r="Z65" s="111"/>
      <c r="AA65" s="111"/>
      <c r="AB65" s="111"/>
    </row>
    <row r="66" spans="1:28" s="112" customFormat="1" ht="18" customHeight="1" x14ac:dyDescent="0.15">
      <c r="A66" s="110"/>
      <c r="B66" s="119"/>
      <c r="C66" s="117" t="s">
        <v>120</v>
      </c>
      <c r="D66" s="69"/>
      <c r="E66" s="220"/>
      <c r="F66" s="221"/>
      <c r="G66" s="222"/>
      <c r="H66" s="110"/>
      <c r="I66" s="110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111"/>
      <c r="X66" s="111"/>
      <c r="Y66" s="111"/>
      <c r="Z66" s="111"/>
      <c r="AA66" s="111"/>
      <c r="AB66" s="111"/>
    </row>
    <row r="67" spans="1:28" s="112" customFormat="1" ht="18" customHeight="1" x14ac:dyDescent="0.15">
      <c r="A67" s="110"/>
      <c r="B67" s="119"/>
      <c r="C67" s="117" t="s">
        <v>121</v>
      </c>
      <c r="D67" s="69"/>
      <c r="E67" s="220"/>
      <c r="F67" s="221"/>
      <c r="G67" s="222"/>
      <c r="H67" s="110"/>
      <c r="I67" s="110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113"/>
      <c r="U67" s="113"/>
      <c r="V67" s="113"/>
      <c r="W67" s="111"/>
      <c r="X67" s="111"/>
      <c r="Y67" s="111"/>
      <c r="Z67" s="111"/>
      <c r="AA67" s="111"/>
      <c r="AB67" s="111"/>
    </row>
    <row r="68" spans="1:28" s="112" customFormat="1" ht="18" customHeight="1" x14ac:dyDescent="0.15">
      <c r="A68" s="110"/>
      <c r="B68" s="120"/>
      <c r="C68" s="121" t="s">
        <v>122</v>
      </c>
      <c r="D68" s="70"/>
      <c r="E68" s="214"/>
      <c r="F68" s="215"/>
      <c r="G68" s="216"/>
      <c r="H68" s="110"/>
      <c r="I68" s="110"/>
      <c r="J68" s="94" t="s">
        <v>123</v>
      </c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111"/>
      <c r="X68" s="111"/>
      <c r="Y68" s="111"/>
      <c r="Z68" s="111"/>
      <c r="AA68" s="111"/>
      <c r="AB68" s="111"/>
    </row>
    <row r="69" spans="1:28" x14ac:dyDescent="0.15">
      <c r="A69" s="92"/>
      <c r="B69" s="93"/>
      <c r="C69" s="93"/>
      <c r="D69" s="93"/>
      <c r="E69" s="93"/>
      <c r="F69" s="93"/>
      <c r="G69" s="93"/>
      <c r="H69" s="92"/>
      <c r="I69" s="92"/>
      <c r="J69" s="94"/>
      <c r="K69" s="94" t="s">
        <v>124</v>
      </c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</row>
    <row r="70" spans="1:28" ht="47.45" customHeight="1" x14ac:dyDescent="0.15">
      <c r="A70" s="92"/>
      <c r="B70" s="95" t="s">
        <v>125</v>
      </c>
      <c r="C70" s="96" t="s">
        <v>126</v>
      </c>
      <c r="D70" s="226"/>
      <c r="E70" s="227"/>
      <c r="F70" s="227"/>
      <c r="G70" s="228"/>
      <c r="H70" s="92"/>
      <c r="I70" s="92"/>
    </row>
    <row r="71" spans="1:28" ht="22.5" customHeight="1" x14ac:dyDescent="0.15">
      <c r="A71" s="92"/>
      <c r="B71" s="95" t="s">
        <v>127</v>
      </c>
      <c r="C71" s="97" t="s">
        <v>128</v>
      </c>
      <c r="D71" s="226"/>
      <c r="E71" s="227"/>
      <c r="F71" s="227"/>
      <c r="G71" s="228"/>
      <c r="H71" s="92"/>
      <c r="I71" s="92"/>
    </row>
    <row r="72" spans="1:28" x14ac:dyDescent="0.25">
      <c r="A72" s="92"/>
      <c r="B72" s="195" t="s">
        <v>129</v>
      </c>
      <c r="C72" s="98" t="s">
        <v>130</v>
      </c>
      <c r="D72" s="89"/>
      <c r="E72" s="99" t="s">
        <v>131</v>
      </c>
      <c r="F72" s="100"/>
      <c r="G72" s="101"/>
      <c r="H72" s="92"/>
      <c r="I72" s="92"/>
    </row>
    <row r="73" spans="1:28" x14ac:dyDescent="0.25">
      <c r="A73" s="92"/>
      <c r="B73" s="196"/>
      <c r="C73" s="102" t="s">
        <v>132</v>
      </c>
      <c r="D73" s="90"/>
      <c r="E73" s="103" t="s">
        <v>133</v>
      </c>
      <c r="F73" s="104"/>
      <c r="G73" s="105"/>
      <c r="H73" s="92"/>
      <c r="I73" s="92"/>
    </row>
    <row r="74" spans="1:28" x14ac:dyDescent="0.25">
      <c r="A74" s="92"/>
      <c r="B74" s="197"/>
      <c r="C74" s="106" t="s">
        <v>134</v>
      </c>
      <c r="D74" s="91"/>
      <c r="E74" s="107" t="s">
        <v>135</v>
      </c>
      <c r="F74" s="108"/>
      <c r="G74" s="109"/>
      <c r="H74" s="92"/>
      <c r="I74" s="92"/>
      <c r="K74" s="94"/>
    </row>
    <row r="75" spans="1:28" ht="9" customHeight="1" x14ac:dyDescent="0.15">
      <c r="A75" s="92"/>
      <c r="B75" s="93"/>
      <c r="C75" s="93"/>
      <c r="D75" s="93"/>
      <c r="E75" s="93"/>
      <c r="F75" s="93"/>
      <c r="G75" s="93"/>
      <c r="H75" s="92"/>
      <c r="I75" s="92"/>
    </row>
    <row r="76" spans="1:28" x14ac:dyDescent="0.15">
      <c r="A76" s="93" t="s">
        <v>136</v>
      </c>
      <c r="B76" s="93"/>
      <c r="C76" s="93"/>
      <c r="D76" s="93"/>
      <c r="E76" s="93"/>
      <c r="F76" s="93"/>
      <c r="G76" s="93"/>
      <c r="H76" s="93"/>
      <c r="I76" s="93"/>
    </row>
    <row r="77" spans="1:28" x14ac:dyDescent="0.15">
      <c r="A77" s="93" t="s">
        <v>137</v>
      </c>
      <c r="B77" s="93" t="s">
        <v>138</v>
      </c>
      <c r="C77" s="93"/>
      <c r="D77" s="93"/>
      <c r="E77" s="93"/>
      <c r="F77" s="93"/>
      <c r="G77" s="93"/>
      <c r="H77" s="93"/>
      <c r="I77" s="93"/>
    </row>
    <row r="78" spans="1:28" ht="10.5" customHeight="1" x14ac:dyDescent="0.15">
      <c r="A78" s="93"/>
      <c r="B78" s="93"/>
      <c r="C78" s="93"/>
      <c r="D78" s="93"/>
      <c r="E78" s="93"/>
      <c r="F78" s="93"/>
      <c r="G78" s="93"/>
      <c r="H78" s="93"/>
      <c r="I78" s="93"/>
    </row>
  </sheetData>
  <sheetProtection sheet="1" scenarios="1"/>
  <protectedRanges>
    <protectedRange sqref="D20:D23 F20:G23" name="範囲1_1"/>
  </protectedRanges>
  <mergeCells count="25">
    <mergeCell ref="E23:G23"/>
    <mergeCell ref="D71:G71"/>
    <mergeCell ref="D70:G70"/>
    <mergeCell ref="C8:D8"/>
    <mergeCell ref="C9:D9"/>
    <mergeCell ref="E64:G64"/>
    <mergeCell ref="E65:G65"/>
    <mergeCell ref="E66:G66"/>
    <mergeCell ref="E67:G67"/>
    <mergeCell ref="C7:D7"/>
    <mergeCell ref="B72:B74"/>
    <mergeCell ref="E15:G15"/>
    <mergeCell ref="E12:G12"/>
    <mergeCell ref="E13:G13"/>
    <mergeCell ref="E14:G14"/>
    <mergeCell ref="E16:G16"/>
    <mergeCell ref="E17:G17"/>
    <mergeCell ref="E18:G18"/>
    <mergeCell ref="E19:G19"/>
    <mergeCell ref="E20:G20"/>
    <mergeCell ref="E21:G21"/>
    <mergeCell ref="E22:G22"/>
    <mergeCell ref="E68:G68"/>
    <mergeCell ref="E62:G62"/>
    <mergeCell ref="E63:G63"/>
  </mergeCells>
  <phoneticPr fontId="2"/>
  <conditionalFormatting sqref="C12">
    <cfRule type="expression" dxfId="12" priority="2">
      <formula>#REF!="新規ファイル"</formula>
    </cfRule>
    <cfRule type="expression" dxfId="11" priority="3" stopIfTrue="1">
      <formula>OR(#REF!="統合予定",#REF!="統合内容確定")</formula>
    </cfRule>
    <cfRule type="expression" dxfId="10" priority="4" stopIfTrue="1">
      <formula>OR(#REF!="改善予定",#REF!="改善内容確定")</formula>
    </cfRule>
    <cfRule type="expression" dxfId="9" priority="5" stopIfTrue="1">
      <formula>OR(#REF!="廃止予定",#REF!="廃止確定")</formula>
    </cfRule>
  </conditionalFormatting>
  <conditionalFormatting sqref="D40:D41">
    <cfRule type="expression" dxfId="8" priority="7">
      <formula>#REF!="新規ファイル"</formula>
    </cfRule>
    <cfRule type="expression" dxfId="7" priority="8" stopIfTrue="1">
      <formula>OR(#REF!="統合予定",#REF!="統合内容確定")</formula>
    </cfRule>
    <cfRule type="expression" dxfId="6" priority="9" stopIfTrue="1">
      <formula>OR(#REF!="改善予定",#REF!="改善内容確定")</formula>
    </cfRule>
    <cfRule type="expression" dxfId="5" priority="10" stopIfTrue="1">
      <formula>OR(#REF!="廃止予定",#REF!="廃止確定")</formula>
    </cfRule>
  </conditionalFormatting>
  <conditionalFormatting sqref="F44:F45">
    <cfRule type="expression" dxfId="4" priority="6">
      <formula>$L$45=1</formula>
    </cfRule>
  </conditionalFormatting>
  <conditionalFormatting sqref="F31:G32">
    <cfRule type="expression" dxfId="3" priority="11">
      <formula>#REF!="新規ファイル"</formula>
    </cfRule>
    <cfRule type="expression" dxfId="2" priority="12" stopIfTrue="1">
      <formula>OR(#REF!="統合予定",#REF!="統合内容確定")</formula>
    </cfRule>
    <cfRule type="expression" dxfId="1" priority="13" stopIfTrue="1">
      <formula>OR(#REF!="改善予定",#REF!="改善内容確定")</formula>
    </cfRule>
    <cfRule type="expression" dxfId="0" priority="14" stopIfTrue="1">
      <formula>OR(#REF!="廃止予定",#REF!="廃止確定")</formula>
    </cfRule>
  </conditionalFormatting>
  <dataValidations xWindow="1060" yWindow="536" count="23">
    <dataValidation type="textLength" operator="lessThan" allowBlank="1" showInputMessage="1" showErrorMessage="1" sqref="E27:E29 E42:E59" xr:uid="{F5E77CAE-300B-4C16-A616-E05AB0E0EB9F}">
      <formula1>140</formula1>
    </dataValidation>
    <dataValidation type="textLength" operator="lessThan" allowBlank="1" showInputMessage="1" showErrorMessage="1" sqref="D27:D29" xr:uid="{4243FFD1-3221-4405-B058-B0126FE688F1}">
      <formula1>130</formula1>
    </dataValidation>
    <dataValidation imeMode="halfAlpha" operator="equal" allowBlank="1" showInputMessage="1" showErrorMessage="1" promptTitle="yyyy年ｍｍ月" prompt="「2025/1」と入力する_x000a_→「2025年01月」と表示_x000a_" sqref="F27:F29" xr:uid="{F2432877-5501-443D-8BCC-5DA2B820E80F}"/>
    <dataValidation type="textLength" operator="notEqual" allowBlank="1" showInputMessage="1" showErrorMessage="1" sqref="F33:F38" xr:uid="{5E0DB241-CB21-47E1-848F-79FE079DC039}">
      <formula1>200</formula1>
    </dataValidation>
    <dataValidation type="textLength" operator="lessThan" allowBlank="1" showInputMessage="1" showErrorMessage="1" sqref="E33:E38" xr:uid="{958D7CCE-C3F6-4753-939D-588A6C77D50A}">
      <formula1>20</formula1>
    </dataValidation>
    <dataValidation imeMode="halfAlpha" allowBlank="1" showInputMessage="1" showErrorMessage="1" promptTitle="yyyy年mm月形式         " prompt="「2011/4」と入力する_x000a_→2011年04月表示" sqref="C33:C38" xr:uid="{EE2E5959-9091-453B-B5A8-AF58C502309E}"/>
    <dataValidation imeMode="halfAlpha" allowBlank="1" showInputMessage="1" showErrorMessage="1" promptTitle="yyyy年mm月形式　　" prompt="「2011/4」と入力する_x000a_→2011年04月表示" sqref="D33:D38" xr:uid="{7C6CBE36-DFE2-4495-90F2-70D1219CD14D}"/>
    <dataValidation type="textLength" operator="lessThan" allowBlank="1" showInputMessage="1" showErrorMessage="1" sqref="G42:G59" xr:uid="{CF552284-CED6-4CB8-9B8D-F5D45F57AAD3}">
      <formula1>260</formula1>
    </dataValidation>
    <dataValidation imeMode="halfAlpha" allowBlank="1" showInputMessage="1" showErrorMessage="1" promptTitle="yyyy年mm月形式" prompt="「2011/4」と入力する_x000a_→2011年04月表示" sqref="C42:D59" xr:uid="{FC05776D-36A0-4561-B9F3-75577A68D2FF}"/>
    <dataValidation type="textLength" operator="lessThan" allowBlank="1" showInputMessage="1" showErrorMessage="1" sqref="E63:E68" xr:uid="{0F9A938D-AAA7-4383-974B-42D351A7E5FC}">
      <formula1>240</formula1>
    </dataValidation>
    <dataValidation allowBlank="1" showInputMessage="1" showErrorMessage="1" promptTitle="yyyy年mm月形式" prompt="「2025/1」と入力する_x000a_→「2025年01月　取得」と表示" sqref="D63:D68" xr:uid="{CE14366E-813D-4127-AC30-F84251276491}"/>
    <dataValidation imeMode="halfAlpha" allowBlank="1" showInputMessage="1" showErrorMessage="1" sqref="E17:G17 C19:D21 C16:D17 E19:G22" xr:uid="{7A2DDB53-B4C2-4C5C-AA4C-0751AA6ADA16}"/>
    <dataValidation imeMode="fullKatakana" allowBlank="1" showInputMessage="1" showErrorMessage="1" sqref="C13:G13" xr:uid="{5BEE5D78-75F4-4B9E-84A2-EA7FED2E527D}"/>
    <dataValidation type="list" allowBlank="1" showInputMessage="1" showErrorMessage="1" prompt="JICAの業務経験の場合は「〇」を選択してください。" sqref="H42:H59" xr:uid="{A3378F21-F840-4C21-ADE2-DFB5649B2656}">
      <formula1>"〇"</formula1>
    </dataValidation>
    <dataValidation type="list" allowBlank="1" showInputMessage="1" showErrorMessage="1" promptTitle="プルダウンリストから選択してください。" prompt="　　　" sqref="D72" xr:uid="{B3591F52-F8F6-4C6E-88EC-943FEA7CB82D}">
      <formula1>"外交,公用,教授,芸術,宗教,報道,投資・経営,法律・会計業務,医療,研究,教育,技術,人文知識・国際業務,企業内,転勤,興行,技能,技能実習,文化活動,短期滞在,留学,研修,家族滞在,特定活動,永住者,日本人の配偶者等,永住者の配偶者等,定住者"</formula1>
    </dataValidation>
    <dataValidation type="list" allowBlank="1" showInputMessage="1" showErrorMessage="1" promptTitle="プルダウンリストから選択してください。" prompt="　　　　　　　　　　　　　　" sqref="G27:G29" xr:uid="{8BF7DB7D-A947-4C13-8C34-FA0B5F5CDE72}">
      <formula1>"卒業,修了,中退,在学"</formula1>
    </dataValidation>
    <dataValidation type="list" allowBlank="1" showInputMessage="1" showErrorMessage="1" promptTitle="プルダウンリストから選択してください。" prompt="　" sqref="C8:D8" xr:uid="{DAE1CFB7-6CA6-42AB-A9EA-B2B2846571C7}">
      <formula1>"アラビア語,ネパール語,カンボジア語,ラオス語"</formula1>
    </dataValidation>
    <dataValidation type="list" allowBlank="1" showInputMessage="1" showErrorMessage="1" promptTitle="リスト" prompt="リストから選択してください。" sqref="E15:G15" xr:uid="{12018D3B-34F3-45D8-B598-E4C26B1086F5}">
      <formula1>"男,女"</formula1>
    </dataValidation>
    <dataValidation type="list" allowBlank="1" showInputMessage="1" promptTitle="プルダウンリストから選択" prompt="　" sqref="F43:F59 F42" xr:uid="{40901696-179D-4002-B184-AAD1F7A59D44}">
      <formula1>"同時通訳,ウィスパリング通訳,逐次通訳,アテンド"</formula1>
    </dataValidation>
    <dataValidation imeMode="fullAlpha" allowBlank="1" showInputMessage="1" showErrorMessage="1" sqref="E14:G14" xr:uid="{06FB8EF3-6894-4ED0-A5A7-F789109A49D9}"/>
    <dataValidation allowBlank="1" showInputMessage="1" showErrorMessage="1" prompt="漢字入力、_x000a_姓名の間は全角スペース" sqref="E12:G12" xr:uid="{D390AEB0-EEAE-4B90-BCF9-88EE83BAD3CE}"/>
    <dataValidation imeMode="halfAlpha" allowBlank="1" showInputMessage="1" showErrorMessage="1" promptTitle="入力" prompt="「1950/1/1」と入力→「1950年01月01日」" sqref="E16:G16" xr:uid="{0B4284E7-B76C-4020-BF45-49B681CA349C}"/>
    <dataValidation imeMode="halfAlpha" allowBlank="1" showInputMessage="1" showErrorMessage="1" prompt="2025/1/1" sqref="D73:D74" xr:uid="{4960A486-9EB2-4E5E-90BE-CE36FFA0B701}"/>
  </dataValidations>
  <pageMargins left="0.23622047244094491" right="0.23622047244094491" top="0.35433070866141736" bottom="0.35433070866141736" header="0.31496062992125984" footer="0.31496062992125984"/>
  <pageSetup paperSize="9" scale="58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060" yWindow="536" count="2">
        <x14:dataValidation type="list" allowBlank="1" showInputMessage="1" showErrorMessage="1" promptTitle="プルダウンリストから選択してください。" prompt="　　　　　　" xr:uid="{D754F093-FDBF-4098-A1AE-58D96C18317A}">
          <x14:formula1>
            <xm:f>リスト!$C$2:$C$7</xm:f>
          </x14:formula1>
          <xm:sqref>C27:C29</xm:sqref>
        </x14:dataValidation>
        <x14:dataValidation type="list" allowBlank="1" showInputMessage="1" showErrorMessage="1" promptTitle="プルダウンリストから選択してください。" prompt="　" xr:uid="{DB9A2C43-7881-46F1-B5B5-05457CFB0938}">
          <x14:formula1>
            <xm:f>リスト!$A$2:$A$14</xm:f>
          </x14:formula1>
          <xm:sqref>C9:D9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AA25E-D95D-4F07-BB2A-9408B8B8A078}">
  <sheetPr>
    <tabColor theme="9" tint="0.79998168889431442"/>
  </sheetPr>
  <dimension ref="A1:C14"/>
  <sheetViews>
    <sheetView workbookViewId="0"/>
  </sheetViews>
  <sheetFormatPr defaultColWidth="8.625" defaultRowHeight="16.5" x14ac:dyDescent="0.15"/>
  <cols>
    <col min="1" max="1" width="21.25" style="37" bestFit="1" customWidth="1"/>
    <col min="2" max="2" width="8.625" style="37"/>
    <col min="3" max="3" width="13.125" style="37" customWidth="1"/>
    <col min="4" max="16384" width="8.625" style="37"/>
  </cols>
  <sheetData>
    <row r="1" spans="1:3" x14ac:dyDescent="0.15">
      <c r="A1" s="37" t="s">
        <v>139</v>
      </c>
      <c r="C1" s="37" t="s">
        <v>140</v>
      </c>
    </row>
    <row r="2" spans="1:3" x14ac:dyDescent="0.15">
      <c r="A2" s="37" t="s">
        <v>141</v>
      </c>
      <c r="C2" s="37" t="s">
        <v>142</v>
      </c>
    </row>
    <row r="3" spans="1:3" x14ac:dyDescent="0.15">
      <c r="A3" s="37" t="s">
        <v>143</v>
      </c>
      <c r="C3" s="37" t="s">
        <v>144</v>
      </c>
    </row>
    <row r="4" spans="1:3" x14ac:dyDescent="0.15">
      <c r="A4" s="37" t="s">
        <v>145</v>
      </c>
      <c r="C4" s="37" t="s">
        <v>146</v>
      </c>
    </row>
    <row r="5" spans="1:3" x14ac:dyDescent="0.15">
      <c r="A5" s="37" t="s">
        <v>147</v>
      </c>
      <c r="C5" s="37" t="s">
        <v>148</v>
      </c>
    </row>
    <row r="6" spans="1:3" x14ac:dyDescent="0.15">
      <c r="A6" s="37" t="s">
        <v>149</v>
      </c>
      <c r="C6" s="37" t="s">
        <v>150</v>
      </c>
    </row>
    <row r="7" spans="1:3" x14ac:dyDescent="0.15">
      <c r="A7" s="37" t="s">
        <v>151</v>
      </c>
    </row>
    <row r="8" spans="1:3" x14ac:dyDescent="0.15">
      <c r="A8" s="37" t="s">
        <v>152</v>
      </c>
    </row>
    <row r="9" spans="1:3" x14ac:dyDescent="0.15">
      <c r="A9" s="37" t="s">
        <v>153</v>
      </c>
    </row>
    <row r="10" spans="1:3" x14ac:dyDescent="0.15">
      <c r="A10" s="37" t="s">
        <v>154</v>
      </c>
    </row>
    <row r="11" spans="1:3" x14ac:dyDescent="0.15">
      <c r="A11" s="37" t="s">
        <v>155</v>
      </c>
    </row>
    <row r="12" spans="1:3" x14ac:dyDescent="0.15">
      <c r="A12" s="37" t="s">
        <v>156</v>
      </c>
    </row>
    <row r="13" spans="1:3" x14ac:dyDescent="0.15">
      <c r="A13" s="37" t="s">
        <v>157</v>
      </c>
    </row>
    <row r="14" spans="1:3" x14ac:dyDescent="0.15">
      <c r="A14" s="37" t="s">
        <v>158</v>
      </c>
    </row>
  </sheetData>
  <phoneticPr fontId="2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FG57"/>
  <sheetViews>
    <sheetView showGridLines="0" zoomScale="85" zoomScaleNormal="85" workbookViewId="0">
      <selection activeCell="AI20" sqref="AI20"/>
    </sheetView>
  </sheetViews>
  <sheetFormatPr defaultColWidth="2.875" defaultRowHeight="14.25" x14ac:dyDescent="0.15"/>
  <cols>
    <col min="1" max="1" width="12.625" style="1" bestFit="1" customWidth="1"/>
    <col min="2" max="2" width="4.5" style="1" customWidth="1"/>
    <col min="3" max="3" width="4.875" style="1" customWidth="1"/>
    <col min="4" max="5" width="5.625" style="1" customWidth="1"/>
    <col min="6" max="6" width="3.875" style="1" customWidth="1"/>
    <col min="7" max="8" width="2.375" style="1" customWidth="1"/>
    <col min="9" max="9" width="2.375" style="2" customWidth="1"/>
    <col min="10" max="10" width="2.375" style="1" customWidth="1"/>
    <col min="11" max="11" width="8.75" style="1" bestFit="1" customWidth="1"/>
    <col min="12" max="160" width="2.375" style="1" customWidth="1"/>
    <col min="161" max="161" width="2.875" style="1" customWidth="1"/>
    <col min="162" max="163" width="8.625" style="1" customWidth="1"/>
    <col min="164" max="16384" width="2.875" style="1"/>
  </cols>
  <sheetData>
    <row r="1" spans="1:163" s="8" customFormat="1" x14ac:dyDescent="0.15">
      <c r="I1" s="9"/>
    </row>
    <row r="2" spans="1:163" s="8" customFormat="1" x14ac:dyDescent="0.15">
      <c r="I2" s="9"/>
    </row>
    <row r="3" spans="1:163" s="10" customFormat="1" ht="11.25" x14ac:dyDescent="0.15">
      <c r="C3" s="11"/>
      <c r="F3" s="10" t="s">
        <v>159</v>
      </c>
      <c r="R3" s="13" t="s">
        <v>160</v>
      </c>
      <c r="T3" s="10" t="s">
        <v>161</v>
      </c>
    </row>
    <row r="4" spans="1:163" s="10" customFormat="1" ht="11.25" x14ac:dyDescent="0.15">
      <c r="R4" s="13"/>
    </row>
    <row r="5" spans="1:163" s="10" customFormat="1" ht="11.25" x14ac:dyDescent="0.15">
      <c r="A5" s="16" t="s">
        <v>162</v>
      </c>
      <c r="B5" s="16"/>
      <c r="C5" s="16"/>
      <c r="D5" s="16"/>
      <c r="E5" s="16"/>
      <c r="F5" s="16" t="s">
        <v>163</v>
      </c>
      <c r="G5" s="16" t="s">
        <v>163</v>
      </c>
      <c r="H5" s="16" t="s">
        <v>163</v>
      </c>
      <c r="I5" s="16" t="s">
        <v>163</v>
      </c>
      <c r="J5" s="16" t="s">
        <v>163</v>
      </c>
      <c r="K5" s="16" t="s">
        <v>163</v>
      </c>
      <c r="L5" s="16" t="s">
        <v>163</v>
      </c>
      <c r="M5" s="16" t="s">
        <v>163</v>
      </c>
      <c r="N5" s="16"/>
      <c r="O5" s="16"/>
      <c r="P5" s="16"/>
      <c r="Q5" s="16" t="s">
        <v>163</v>
      </c>
      <c r="R5" s="16"/>
      <c r="S5" s="16" t="s">
        <v>163</v>
      </c>
    </row>
    <row r="6" spans="1:163" s="15" customFormat="1" ht="121.5" x14ac:dyDescent="0.15">
      <c r="A6" s="17" t="s">
        <v>164</v>
      </c>
      <c r="B6" s="18" t="s">
        <v>165</v>
      </c>
      <c r="C6" s="18" t="s">
        <v>166</v>
      </c>
      <c r="D6" s="12" t="s">
        <v>167</v>
      </c>
      <c r="E6" s="22" t="s">
        <v>168</v>
      </c>
      <c r="F6" s="19" t="s">
        <v>169</v>
      </c>
      <c r="G6" s="19" t="s">
        <v>170</v>
      </c>
      <c r="H6" s="19" t="s">
        <v>171</v>
      </c>
      <c r="I6" s="19" t="s">
        <v>172</v>
      </c>
      <c r="J6" s="19" t="s">
        <v>173</v>
      </c>
      <c r="K6" s="19" t="s">
        <v>174</v>
      </c>
      <c r="L6" s="19" t="s">
        <v>24</v>
      </c>
      <c r="M6" s="19" t="s">
        <v>26</v>
      </c>
      <c r="N6" s="20" t="s">
        <v>175</v>
      </c>
      <c r="O6" s="20" t="s">
        <v>176</v>
      </c>
      <c r="P6" s="20" t="s">
        <v>177</v>
      </c>
      <c r="Q6" s="20" t="s">
        <v>178</v>
      </c>
      <c r="R6" s="20" t="s">
        <v>179</v>
      </c>
      <c r="S6" s="19" t="s">
        <v>35</v>
      </c>
      <c r="T6" s="20" t="s">
        <v>180</v>
      </c>
      <c r="U6" s="20" t="s">
        <v>181</v>
      </c>
      <c r="V6" s="20" t="s">
        <v>182</v>
      </c>
      <c r="W6" s="20" t="s">
        <v>183</v>
      </c>
      <c r="X6" s="20" t="s">
        <v>184</v>
      </c>
      <c r="Y6" s="20" t="s">
        <v>185</v>
      </c>
      <c r="Z6" s="20" t="s">
        <v>186</v>
      </c>
      <c r="AA6" s="20" t="s">
        <v>187</v>
      </c>
      <c r="AB6" s="20" t="s">
        <v>188</v>
      </c>
      <c r="AC6" s="20" t="s">
        <v>189</v>
      </c>
      <c r="AD6" s="20" t="s">
        <v>190</v>
      </c>
      <c r="AE6" s="20" t="s">
        <v>191</v>
      </c>
      <c r="AF6" s="20" t="s">
        <v>192</v>
      </c>
      <c r="AG6" s="20" t="s">
        <v>193</v>
      </c>
      <c r="AH6" s="20" t="s">
        <v>194</v>
      </c>
      <c r="AI6" s="20" t="s">
        <v>195</v>
      </c>
      <c r="AJ6" s="20" t="s">
        <v>196</v>
      </c>
      <c r="AK6" s="20" t="s">
        <v>197</v>
      </c>
      <c r="AL6" s="20" t="s">
        <v>198</v>
      </c>
      <c r="AM6" s="20" t="s">
        <v>199</v>
      </c>
      <c r="AN6" s="20" t="s">
        <v>200</v>
      </c>
      <c r="AO6" s="20" t="s">
        <v>201</v>
      </c>
      <c r="AP6" s="20" t="s">
        <v>202</v>
      </c>
      <c r="AQ6" s="20" t="s">
        <v>203</v>
      </c>
      <c r="AR6" s="20" t="s">
        <v>204</v>
      </c>
      <c r="AS6" s="20" t="s">
        <v>205</v>
      </c>
      <c r="AT6" s="20" t="s">
        <v>206</v>
      </c>
      <c r="AU6" s="21" t="s">
        <v>207</v>
      </c>
      <c r="AV6" s="21" t="s">
        <v>208</v>
      </c>
      <c r="AW6" s="21" t="s">
        <v>209</v>
      </c>
      <c r="AX6" s="21" t="s">
        <v>210</v>
      </c>
      <c r="AY6" s="21" t="s">
        <v>211</v>
      </c>
      <c r="AZ6" s="21" t="s">
        <v>212</v>
      </c>
      <c r="BA6" s="21" t="s">
        <v>213</v>
      </c>
      <c r="BB6" s="21" t="s">
        <v>214</v>
      </c>
      <c r="BC6" s="21" t="s">
        <v>215</v>
      </c>
      <c r="BD6" s="21" t="s">
        <v>216</v>
      </c>
      <c r="BE6" s="21" t="s">
        <v>217</v>
      </c>
      <c r="BF6" s="21" t="s">
        <v>218</v>
      </c>
      <c r="BG6" s="20" t="s">
        <v>219</v>
      </c>
      <c r="BH6" s="20" t="s">
        <v>220</v>
      </c>
      <c r="BI6" s="20" t="s">
        <v>221</v>
      </c>
      <c r="BJ6" s="20" t="s">
        <v>222</v>
      </c>
      <c r="BK6" s="20" t="s">
        <v>223</v>
      </c>
      <c r="BL6" s="20" t="s">
        <v>224</v>
      </c>
      <c r="BM6" s="20" t="s">
        <v>225</v>
      </c>
      <c r="BN6" s="20" t="s">
        <v>226</v>
      </c>
      <c r="BO6" s="20" t="s">
        <v>227</v>
      </c>
      <c r="BP6" s="20" t="s">
        <v>228</v>
      </c>
      <c r="BQ6" s="20" t="s">
        <v>229</v>
      </c>
      <c r="BR6" s="20" t="s">
        <v>230</v>
      </c>
      <c r="BS6" s="20" t="s">
        <v>231</v>
      </c>
      <c r="BT6" s="20" t="s">
        <v>232</v>
      </c>
      <c r="BU6" s="20" t="s">
        <v>233</v>
      </c>
      <c r="BV6" s="20" t="s">
        <v>234</v>
      </c>
      <c r="BW6" s="20" t="s">
        <v>235</v>
      </c>
      <c r="BX6" s="20" t="s">
        <v>236</v>
      </c>
      <c r="BY6" s="20" t="s">
        <v>237</v>
      </c>
      <c r="BZ6" s="20" t="s">
        <v>238</v>
      </c>
      <c r="CA6" s="20" t="s">
        <v>239</v>
      </c>
      <c r="CB6" s="20" t="s">
        <v>240</v>
      </c>
      <c r="CC6" s="20" t="s">
        <v>241</v>
      </c>
      <c r="CD6" s="20" t="s">
        <v>242</v>
      </c>
      <c r="CE6" s="20" t="s">
        <v>243</v>
      </c>
      <c r="CF6" s="20" t="s">
        <v>244</v>
      </c>
      <c r="CG6" s="20" t="s">
        <v>245</v>
      </c>
      <c r="CH6" s="20" t="s">
        <v>246</v>
      </c>
      <c r="CI6" s="20" t="s">
        <v>247</v>
      </c>
      <c r="CJ6" s="20" t="s">
        <v>248</v>
      </c>
      <c r="CK6" s="20" t="s">
        <v>249</v>
      </c>
      <c r="CL6" s="20" t="s">
        <v>250</v>
      </c>
      <c r="CM6" s="20" t="s">
        <v>251</v>
      </c>
      <c r="CN6" s="20" t="s">
        <v>252</v>
      </c>
      <c r="CO6" s="20" t="s">
        <v>253</v>
      </c>
      <c r="CP6" s="20" t="s">
        <v>254</v>
      </c>
      <c r="CQ6" s="20" t="s">
        <v>255</v>
      </c>
      <c r="CR6" s="20" t="s">
        <v>256</v>
      </c>
      <c r="CS6" s="20" t="s">
        <v>257</v>
      </c>
      <c r="CT6" s="20" t="s">
        <v>258</v>
      </c>
      <c r="CU6" s="20" t="s">
        <v>259</v>
      </c>
      <c r="CV6" s="20" t="s">
        <v>260</v>
      </c>
      <c r="CW6" s="20" t="s">
        <v>261</v>
      </c>
      <c r="CX6" s="20" t="s">
        <v>262</v>
      </c>
      <c r="CY6" s="20" t="s">
        <v>263</v>
      </c>
      <c r="CZ6" s="20" t="s">
        <v>264</v>
      </c>
      <c r="DA6" s="20" t="s">
        <v>265</v>
      </c>
      <c r="DB6" s="20" t="s">
        <v>266</v>
      </c>
      <c r="DC6" s="20" t="s">
        <v>267</v>
      </c>
      <c r="DD6" s="20" t="s">
        <v>268</v>
      </c>
      <c r="DE6" s="20" t="s">
        <v>269</v>
      </c>
      <c r="DF6" s="20" t="s">
        <v>270</v>
      </c>
      <c r="DG6" s="20" t="s">
        <v>271</v>
      </c>
      <c r="DH6" s="20" t="s">
        <v>272</v>
      </c>
      <c r="DI6" s="20" t="s">
        <v>273</v>
      </c>
      <c r="DJ6" s="20" t="s">
        <v>274</v>
      </c>
      <c r="DK6" s="20" t="s">
        <v>275</v>
      </c>
      <c r="DL6" s="20" t="s">
        <v>276</v>
      </c>
      <c r="DM6" s="20" t="s">
        <v>277</v>
      </c>
      <c r="DN6" s="20" t="s">
        <v>278</v>
      </c>
      <c r="DO6" s="20" t="s">
        <v>279</v>
      </c>
      <c r="DP6" s="20" t="s">
        <v>280</v>
      </c>
      <c r="DQ6" s="20" t="s">
        <v>281</v>
      </c>
      <c r="DR6" s="20" t="s">
        <v>282</v>
      </c>
      <c r="DS6" s="20" t="s">
        <v>283</v>
      </c>
      <c r="DT6" s="20" t="s">
        <v>284</v>
      </c>
      <c r="DU6" s="20" t="s">
        <v>285</v>
      </c>
      <c r="DV6" s="20" t="s">
        <v>286</v>
      </c>
      <c r="DW6" s="20" t="s">
        <v>287</v>
      </c>
      <c r="DX6" s="20" t="s">
        <v>288</v>
      </c>
      <c r="DY6" s="20" t="s">
        <v>289</v>
      </c>
      <c r="DZ6" s="20" t="s">
        <v>290</v>
      </c>
      <c r="EA6" s="20" t="s">
        <v>291</v>
      </c>
      <c r="EB6" s="20" t="s">
        <v>292</v>
      </c>
      <c r="EC6" s="20" t="s">
        <v>293</v>
      </c>
      <c r="ED6" s="20" t="s">
        <v>294</v>
      </c>
      <c r="EE6" s="20" t="s">
        <v>295</v>
      </c>
      <c r="EF6" s="20" t="s">
        <v>296</v>
      </c>
      <c r="EG6" s="20" t="s">
        <v>297</v>
      </c>
      <c r="EH6" s="20" t="s">
        <v>298</v>
      </c>
      <c r="EI6" s="20" t="s">
        <v>299</v>
      </c>
      <c r="EJ6" s="20" t="s">
        <v>300</v>
      </c>
      <c r="EK6" s="20" t="s">
        <v>301</v>
      </c>
      <c r="EL6" s="20" t="s">
        <v>302</v>
      </c>
      <c r="EM6" s="20" t="s">
        <v>303</v>
      </c>
      <c r="EN6" s="20" t="s">
        <v>304</v>
      </c>
      <c r="EO6" s="20" t="s">
        <v>305</v>
      </c>
      <c r="EP6" s="20" t="s">
        <v>306</v>
      </c>
      <c r="EQ6" s="20" t="s">
        <v>307</v>
      </c>
      <c r="ER6" s="20" t="s">
        <v>308</v>
      </c>
      <c r="ES6" s="20" t="s">
        <v>309</v>
      </c>
      <c r="ET6" s="20" t="s">
        <v>310</v>
      </c>
      <c r="EU6" s="20" t="s">
        <v>311</v>
      </c>
      <c r="EV6" s="20" t="s">
        <v>312</v>
      </c>
      <c r="EW6" s="20" t="s">
        <v>313</v>
      </c>
      <c r="EX6" s="20" t="s">
        <v>314</v>
      </c>
      <c r="EY6" s="20" t="s">
        <v>315</v>
      </c>
      <c r="EZ6" s="20" t="s">
        <v>316</v>
      </c>
      <c r="FA6" s="20" t="s">
        <v>317</v>
      </c>
      <c r="FB6" s="20" t="s">
        <v>318</v>
      </c>
      <c r="FC6" s="20" t="s">
        <v>319</v>
      </c>
      <c r="FD6" s="20" t="s">
        <v>320</v>
      </c>
      <c r="FE6" s="20" t="s">
        <v>321</v>
      </c>
      <c r="FF6" s="20" t="s">
        <v>322</v>
      </c>
      <c r="FG6" s="20" t="s">
        <v>323</v>
      </c>
    </row>
    <row r="7" spans="1:163" s="59" customFormat="1" ht="154.5" customHeight="1" x14ac:dyDescent="0.15">
      <c r="A7" s="61">
        <f>'【New】登録試験受験申込書（記入用）'!F2</f>
        <v>0</v>
      </c>
      <c r="B7" s="62">
        <f>'【New】登録試験受験申込書（記入用）'!C8</f>
        <v>0</v>
      </c>
      <c r="C7" s="63"/>
      <c r="D7" s="14" t="str">
        <f>IF('【New】登録試験受験申込書（記入用）'!P40=0,"",'【New】登録試験受験申込書（記入用）'!P40)</f>
        <v/>
      </c>
      <c r="E7" s="60" t="str">
        <f>IF('【New】登録試験受験申込書（記入用）'!D71=0,"",'【New】登録試験受験申込書（記入用）'!D71)</f>
        <v/>
      </c>
      <c r="F7" s="64">
        <f>'【New】登録試験受験申込書（記入用）'!C9</f>
        <v>0</v>
      </c>
      <c r="G7" s="65">
        <f>'【New】登録試験受験申込書（記入用）'!E12</f>
        <v>0</v>
      </c>
      <c r="H7" s="65">
        <f>'【New】登録試験受験申込書（記入用）'!E13</f>
        <v>0</v>
      </c>
      <c r="I7" s="65">
        <f>'【New】登録試験受験申込書（記入用）'!E14</f>
        <v>0</v>
      </c>
      <c r="J7" s="65">
        <f>'【New】登録試験受験申込書（記入用）'!E15</f>
        <v>0</v>
      </c>
      <c r="K7" s="66">
        <f>'【New】登録試験受験申込書（記入用）'!E16</f>
        <v>0</v>
      </c>
      <c r="L7" s="65">
        <f>'【New】登録試験受験申込書（記入用）'!E17</f>
        <v>0</v>
      </c>
      <c r="M7" s="65">
        <f>'【New】登録試験受験申込書（記入用）'!E18</f>
        <v>0</v>
      </c>
      <c r="N7" s="63" t="str">
        <f>IF('【New】登録試験受験申込書（記入用）'!E19=0,"",'【New】登録試験受験申込書（記入用）'!E19)</f>
        <v/>
      </c>
      <c r="O7" s="63" t="str">
        <f>IF('【New】登録試験受験申込書（記入用）'!E20=0,"",'【New】登録試験受験申込書（記入用）'!E20)</f>
        <v/>
      </c>
      <c r="P7" s="63" t="str">
        <f>IF('【New】登録試験受験申込書（記入用）'!E21=0,"",'【New】登録試験受験申込書（記入用）'!E21)</f>
        <v/>
      </c>
      <c r="Q7" s="63"/>
      <c r="R7" s="63" t="str">
        <f>IF('【New】登録試験受験申込書（記入用）'!E22=0,"",'【New】登録試験受験申込書（記入用）'!E22)</f>
        <v/>
      </c>
      <c r="S7" s="65">
        <f>'【New】登録試験受験申込書（記入用）'!E23</f>
        <v>0</v>
      </c>
      <c r="T7" s="63" t="str" cm="1">
        <f t="array" ref="T7:V7">TRANSPOSE('【New】登録試験受験申込書（記入用）'!C27:C29)&amp;""</f>
        <v/>
      </c>
      <c r="U7" s="63" t="str">
        <v/>
      </c>
      <c r="V7" s="63" t="str">
        <v/>
      </c>
      <c r="W7" s="63" t="str" cm="1">
        <f t="array" ref="W7:Y7">TRANSPOSE('【New】登録試験受験申込書（記入用）'!D27:D29)&amp;""</f>
        <v/>
      </c>
      <c r="X7" s="63" t="str">
        <v/>
      </c>
      <c r="Y7" s="63" t="str">
        <v/>
      </c>
      <c r="Z7" s="63" t="str" cm="1">
        <f t="array" ref="Z7:AB7">TRANSPOSE('【New】登録試験受験申込書（記入用）'!E27:E29)&amp;""</f>
        <v/>
      </c>
      <c r="AA7" s="63" t="str">
        <v/>
      </c>
      <c r="AB7" s="63" t="str">
        <v/>
      </c>
      <c r="AC7" s="68" t="str">
        <f>IF('【New】登録試験受験申込書（記入用）'!F27=0,"",'【New】登録試験受験申込書（記入用）'!F27)</f>
        <v/>
      </c>
      <c r="AD7" s="68" t="str">
        <f>IF('【New】登録試験受験申込書（記入用）'!F28=0,"",'【New】登録試験受験申込書（記入用）'!F28)</f>
        <v/>
      </c>
      <c r="AE7" s="68" t="str">
        <f>IF('【New】登録試験受験申込書（記入用）'!F29=0,"",'【New】登録試験受験申込書（記入用）'!F29)</f>
        <v/>
      </c>
      <c r="AF7" s="63" t="str" cm="1">
        <f t="array" ref="AF7:AH7">TRANSPOSE('【New】登録試験受験申込書（記入用）'!G27:G29)&amp;""</f>
        <v/>
      </c>
      <c r="AG7" s="63" t="str">
        <v/>
      </c>
      <c r="AH7" s="63" t="str">
        <v/>
      </c>
      <c r="AI7" s="68" t="str">
        <f>IF('【New】登録試験受験申込書（記入用）'!$C33=0,"",'【New】登録試験受験申込書（記入用）'!$C33)</f>
        <v/>
      </c>
      <c r="AJ7" s="68" t="str">
        <f>IF('【New】登録試験受験申込書（記入用）'!$C34=0,"",'【New】登録試験受験申込書（記入用）'!$C34)</f>
        <v/>
      </c>
      <c r="AK7" s="68" t="str">
        <f>IF('【New】登録試験受験申込書（記入用）'!$C35=0,"",'【New】登録試験受験申込書（記入用）'!$C35)</f>
        <v/>
      </c>
      <c r="AL7" s="68" t="str">
        <f>IF('【New】登録試験受験申込書（記入用）'!$C36=0,"",'【New】登録試験受験申込書（記入用）'!$C36)</f>
        <v/>
      </c>
      <c r="AM7" s="68" t="str">
        <f>IF('【New】登録試験受験申込書（記入用）'!$C37=0,"",'【New】登録試験受験申込書（記入用）'!$C37)</f>
        <v/>
      </c>
      <c r="AN7" s="68" t="str">
        <f>IF('【New】登録試験受験申込書（記入用）'!$C38=0,"",'【New】登録試験受験申込書（記入用）'!$C38)</f>
        <v/>
      </c>
      <c r="AO7" s="68" t="str">
        <f>IF('【New】登録試験受験申込書（記入用）'!$D33=0,"",'【New】登録試験受験申込書（記入用）'!$D33)</f>
        <v/>
      </c>
      <c r="AP7" s="68" t="str">
        <f>IF('【New】登録試験受験申込書（記入用）'!$D34=0,"",'【New】登録試験受験申込書（記入用）'!$D34)</f>
        <v/>
      </c>
      <c r="AQ7" s="68" t="str">
        <f>IF('【New】登録試験受験申込書（記入用）'!$D35=0,"",'【New】登録試験受験申込書（記入用）'!$D35)</f>
        <v/>
      </c>
      <c r="AR7" s="68" t="str">
        <f>IF('【New】登録試験受験申込書（記入用）'!$D36=0,"",'【New】登録試験受験申込書（記入用）'!$D36)</f>
        <v/>
      </c>
      <c r="AS7" s="68" t="str">
        <f>IF('【New】登録試験受験申込書（記入用）'!$D37=0,"",'【New】登録試験受験申込書（記入用）'!$D37)</f>
        <v/>
      </c>
      <c r="AT7" s="68" t="str">
        <f>IF('【New】登録試験受験申込書（記入用）'!$D38=0,"",'【New】登録試験受験申込書（記入用）'!$D38)</f>
        <v/>
      </c>
      <c r="AU7" s="67" t="str" cm="1">
        <f t="array" ref="AU7:AZ7">TRANSPOSE('【New】登録試験受験申込書（記入用）'!E33:E38)&amp;""</f>
        <v/>
      </c>
      <c r="AV7" s="67" t="str">
        <v/>
      </c>
      <c r="AW7" s="67" t="str">
        <v/>
      </c>
      <c r="AX7" s="67" t="str">
        <v/>
      </c>
      <c r="AY7" s="67" t="str">
        <v/>
      </c>
      <c r="AZ7" s="67" t="str">
        <v/>
      </c>
      <c r="BA7" s="67" cm="1">
        <f t="array" ref="BA7:BF7">TRANSPOSE('【New】登録試験受験申込書（記入用）'!F33:F38)</f>
        <v>0</v>
      </c>
      <c r="BB7" s="67">
        <v>0</v>
      </c>
      <c r="BC7" s="67">
        <v>0</v>
      </c>
      <c r="BD7" s="67">
        <v>0</v>
      </c>
      <c r="BE7" s="67">
        <v>0</v>
      </c>
      <c r="BF7" s="67">
        <v>0</v>
      </c>
      <c r="BG7" s="68" t="str">
        <f>IF('【New】登録試験受験申込書（記入用）'!C42=0,"",'【New】登録試験受験申込書（記入用）'!C42)</f>
        <v/>
      </c>
      <c r="BH7" s="68" t="str">
        <f>IF('【New】登録試験受験申込書（記入用）'!C43=0,"",'【New】登録試験受験申込書（記入用）'!C43)</f>
        <v/>
      </c>
      <c r="BI7" s="68" t="str">
        <f>IF('【New】登録試験受験申込書（記入用）'!C44=0,"",'【New】登録試験受験申込書（記入用）'!C44)</f>
        <v/>
      </c>
      <c r="BJ7" s="68" t="str">
        <f>IF('【New】登録試験受験申込書（記入用）'!C45=0,"",'【New】登録試験受験申込書（記入用）'!C45)</f>
        <v/>
      </c>
      <c r="BK7" s="68" t="str">
        <f>IF('【New】登録試験受験申込書（記入用）'!C46=0,"",'【New】登録試験受験申込書（記入用）'!C46)</f>
        <v/>
      </c>
      <c r="BL7" s="68" t="str">
        <f>IF('【New】登録試験受験申込書（記入用）'!C47=0,"",'【New】登録試験受験申込書（記入用）'!C47)</f>
        <v/>
      </c>
      <c r="BM7" s="68" t="str">
        <f>IF('【New】登録試験受験申込書（記入用）'!C48=0,"",'【New】登録試験受験申込書（記入用）'!C48)</f>
        <v/>
      </c>
      <c r="BN7" s="68" t="str">
        <f>IF('【New】登録試験受験申込書（記入用）'!C49=0,"",'【New】登録試験受験申込書（記入用）'!C49)</f>
        <v/>
      </c>
      <c r="BO7" s="68" t="str">
        <f>IF('【New】登録試験受験申込書（記入用）'!C50=0,"",'【New】登録試験受験申込書（記入用）'!C50)</f>
        <v/>
      </c>
      <c r="BP7" s="68" t="str">
        <f>IF('【New】登録試験受験申込書（記入用）'!D50=0,"",'【New】登録試験受験申込書（記入用）'!D50)</f>
        <v/>
      </c>
      <c r="BQ7" s="68" t="str">
        <f>IF('【New】登録試験受験申込書（記入用）'!C51=0,"",'【New】登録試験受験申込書（記入用）'!C51)</f>
        <v/>
      </c>
      <c r="BR7" s="68" t="str">
        <f>IF('【New】登録試験受験申込書（記入用）'!C52=0,"",'【New】登録試験受験申込書（記入用）'!C52)</f>
        <v/>
      </c>
      <c r="BS7" s="68" t="str">
        <f>IF('【New】登録試験受験申込書（記入用）'!C53=0,"",'【New】登録試験受験申込書（記入用）'!C53)</f>
        <v/>
      </c>
      <c r="BT7" s="68" t="str">
        <f>IF('【New】登録試験受験申込書（記入用）'!C54=0,"",'【New】登録試験受験申込書（記入用）'!C54)</f>
        <v/>
      </c>
      <c r="BU7" s="68" t="str">
        <f>IF('【New】登録試験受験申込書（記入用）'!C55=0,"",'【New】登録試験受験申込書（記入用）'!C55)</f>
        <v/>
      </c>
      <c r="BV7" s="68" t="str">
        <f>IF('【New】登録試験受験申込書（記入用）'!C56=0,"",'【New】登録試験受験申込書（記入用）'!C56)</f>
        <v/>
      </c>
      <c r="BW7" s="68" t="str">
        <f>IF('【New】登録試験受験申込書（記入用）'!C57=0,"",'【New】登録試験受験申込書（記入用）'!C57)</f>
        <v/>
      </c>
      <c r="BX7" s="68" t="str">
        <f>IF('【New】登録試験受験申込書（記入用）'!C58=0,"",'【New】登録試験受験申込書（記入用）'!C58)</f>
        <v/>
      </c>
      <c r="BY7" s="68" t="str">
        <f>IF('【New】登録試験受験申込書（記入用）'!D42=0,"",'【New】登録試験受験申込書（記入用）'!D42)</f>
        <v/>
      </c>
      <c r="BZ7" s="68" t="str">
        <f>IF('【New】登録試験受験申込書（記入用）'!D43=0,"",'【New】登録試験受験申込書（記入用）'!D43)</f>
        <v/>
      </c>
      <c r="CA7" s="68" t="str">
        <f>IF('【New】登録試験受験申込書（記入用）'!D44=0,"",'【New】登録試験受験申込書（記入用）'!D44)</f>
        <v/>
      </c>
      <c r="CB7" s="68" t="str">
        <f>IF('【New】登録試験受験申込書（記入用）'!D45=0,"",'【New】登録試験受験申込書（記入用）'!D45)</f>
        <v/>
      </c>
      <c r="CC7" s="68" t="str">
        <f>IF('【New】登録試験受験申込書（記入用）'!D46=0,"",'【New】登録試験受験申込書（記入用）'!D46)</f>
        <v/>
      </c>
      <c r="CD7" s="68" t="str">
        <f>IF('【New】登録試験受験申込書（記入用）'!D47=0,"",'【New】登録試験受験申込書（記入用）'!D47)</f>
        <v/>
      </c>
      <c r="CE7" s="68" t="str">
        <f>IF('【New】登録試験受験申込書（記入用）'!D48=0,"",'【New】登録試験受験申込書（記入用）'!D48)</f>
        <v/>
      </c>
      <c r="CF7" s="68" t="str">
        <f>IF('【New】登録試験受験申込書（記入用）'!D49=0,"",'【New】登録試験受験申込書（記入用）'!D49)</f>
        <v/>
      </c>
      <c r="CG7" s="68" t="str">
        <f>IF('【New】登録試験受験申込書（記入用）'!D50=0,"",'【New】登録試験受験申込書（記入用）'!D50)</f>
        <v/>
      </c>
      <c r="CH7" s="68" t="str">
        <f>IF('【New】登録試験受験申込書（記入用）'!D51=0,"",'【New】登録試験受験申込書（記入用）'!D51)</f>
        <v/>
      </c>
      <c r="CI7" s="68" t="str">
        <f>IF('【New】登録試験受験申込書（記入用）'!D52=0,"",'【New】登録試験受験申込書（記入用）'!D52)</f>
        <v/>
      </c>
      <c r="CJ7" s="68" t="str">
        <f>IF('【New】登録試験受験申込書（記入用）'!D53=0,"",'【New】登録試験受験申込書（記入用）'!D53)</f>
        <v/>
      </c>
      <c r="CK7" s="68" t="str">
        <f>IF('【New】登録試験受験申込書（記入用）'!D54=0,"",'【New】登録試験受験申込書（記入用）'!D54)</f>
        <v/>
      </c>
      <c r="CL7" s="68" t="str">
        <f>IF('【New】登録試験受験申込書（記入用）'!D55=0,"",'【New】登録試験受験申込書（記入用）'!D55)</f>
        <v/>
      </c>
      <c r="CM7" s="68" t="str">
        <f>IF('【New】登録試験受験申込書（記入用）'!D56=0,"",'【New】登録試験受験申込書（記入用）'!D56)</f>
        <v/>
      </c>
      <c r="CN7" s="68" t="str">
        <f>IF('【New】登録試験受験申込書（記入用）'!D57=0,"",'【New】登録試験受験申込書（記入用）'!D57)</f>
        <v/>
      </c>
      <c r="CO7" s="68" t="str">
        <f>IF('【New】登録試験受験申込書（記入用）'!D58=0,"",'【New】登録試験受験申込書（記入用）'!D58)</f>
        <v/>
      </c>
      <c r="CP7" s="68" t="str">
        <f>IF('【New】登録試験受験申込書（記入用）'!D59=0,"",'【New】登録試験受験申込書（記入用）'!D59)</f>
        <v/>
      </c>
      <c r="CQ7" s="63" t="str" cm="1">
        <f t="array" ref="CQ7:DH7">TRANSPOSE('【New】登録試験受験申込書（記入用）'!E42:E59)&amp;""</f>
        <v/>
      </c>
      <c r="CR7" s="63" t="str">
        <v/>
      </c>
      <c r="CS7" s="63" t="str">
        <v/>
      </c>
      <c r="CT7" s="63" t="str">
        <v/>
      </c>
      <c r="CU7" s="63" t="str">
        <v/>
      </c>
      <c r="CV7" s="63" t="str">
        <v/>
      </c>
      <c r="CW7" s="63" t="str">
        <v/>
      </c>
      <c r="CX7" s="63" t="str">
        <v/>
      </c>
      <c r="CY7" s="63" t="str">
        <v/>
      </c>
      <c r="CZ7" s="63" t="str">
        <v/>
      </c>
      <c r="DA7" s="63" t="str">
        <v/>
      </c>
      <c r="DB7" s="63" t="str">
        <v/>
      </c>
      <c r="DC7" s="63" t="str">
        <v/>
      </c>
      <c r="DD7" s="63" t="str">
        <v/>
      </c>
      <c r="DE7" s="63" t="str">
        <v/>
      </c>
      <c r="DF7" s="63" t="str">
        <v/>
      </c>
      <c r="DG7" s="63" t="str">
        <v/>
      </c>
      <c r="DH7" s="63" t="str">
        <v/>
      </c>
      <c r="DI7" s="63" t="str" cm="1">
        <f t="array" ref="DI7:DZ7">TRANSPOSE('【New】登録試験受験申込書（記入用）'!F42:F59)&amp;""</f>
        <v/>
      </c>
      <c r="DJ7" s="63" t="str">
        <v/>
      </c>
      <c r="DK7" s="63" t="str">
        <v/>
      </c>
      <c r="DL7" s="63" t="str">
        <v/>
      </c>
      <c r="DM7" s="63" t="str">
        <v/>
      </c>
      <c r="DN7" s="63" t="str">
        <v/>
      </c>
      <c r="DO7" s="63" t="str">
        <v/>
      </c>
      <c r="DP7" s="63" t="str">
        <v/>
      </c>
      <c r="DQ7" s="63" t="str">
        <v/>
      </c>
      <c r="DR7" s="63" t="str">
        <v/>
      </c>
      <c r="DS7" s="63" t="str">
        <v/>
      </c>
      <c r="DT7" s="63" t="str">
        <v/>
      </c>
      <c r="DU7" s="63" t="str">
        <v/>
      </c>
      <c r="DV7" s="63" t="str">
        <v/>
      </c>
      <c r="DW7" s="63" t="str">
        <v/>
      </c>
      <c r="DX7" s="63" t="str">
        <v/>
      </c>
      <c r="DY7" s="63" t="str">
        <v/>
      </c>
      <c r="DZ7" s="63" t="str">
        <v/>
      </c>
      <c r="EA7" s="63" t="str" cm="1">
        <f t="array" ref="EA7:ER7">TRANSPOSE('【New】登録試験受験申込書（記入用）'!G42:G59)&amp;""</f>
        <v/>
      </c>
      <c r="EB7" s="63" t="str">
        <v/>
      </c>
      <c r="EC7" s="63" t="str">
        <v/>
      </c>
      <c r="ED7" s="63" t="str">
        <v/>
      </c>
      <c r="EE7" s="63" t="str">
        <v/>
      </c>
      <c r="EF7" s="63" t="str">
        <v/>
      </c>
      <c r="EG7" s="63" t="str">
        <v/>
      </c>
      <c r="EH7" s="63" t="str">
        <v/>
      </c>
      <c r="EI7" s="63" t="str">
        <v/>
      </c>
      <c r="EJ7" s="63" t="str">
        <v/>
      </c>
      <c r="EK7" s="63" t="str">
        <v/>
      </c>
      <c r="EL7" s="63" t="str">
        <v/>
      </c>
      <c r="EM7" s="63" t="str">
        <v/>
      </c>
      <c r="EN7" s="63" t="str">
        <v/>
      </c>
      <c r="EO7" s="63" t="str">
        <v/>
      </c>
      <c r="EP7" s="63" t="str">
        <v/>
      </c>
      <c r="EQ7" s="63" t="str">
        <v/>
      </c>
      <c r="ER7" s="63" t="str">
        <v/>
      </c>
      <c r="ES7" s="71" t="str">
        <f>IF('【New】登録試験受験申込書（記入用）'!D63=0,"",'【New】登録試験受験申込書（記入用）'!D63)</f>
        <v/>
      </c>
      <c r="ET7" s="71" t="str">
        <f>IF('【New】登録試験受験申込書（記入用）'!D64=0,"",'【New】登録試験受験申込書（記入用）'!D64)</f>
        <v/>
      </c>
      <c r="EU7" s="71" t="str">
        <f>IF('【New】登録試験受験申込書（記入用）'!D65=0,"",'【New】登録試験受験申込書（記入用）'!D65)</f>
        <v/>
      </c>
      <c r="EV7" s="71" t="str">
        <f>IF('【New】登録試験受験申込書（記入用）'!D66=0,"",'【New】登録試験受験申込書（記入用）'!D66)</f>
        <v/>
      </c>
      <c r="EW7" s="71" t="str">
        <f>IF('【New】登録試験受験申込書（記入用）'!D67=0,"",'【New】登録試験受験申込書（記入用）'!D67)</f>
        <v/>
      </c>
      <c r="EX7" s="71" t="str">
        <f>IF('【New】登録試験受験申込書（記入用）'!D68=0,"",'【New】登録試験受験申込書（記入用）'!D68)</f>
        <v/>
      </c>
      <c r="EY7" s="63" t="str" cm="1">
        <f t="array" ref="EY7:FD7">TRANSPOSE('【New】登録試験受験申込書（記入用）'!E63:E68)&amp;""</f>
        <v/>
      </c>
      <c r="EZ7" s="63" t="str">
        <v/>
      </c>
      <c r="FA7" s="63" t="str">
        <v/>
      </c>
      <c r="FB7" s="63" t="str">
        <v/>
      </c>
      <c r="FC7" s="63" t="str">
        <v/>
      </c>
      <c r="FD7" s="63" t="str">
        <v/>
      </c>
      <c r="FE7" s="63">
        <f>'【New】登録試験受験申込書（記入用）'!D72</f>
        <v>0</v>
      </c>
      <c r="FF7" s="68" t="str">
        <f>IF('【New】登録試験受験申込書（記入用）'!D73=0,"",'【New】登録試験受験申込書（記入用）'!D73)</f>
        <v/>
      </c>
      <c r="FG7" s="68" t="str">
        <f>IF('【New】登録試験受験申込書（記入用）'!D74=0,"",'【New】登録試験受験申込書（記入用）'!D74)</f>
        <v/>
      </c>
    </row>
    <row r="8" spans="1:163" customFormat="1" x14ac:dyDescent="0.15">
      <c r="I8" s="44"/>
    </row>
    <row r="9" spans="1:163" customFormat="1" x14ac:dyDescent="0.15">
      <c r="I9" s="44"/>
    </row>
    <row r="10" spans="1:163" customFormat="1" x14ac:dyDescent="0.15">
      <c r="I10" s="44"/>
      <c r="DM10" s="45"/>
      <c r="DN10" s="46"/>
      <c r="DO10" s="47"/>
      <c r="DP10" s="46"/>
      <c r="DT10" s="48"/>
      <c r="DU10" s="48"/>
    </row>
    <row r="11" spans="1:163" customFormat="1" x14ac:dyDescent="0.15">
      <c r="I11" s="44"/>
      <c r="T11" s="49"/>
      <c r="V11" s="50"/>
      <c r="W11" s="50"/>
      <c r="X11" s="50"/>
      <c r="Y11" s="50"/>
      <c r="Z11" s="50"/>
      <c r="AA11" s="50"/>
      <c r="AB11" s="50"/>
      <c r="AC11" s="50"/>
      <c r="AD11" s="23"/>
      <c r="AM11" s="51"/>
      <c r="AN11" s="52"/>
      <c r="AO11" s="52"/>
      <c r="AP11" s="52"/>
      <c r="AQ11" s="50"/>
      <c r="AR11" s="50"/>
      <c r="AS11" s="23"/>
      <c r="AT11" s="53"/>
      <c r="AU11" s="50"/>
      <c r="AV11" s="50"/>
      <c r="AW11" s="50"/>
      <c r="DM11" s="45"/>
      <c r="DN11" s="46"/>
      <c r="DO11" s="47"/>
      <c r="DP11" s="46"/>
      <c r="DT11" s="48"/>
      <c r="DU11" s="48"/>
    </row>
    <row r="12" spans="1:163" customFormat="1" x14ac:dyDescent="0.15">
      <c r="I12" s="44"/>
      <c r="T12" s="49"/>
      <c r="V12" s="54"/>
      <c r="W12" s="54"/>
      <c r="X12" s="54"/>
      <c r="AA12" s="55"/>
      <c r="AB12" s="55"/>
      <c r="AC12" s="55"/>
      <c r="AD12" s="56"/>
      <c r="AN12" s="46"/>
      <c r="AO12" s="47"/>
      <c r="AP12" s="46"/>
      <c r="AS12" s="48"/>
      <c r="AT12" s="57"/>
      <c r="DM12" s="45"/>
      <c r="DN12" s="46"/>
      <c r="DO12" s="47"/>
      <c r="DP12" s="46"/>
      <c r="DT12" s="48"/>
      <c r="DU12" s="48"/>
    </row>
    <row r="13" spans="1:163" customFormat="1" x14ac:dyDescent="0.15">
      <c r="I13" s="44"/>
      <c r="T13" s="49"/>
      <c r="V13" s="54"/>
      <c r="W13" s="54"/>
      <c r="X13" s="54"/>
      <c r="AA13" s="55"/>
      <c r="AB13" s="55"/>
      <c r="AC13" s="55"/>
      <c r="AD13" s="56"/>
      <c r="AN13" s="46"/>
      <c r="AO13" s="47"/>
      <c r="AP13" s="46"/>
      <c r="AS13" s="48"/>
      <c r="AT13" s="57"/>
      <c r="DM13" s="45"/>
      <c r="DN13" s="46"/>
      <c r="DO13" s="47"/>
      <c r="DP13" s="46"/>
      <c r="DT13" s="48"/>
      <c r="DU13" s="48"/>
    </row>
    <row r="14" spans="1:163" customFormat="1" x14ac:dyDescent="0.15">
      <c r="I14" s="44"/>
      <c r="AN14" s="46"/>
      <c r="AO14" s="47"/>
      <c r="AP14" s="58"/>
      <c r="AS14" s="48"/>
      <c r="AT14" s="57"/>
    </row>
    <row r="15" spans="1:163" customFormat="1" x14ac:dyDescent="0.15">
      <c r="I15" s="44"/>
      <c r="AN15" s="46"/>
      <c r="AO15" s="47"/>
      <c r="AP15" s="58"/>
      <c r="AS15" s="48"/>
      <c r="AT15" s="57"/>
    </row>
    <row r="16" spans="1:163" customFormat="1" x14ac:dyDescent="0.15">
      <c r="I16" s="44"/>
      <c r="AN16" s="46"/>
      <c r="AO16" s="47"/>
      <c r="AP16" s="58"/>
      <c r="AS16" s="48"/>
      <c r="AT16" s="57"/>
    </row>
    <row r="17" spans="9:46" customFormat="1" x14ac:dyDescent="0.15">
      <c r="I17" s="44"/>
      <c r="AN17" s="46"/>
      <c r="AO17" s="47"/>
      <c r="AP17" s="58"/>
      <c r="AS17" s="48"/>
      <c r="AT17" s="57"/>
    </row>
    <row r="18" spans="9:46" customFormat="1" x14ac:dyDescent="0.15">
      <c r="I18" s="44"/>
      <c r="AN18" s="46"/>
      <c r="AO18" s="47"/>
      <c r="AP18" s="58"/>
      <c r="AS18" s="48"/>
      <c r="AT18" s="57"/>
    </row>
    <row r="19" spans="9:46" x14ac:dyDescent="0.15">
      <c r="AN19" s="3"/>
      <c r="AO19" s="4"/>
      <c r="AP19" s="7"/>
      <c r="AS19" s="5"/>
      <c r="AT19" s="6"/>
    </row>
    <row r="20" spans="9:46" x14ac:dyDescent="0.15">
      <c r="AN20" s="3"/>
      <c r="AO20" s="4"/>
      <c r="AP20" s="7"/>
      <c r="AS20" s="5"/>
      <c r="AT20" s="6"/>
    </row>
    <row r="57" spans="71:71" x14ac:dyDescent="0.15">
      <c r="BS57" s="1" t="s">
        <v>324</v>
      </c>
    </row>
  </sheetData>
  <sheetProtection selectLockedCells="1" selectUnlockedCells="1"/>
  <phoneticPr fontId="2"/>
  <dataValidations disablePrompts="1" count="5">
    <dataValidation type="list" allowBlank="1" showInputMessage="1" showErrorMessage="1" sqref="DT10:DT13" xr:uid="{00000000-0002-0000-0100-000000000000}">
      <formula1>"月,週,　,"</formula1>
    </dataValidation>
    <dataValidation type="list" allowBlank="1" showInputMessage="1" showErrorMessage="1" sqref="AT12" xr:uid="{00000000-0002-0000-0100-000001000000}">
      <formula1>"　,JICA,"</formula1>
    </dataValidation>
    <dataValidation type="list" allowBlank="1" showInputMessage="1" showErrorMessage="1" sqref="AT13:AT20" xr:uid="{00000000-0002-0000-0100-000002000000}">
      <formula1>"　,○,"</formula1>
    </dataValidation>
    <dataValidation type="list" allowBlank="1" showInputMessage="1" showErrorMessage="1" sqref="AS12:AS20" xr:uid="{00000000-0002-0000-0100-000003000000}">
      <formula1>"同時通訳・国際会議通訳,会議通訳・講演会通訳,講義通訳・商談通訳,アテンド,"</formula1>
    </dataValidation>
    <dataValidation type="list" allowBlank="1" showInputMessage="1" showErrorMessage="1" sqref="AD12:AD13" xr:uid="{00000000-0002-0000-0100-000004000000}">
      <formula1>"卒業,修了,中退,在学"</formula1>
    </dataValidation>
  </dataValidations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7F9-C425-404C-B015-9D5E81E74D03}">
  <sheetPr>
    <tabColor rgb="FFFF99CC"/>
  </sheetPr>
  <dimension ref="A1:E23"/>
  <sheetViews>
    <sheetView showGridLines="0" workbookViewId="0">
      <selection activeCell="C13" sqref="C13"/>
    </sheetView>
  </sheetViews>
  <sheetFormatPr defaultColWidth="8.625" defaultRowHeight="16.5" x14ac:dyDescent="0.15"/>
  <cols>
    <col min="1" max="1" width="45.125" style="37" customWidth="1"/>
    <col min="2" max="2" width="49.125" style="37" customWidth="1"/>
    <col min="3" max="3" width="34.625" style="37" customWidth="1"/>
    <col min="4" max="4" width="37.875" style="37" customWidth="1"/>
    <col min="5" max="5" width="54.875" style="37" customWidth="1"/>
    <col min="6" max="16384" width="8.625" style="37"/>
  </cols>
  <sheetData>
    <row r="1" spans="1:5" ht="30" x14ac:dyDescent="0.15">
      <c r="A1" s="74" t="s">
        <v>325</v>
      </c>
    </row>
    <row r="3" spans="1:5" s="76" customFormat="1" x14ac:dyDescent="0.15">
      <c r="A3" s="75" t="s">
        <v>9</v>
      </c>
      <c r="B3" s="75" t="s">
        <v>326</v>
      </c>
      <c r="C3" s="75" t="s">
        <v>327</v>
      </c>
      <c r="D3" s="75" t="s">
        <v>328</v>
      </c>
      <c r="E3" s="81" t="s">
        <v>329</v>
      </c>
    </row>
    <row r="4" spans="1:5" ht="32.1" customHeight="1" x14ac:dyDescent="0.15">
      <c r="A4" s="72" t="s">
        <v>330</v>
      </c>
      <c r="B4" s="73" t="s">
        <v>331</v>
      </c>
      <c r="C4" s="79" t="s">
        <v>332</v>
      </c>
      <c r="D4" s="72" t="s">
        <v>333</v>
      </c>
      <c r="E4" s="82"/>
    </row>
    <row r="5" spans="1:5" ht="32.1" customHeight="1" x14ac:dyDescent="0.15">
      <c r="A5" s="72" t="s">
        <v>334</v>
      </c>
      <c r="B5" s="73" t="s">
        <v>335</v>
      </c>
      <c r="C5" s="79" t="s">
        <v>336</v>
      </c>
      <c r="D5" s="72" t="s">
        <v>337</v>
      </c>
      <c r="E5" s="83"/>
    </row>
    <row r="6" spans="1:5" ht="32.1" customHeight="1" x14ac:dyDescent="0.15">
      <c r="A6" s="72" t="s">
        <v>338</v>
      </c>
      <c r="B6" s="73" t="s">
        <v>339</v>
      </c>
      <c r="C6" s="79" t="s">
        <v>340</v>
      </c>
      <c r="D6" s="72" t="s">
        <v>337</v>
      </c>
      <c r="E6" s="83"/>
    </row>
    <row r="7" spans="1:5" ht="46.5" customHeight="1" x14ac:dyDescent="0.15">
      <c r="A7" s="77" t="s">
        <v>341</v>
      </c>
      <c r="B7" s="73" t="s">
        <v>342</v>
      </c>
      <c r="C7" s="79" t="s">
        <v>343</v>
      </c>
      <c r="D7" s="72" t="s">
        <v>344</v>
      </c>
      <c r="E7" s="83"/>
    </row>
    <row r="8" spans="1:5" ht="32.1" customHeight="1" x14ac:dyDescent="0.15">
      <c r="A8" s="72" t="s">
        <v>345</v>
      </c>
      <c r="B8" s="73" t="s">
        <v>346</v>
      </c>
      <c r="C8" s="79" t="s">
        <v>347</v>
      </c>
      <c r="D8" s="72" t="s">
        <v>348</v>
      </c>
      <c r="E8" s="83"/>
    </row>
    <row r="9" spans="1:5" ht="75" customHeight="1" x14ac:dyDescent="0.15">
      <c r="A9" s="72" t="s">
        <v>349</v>
      </c>
      <c r="B9" s="78" t="s">
        <v>350</v>
      </c>
      <c r="C9" s="80" t="s">
        <v>351</v>
      </c>
      <c r="D9" s="72" t="s">
        <v>352</v>
      </c>
      <c r="E9" s="83"/>
    </row>
    <row r="10" spans="1:5" ht="32.1" customHeight="1" x14ac:dyDescent="0.15">
      <c r="A10" s="72"/>
      <c r="B10" s="73"/>
      <c r="C10" s="79"/>
      <c r="D10" s="72"/>
      <c r="E10" s="83"/>
    </row>
    <row r="11" spans="1:5" ht="32.1" customHeight="1" x14ac:dyDescent="0.15">
      <c r="A11" s="72"/>
      <c r="B11" s="73"/>
      <c r="C11" s="79"/>
      <c r="D11" s="72"/>
      <c r="E11" s="83"/>
    </row>
    <row r="12" spans="1:5" ht="32.1" customHeight="1" x14ac:dyDescent="0.15">
      <c r="A12" s="72"/>
      <c r="B12" s="73"/>
      <c r="C12" s="79"/>
      <c r="D12" s="72"/>
      <c r="E12" s="83"/>
    </row>
    <row r="13" spans="1:5" ht="32.1" customHeight="1" x14ac:dyDescent="0.15"/>
    <row r="14" spans="1:5" ht="32.1" customHeight="1" x14ac:dyDescent="0.15">
      <c r="A14" s="37" t="s">
        <v>353</v>
      </c>
    </row>
    <row r="15" spans="1:5" ht="32.1" customHeight="1" x14ac:dyDescent="0.15"/>
    <row r="16" spans="1:5" ht="32.1" customHeight="1" x14ac:dyDescent="0.15"/>
    <row r="17" ht="32.1" customHeight="1" x14ac:dyDescent="0.15"/>
    <row r="18" ht="32.1" customHeight="1" x14ac:dyDescent="0.15"/>
    <row r="19" ht="32.1" customHeight="1" x14ac:dyDescent="0.15"/>
    <row r="20" ht="32.1" customHeight="1" x14ac:dyDescent="0.15"/>
    <row r="21" ht="32.1" customHeight="1" x14ac:dyDescent="0.15"/>
    <row r="22" ht="32.1" customHeight="1" x14ac:dyDescent="0.15"/>
    <row r="23" ht="32.1" customHeight="1" x14ac:dyDescent="0.15"/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【New】登録試験受験申込書（記入用）</vt:lpstr>
      <vt:lpstr>リスト</vt:lpstr>
      <vt:lpstr>事務局使用（変更しないでください）</vt:lpstr>
      <vt:lpstr>確認事項</vt:lpstr>
      <vt:lpstr>'【New】登録試験受験申込書（記入用）'!Print_Area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国際協力機構</dc:creator>
  <cp:keywords/>
  <dc:description/>
  <cp:lastModifiedBy>Imazawa, Yuko[今沢 優子]</cp:lastModifiedBy>
  <cp:revision/>
  <cp:lastPrinted>2026-06-09T01:47:13Z</cp:lastPrinted>
  <dcterms:created xsi:type="dcterms:W3CDTF">2011-04-26T00:47:18Z</dcterms:created>
  <dcterms:modified xsi:type="dcterms:W3CDTF">2026-06-09T02:34:51Z</dcterms:modified>
  <cp:category/>
  <cp:contentStatus/>
</cp:coreProperties>
</file>