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yasukis/Desktop/提出版/計算シート/"/>
    </mc:Choice>
  </mc:AlternateContent>
  <xr:revisionPtr revIDLastSave="0" documentId="13_ncr:1_{9EB3BD0D-6AE9-804D-84C9-6E2A4F5A7F0F}" xr6:coauthVersionLast="47" xr6:coauthVersionMax="47" xr10:uidLastSave="{00000000-0000-0000-0000-000000000000}"/>
  <bookViews>
    <workbookView xWindow="0" yWindow="600" windowWidth="25600" windowHeight="16040" tabRatio="808" xr2:uid="{00000000-000D-0000-FFFF-FFFF00000000}"/>
  </bookViews>
  <sheets>
    <sheet name="Inputs &amp; Outputs" sheetId="43" r:id="rId1"/>
    <sheet name="Calculations" sheetId="44" r:id="rId2"/>
    <sheet name="Default value" sheetId="41" r:id="rId3"/>
  </sheets>
  <definedNames>
    <definedName name="_xlnm.Print_Area" localSheetId="1">Calculations!$A$1:$F$30</definedName>
    <definedName name="_xlnm.Print_Area" localSheetId="2">'Default value'!#REF!</definedName>
    <definedName name="_xlnm.Print_Area" localSheetId="0">'Inputs &amp; Outputs'!$B$1:$F$40</definedName>
    <definedName name="化石燃料種別1" localSheetId="1">#REF!</definedName>
    <definedName name="化石燃料種別1" localSheetId="2">#REF!</definedName>
    <definedName name="化石燃料種別1" localSheetId="0">#REF!</definedName>
    <definedName name="化石燃料種別1">#REF!</definedName>
    <definedName name="化石燃料種別2" localSheetId="1">#REF!</definedName>
    <definedName name="化石燃料種別2" localSheetId="2">#REF!</definedName>
    <definedName name="化石燃料種別2" localSheetId="0">#REF!</definedName>
    <definedName name="化石燃料種別2">#REF!</definedName>
    <definedName name="化石燃料種別3" localSheetId="1">#REF!</definedName>
    <definedName name="化石燃料種別3" localSheetId="2">#REF!</definedName>
    <definedName name="化石燃料種別3" localSheetId="0">#REF!</definedName>
    <definedName name="化石燃料種別3">#REF!</definedName>
    <definedName name="係数種別1" localSheetId="1">#REF!</definedName>
    <definedName name="係数種別1" localSheetId="2">#REF!</definedName>
    <definedName name="係数種別1" localSheetId="0">#REF!</definedName>
    <definedName name="係数種別1">#REF!</definedName>
    <definedName name="係数種別2" localSheetId="1">#REF!</definedName>
    <definedName name="係数種別2" localSheetId="2">#REF!</definedName>
    <definedName name="係数種別2" localSheetId="0">#REF!</definedName>
    <definedName name="係数種別2">#REF!</definedName>
    <definedName name="係数種別3" localSheetId="1">#REF!</definedName>
    <definedName name="係数種別3" localSheetId="2">#REF!</definedName>
    <definedName name="係数種別3" localSheetId="0">#REF!</definedName>
    <definedName name="係数種別3">#REF!</definedName>
    <definedName name="植物種別1" localSheetId="1">#REF!</definedName>
    <definedName name="植物種別1" localSheetId="2">#REF!</definedName>
    <definedName name="植物種別1" localSheetId="0">#REF!</definedName>
    <definedName name="植物種別1">#REF!</definedName>
    <definedName name="植物種別3" localSheetId="1">#REF!</definedName>
    <definedName name="植物種別3" localSheetId="2">#REF!</definedName>
    <definedName name="植物種別3" localSheetId="0">#REF!</definedName>
    <definedName name="植物種別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0" i="44" l="1"/>
  <c r="E29" i="44"/>
  <c r="E28" i="44"/>
  <c r="E27" i="44"/>
  <c r="E26" i="44"/>
  <c r="E25" i="44"/>
  <c r="E24" i="44"/>
  <c r="E23" i="44"/>
  <c r="E22" i="44"/>
  <c r="E21" i="44"/>
  <c r="E20" i="44"/>
  <c r="E19" i="44"/>
  <c r="E17" i="44"/>
  <c r="E16" i="44"/>
  <c r="E15" i="44"/>
  <c r="E14" i="44"/>
  <c r="E13" i="44"/>
  <c r="E12" i="44"/>
  <c r="E11" i="44"/>
  <c r="E10" i="44"/>
  <c r="E9" i="44"/>
  <c r="E8" i="44"/>
  <c r="E7" i="44"/>
  <c r="E6" i="44"/>
  <c r="E5" i="44" l="1"/>
  <c r="E18" i="44"/>
  <c r="B1" i="44"/>
  <c r="E17" i="43" l="1"/>
  <c r="E16" i="43" l="1"/>
  <c r="E4" i="44"/>
  <c r="E12" i="43" s="1"/>
</calcChain>
</file>

<file path=xl/sharedStrings.xml><?xml version="1.0" encoding="utf-8"?>
<sst xmlns="http://schemas.openxmlformats.org/spreadsheetml/2006/main" count="132" uniqueCount="80">
  <si>
    <t>-</t>
    <phoneticPr fontId="3"/>
  </si>
  <si>
    <t>Emission Reduction</t>
    <phoneticPr fontId="3"/>
  </si>
  <si>
    <t>Baseline emission</t>
    <phoneticPr fontId="3"/>
  </si>
  <si>
    <t>Inputs</t>
    <phoneticPr fontId="3"/>
  </si>
  <si>
    <t>Description</t>
    <phoneticPr fontId="3"/>
  </si>
  <si>
    <t>Value</t>
    <phoneticPr fontId="3"/>
  </si>
  <si>
    <t>Unit</t>
    <phoneticPr fontId="3"/>
  </si>
  <si>
    <t>*Input only orange cell</t>
    <phoneticPr fontId="3"/>
  </si>
  <si>
    <t>Emission reduction</t>
    <phoneticPr fontId="3"/>
  </si>
  <si>
    <t>Project emission</t>
    <phoneticPr fontId="3"/>
  </si>
  <si>
    <t>Emission reduction</t>
    <phoneticPr fontId="3"/>
  </si>
  <si>
    <t>Parameter</t>
    <phoneticPr fontId="3"/>
  </si>
  <si>
    <t>Unit</t>
    <phoneticPr fontId="3"/>
  </si>
  <si>
    <r>
      <t>ER</t>
    </r>
    <r>
      <rPr>
        <vertAlign val="subscript"/>
        <sz val="11"/>
        <color indexed="8"/>
        <rFont val="Arial"/>
        <family val="2"/>
      </rPr>
      <t>y</t>
    </r>
    <phoneticPr fontId="3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</si>
  <si>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/year</t>
    </r>
    <phoneticPr fontId="3"/>
  </si>
  <si>
    <t>*Please provide the source of each data</t>
    <phoneticPr fontId="3"/>
  </si>
  <si>
    <t>Source</t>
    <phoneticPr fontId="3"/>
  </si>
  <si>
    <r>
      <t>P</t>
    </r>
    <r>
      <rPr>
        <sz val="16"/>
        <color indexed="8"/>
        <rFont val="Arial"/>
        <family val="2"/>
      </rPr>
      <t>roject Name</t>
    </r>
    <phoneticPr fontId="3"/>
  </si>
  <si>
    <t>Country</t>
    <phoneticPr fontId="3"/>
  </si>
  <si>
    <t>Total</t>
    <phoneticPr fontId="3"/>
  </si>
  <si>
    <t>Scope 1</t>
    <phoneticPr fontId="3"/>
  </si>
  <si>
    <t>Scope 2</t>
    <phoneticPr fontId="3"/>
  </si>
  <si>
    <t>Scope 3</t>
    <phoneticPr fontId="3"/>
  </si>
  <si>
    <t>-</t>
    <phoneticPr fontId="4"/>
  </si>
  <si>
    <r>
      <t>A</t>
    </r>
    <r>
      <rPr>
        <vertAlign val="subscript"/>
        <sz val="11"/>
        <color indexed="8"/>
        <rFont val="Arial"/>
        <family val="2"/>
      </rPr>
      <t>PJ</t>
    </r>
    <phoneticPr fontId="3"/>
  </si>
  <si>
    <t>ha</t>
    <phoneticPr fontId="3"/>
  </si>
  <si>
    <r>
      <t>Global warming potential of N</t>
    </r>
    <r>
      <rPr>
        <vertAlign val="subscript"/>
        <sz val="10"/>
        <color rgb="FF000000"/>
        <rFont val="Arial"/>
        <family val="2"/>
      </rPr>
      <t>2</t>
    </r>
    <r>
      <rPr>
        <sz val="10"/>
        <color indexed="8"/>
        <rFont val="Arial"/>
        <family val="2"/>
      </rPr>
      <t>O</t>
    </r>
    <phoneticPr fontId="3"/>
  </si>
  <si>
    <r>
      <t>tCO</t>
    </r>
    <r>
      <rPr>
        <vertAlign val="subscript"/>
        <sz val="11"/>
        <color indexed="8"/>
        <rFont val="Arial"/>
        <family val="2"/>
      </rPr>
      <t>2-eq</t>
    </r>
    <r>
      <rPr>
        <sz val="11"/>
        <color indexed="8"/>
        <rFont val="Arial"/>
        <family val="2"/>
      </rPr>
      <t>/y</t>
    </r>
    <phoneticPr fontId="3"/>
  </si>
  <si>
    <t>Absolute Emission</t>
  </si>
  <si>
    <r>
      <t>AE</t>
    </r>
    <r>
      <rPr>
        <vertAlign val="subscript"/>
        <sz val="11"/>
        <color indexed="8"/>
        <rFont val="Arial"/>
        <family val="2"/>
      </rPr>
      <t>y</t>
    </r>
    <phoneticPr fontId="3"/>
  </si>
  <si>
    <t>Absolute emission</t>
    <phoneticPr fontId="3"/>
  </si>
  <si>
    <r>
      <t>EF</t>
    </r>
    <r>
      <rPr>
        <vertAlign val="subscript"/>
        <sz val="11"/>
        <color indexed="8"/>
        <rFont val="Arial"/>
        <family val="2"/>
      </rPr>
      <t>BL,c</t>
    </r>
    <phoneticPr fontId="3"/>
  </si>
  <si>
    <r>
      <t>EF</t>
    </r>
    <r>
      <rPr>
        <vertAlign val="subscript"/>
        <sz val="11"/>
        <color indexed="8"/>
        <rFont val="Arial"/>
        <family val="2"/>
      </rPr>
      <t>PJ,c</t>
    </r>
    <phoneticPr fontId="3"/>
  </si>
  <si>
    <r>
      <t>SC</t>
    </r>
    <r>
      <rPr>
        <vertAlign val="subscript"/>
        <sz val="11"/>
        <color indexed="8"/>
        <rFont val="Arial"/>
        <family val="2"/>
      </rPr>
      <t>BL,w</t>
    </r>
    <phoneticPr fontId="4"/>
  </si>
  <si>
    <r>
      <t>SC</t>
    </r>
    <r>
      <rPr>
        <vertAlign val="subscript"/>
        <sz val="11"/>
        <color indexed="8"/>
        <rFont val="Arial"/>
        <family val="2"/>
      </rPr>
      <t>PJ,w</t>
    </r>
    <phoneticPr fontId="4"/>
  </si>
  <si>
    <r>
      <t>SC</t>
    </r>
    <r>
      <rPr>
        <vertAlign val="subscript"/>
        <sz val="11"/>
        <color indexed="8"/>
        <rFont val="Arial"/>
        <family val="2"/>
      </rPr>
      <t>BL,p</t>
    </r>
    <phoneticPr fontId="4"/>
  </si>
  <si>
    <r>
      <t>SC</t>
    </r>
    <r>
      <rPr>
        <vertAlign val="subscript"/>
        <sz val="11"/>
        <color indexed="8"/>
        <rFont val="Arial"/>
        <family val="2"/>
      </rPr>
      <t>PJ,p</t>
    </r>
    <phoneticPr fontId="4"/>
  </si>
  <si>
    <t>L</t>
    <phoneticPr fontId="4"/>
  </si>
  <si>
    <r>
      <t>GWP</t>
    </r>
    <r>
      <rPr>
        <vertAlign val="subscript"/>
        <sz val="11"/>
        <color indexed="8"/>
        <rFont val="Arial"/>
        <family val="2"/>
      </rPr>
      <t>CH4</t>
    </r>
    <phoneticPr fontId="4"/>
  </si>
  <si>
    <t>Baseline scaling factor to account for differences in water regime during the cultivation period; scaling factors</t>
    <phoneticPr fontId="3"/>
  </si>
  <si>
    <t>Project scaling factor to account for differences in water regime during the cultivation period; scaling factors</t>
    <phoneticPr fontId="3"/>
  </si>
  <si>
    <t>Baseline scaling factor to account for differences in water regime in the pre-season before the cultivation period</t>
    <phoneticPr fontId="3"/>
  </si>
  <si>
    <t>Project scaling factor to account for differences in water regime in the pre-season before the cultivation period</t>
    <phoneticPr fontId="3"/>
  </si>
  <si>
    <t>Cultivation period of rice in year y</t>
    <phoneticPr fontId="3"/>
  </si>
  <si>
    <t>days/y</t>
  </si>
  <si>
    <t>days/y</t>
    <phoneticPr fontId="3"/>
  </si>
  <si>
    <t>Baseline methane emission factor for continuously flooded fields without organic amendments</t>
    <phoneticPr fontId="3"/>
  </si>
  <si>
    <r>
      <t>kgCH</t>
    </r>
    <r>
      <rPr>
        <vertAlign val="subscript"/>
        <sz val="11"/>
        <color rgb="FF000000"/>
        <rFont val="Arial"/>
        <family val="2"/>
      </rPr>
      <t>4</t>
    </r>
    <r>
      <rPr>
        <sz val="11"/>
        <color indexed="8"/>
        <rFont val="Arial"/>
        <family val="2"/>
      </rPr>
      <t>/ha/day</t>
    </r>
    <phoneticPr fontId="3"/>
  </si>
  <si>
    <t>Project methane emission factor for continuously flooded fields without organic amendments</t>
    <phoneticPr fontId="3"/>
  </si>
  <si>
    <t>t/ha</t>
  </si>
  <si>
    <t>t/ha</t>
    <phoneticPr fontId="3"/>
  </si>
  <si>
    <t>Area for implementing improved irrigation management in year y</t>
    <phoneticPr fontId="3"/>
  </si>
  <si>
    <r>
      <t>ROA</t>
    </r>
    <r>
      <rPr>
        <vertAlign val="subscript"/>
        <sz val="11"/>
        <color indexed="8"/>
        <rFont val="Arial"/>
        <family val="2"/>
      </rPr>
      <t>a1,BL</t>
    </r>
    <phoneticPr fontId="4"/>
  </si>
  <si>
    <t>Baseline application rate of organic amendment type a1, in dry weight for straw and fresh weight for others</t>
    <phoneticPr fontId="3"/>
  </si>
  <si>
    <r>
      <t>ROA</t>
    </r>
    <r>
      <rPr>
        <vertAlign val="subscript"/>
        <sz val="11"/>
        <color indexed="8"/>
        <rFont val="Arial"/>
        <family val="2"/>
      </rPr>
      <t>a2,BL</t>
    </r>
    <phoneticPr fontId="4"/>
  </si>
  <si>
    <r>
      <t>ROA</t>
    </r>
    <r>
      <rPr>
        <vertAlign val="subscript"/>
        <sz val="11"/>
        <color indexed="8"/>
        <rFont val="Arial"/>
        <family val="2"/>
      </rPr>
      <t>a3,BL</t>
    </r>
    <phoneticPr fontId="4"/>
  </si>
  <si>
    <t>Baseline application rate of organic amendment type a2, in dry weight for straw and fresh weight for others</t>
    <phoneticPr fontId="3"/>
  </si>
  <si>
    <t>Baseline application rate of organic amendment type a3, in dry weight for straw and fresh weight for others</t>
    <phoneticPr fontId="3"/>
  </si>
  <si>
    <r>
      <t>ROA</t>
    </r>
    <r>
      <rPr>
        <vertAlign val="subscript"/>
        <sz val="11"/>
        <color indexed="8"/>
        <rFont val="Arial"/>
        <family val="2"/>
      </rPr>
      <t>a1,PJ</t>
    </r>
    <phoneticPr fontId="4"/>
  </si>
  <si>
    <r>
      <t>ROA</t>
    </r>
    <r>
      <rPr>
        <vertAlign val="subscript"/>
        <sz val="11"/>
        <color indexed="8"/>
        <rFont val="Arial"/>
        <family val="2"/>
      </rPr>
      <t>a2,PJ</t>
    </r>
    <phoneticPr fontId="4"/>
  </si>
  <si>
    <r>
      <t>ROA</t>
    </r>
    <r>
      <rPr>
        <vertAlign val="subscript"/>
        <sz val="11"/>
        <color indexed="8"/>
        <rFont val="Arial"/>
        <family val="2"/>
      </rPr>
      <t>a3,PJ</t>
    </r>
    <phoneticPr fontId="4"/>
  </si>
  <si>
    <t>Project application rate of organic amendment type a1, in dry weight for straw and fresh weight for others</t>
    <phoneticPr fontId="3"/>
  </si>
  <si>
    <t>Project application rate of organic amendment type a2, in dry weight for straw and fresh weight for others</t>
    <phoneticPr fontId="3"/>
  </si>
  <si>
    <t>Project application rate of organic amendment type a3, in dry weight for straw and fresh weight for others</t>
    <phoneticPr fontId="3"/>
  </si>
  <si>
    <r>
      <t>CFOA</t>
    </r>
    <r>
      <rPr>
        <vertAlign val="subscript"/>
        <sz val="11"/>
        <color indexed="8"/>
        <rFont val="Arial"/>
        <family val="2"/>
      </rPr>
      <t>a1,BL</t>
    </r>
    <phoneticPr fontId="4"/>
  </si>
  <si>
    <r>
      <t>CFOA</t>
    </r>
    <r>
      <rPr>
        <vertAlign val="subscript"/>
        <sz val="11"/>
        <color indexed="8"/>
        <rFont val="Arial"/>
        <family val="2"/>
      </rPr>
      <t>a2,BL</t>
    </r>
    <phoneticPr fontId="4"/>
  </si>
  <si>
    <r>
      <t>CFOA</t>
    </r>
    <r>
      <rPr>
        <vertAlign val="subscript"/>
        <sz val="11"/>
        <color indexed="8"/>
        <rFont val="Arial"/>
        <family val="2"/>
      </rPr>
      <t>a3,BL</t>
    </r>
    <phoneticPr fontId="4"/>
  </si>
  <si>
    <t>Conversion factor for organic amendment type a1</t>
    <phoneticPr fontId="3"/>
  </si>
  <si>
    <t>Conversion factor for organic amendment type a2</t>
    <phoneticPr fontId="3"/>
  </si>
  <si>
    <t>Conversion factor for organic amendment type a3</t>
    <phoneticPr fontId="3"/>
  </si>
  <si>
    <t>Baseline scaling factor to account for differences in water regime during the cultivation period</t>
    <phoneticPr fontId="3"/>
  </si>
  <si>
    <t>Project scaling factor to account for differences in water regime during the cultivation period</t>
    <phoneticPr fontId="3"/>
  </si>
  <si>
    <r>
      <t>Global warming potential of CH</t>
    </r>
    <r>
      <rPr>
        <vertAlign val="subscript"/>
        <sz val="10"/>
        <color rgb="FF000000"/>
        <rFont val="Arial"/>
        <family val="2"/>
      </rPr>
      <t>4</t>
    </r>
    <phoneticPr fontId="3"/>
  </si>
  <si>
    <t>You can refer to Table 18 of Appendicies, JICA Climate-FIT.</t>
    <phoneticPr fontId="3"/>
  </si>
  <si>
    <t>You can refer to Table 19 of Appendicies, JICA Climate-FIT.</t>
    <phoneticPr fontId="3"/>
  </si>
  <si>
    <t>You can refer to Table 20 of Appendicies, JICA Climate-FIT.</t>
    <phoneticPr fontId="3"/>
  </si>
  <si>
    <t>You can refer to Table 21 of Appendicies, JICA Climate-FIT.</t>
    <phoneticPr fontId="3"/>
  </si>
  <si>
    <t>You can refer to Table 13 of Appendicies, JICA Climate-FIT.</t>
    <phoneticPr fontId="3"/>
  </si>
  <si>
    <t>25. Agriculture / Alternate Wetting and Drying in Rice Cultivation</t>
    <phoneticPr fontId="3"/>
  </si>
  <si>
    <t>Area for implementing improved irrigation management in the project scenario in year y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</si>
</sst>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2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2"/>
      <color rgb="FF006100"/>
      <name val="ＭＳ Ｐゴシック"/>
      <family val="2"/>
      <charset val="128"/>
      <scheme val="minor"/>
    </font>
    <font>
      <sz val="16"/>
      <color indexed="8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vertAlign val="subscript"/>
      <sz val="11"/>
      <color indexed="8"/>
      <name val="Arial"/>
      <family val="2"/>
    </font>
    <font>
      <sz val="11"/>
      <color rgb="FF006100"/>
      <name val="Arial"/>
      <family val="2"/>
    </font>
    <font>
      <b/>
      <sz val="11"/>
      <color indexed="8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vertAlign val="subscript"/>
      <sz val="11"/>
      <color rgb="FF000000"/>
      <name val="Arial"/>
      <family val="2"/>
    </font>
    <font>
      <sz val="12"/>
      <color indexed="8"/>
      <name val="Arial"/>
      <family val="2"/>
    </font>
    <font>
      <sz val="11"/>
      <color rgb="FF026101"/>
      <name val="Arial"/>
      <family val="2"/>
    </font>
    <font>
      <sz val="10"/>
      <color indexed="8"/>
      <name val="Arial"/>
      <family val="2"/>
    </font>
    <font>
      <vertAlign val="subscript"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F0CF"/>
        <bgColor indexed="64"/>
      </patternFill>
    </fill>
  </fills>
  <borders count="39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auto="1"/>
      </top>
      <bottom style="thin">
        <color theme="1" tint="0.34998626667073579"/>
      </bottom>
      <diagonal/>
    </border>
    <border>
      <left/>
      <right/>
      <top style="thin">
        <color auto="1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auto="1"/>
      </left>
      <right/>
      <top style="thin">
        <color auto="1"/>
      </top>
      <bottom style="thin">
        <color theme="1" tint="0.34998626667073579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auto="1"/>
      </right>
      <top style="thin">
        <color auto="1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 tint="0.34998626667073579"/>
      </right>
      <top style="thin">
        <color theme="1" tint="0.34998626667073579"/>
      </top>
      <bottom style="thin">
        <color auto="1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auto="1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auto="1"/>
      </bottom>
      <diagonal/>
    </border>
    <border>
      <left style="thin">
        <color theme="1" tint="0.34998626667073579"/>
      </left>
      <right style="thin">
        <color auto="1"/>
      </right>
      <top style="thin">
        <color theme="1" tint="0.34998626667073579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23"/>
      </right>
      <top style="thin">
        <color indexed="23"/>
      </top>
      <bottom/>
      <diagonal/>
    </border>
    <border>
      <left style="thin">
        <color theme="1" tint="0.34998626667073579"/>
      </left>
      <right/>
      <top style="thin">
        <color indexed="23"/>
      </top>
      <bottom/>
      <diagonal/>
    </border>
    <border>
      <left style="thin">
        <color theme="1" tint="0.34998626667073579"/>
      </left>
      <right/>
      <top style="thin">
        <color indexed="23"/>
      </top>
      <bottom style="thin">
        <color theme="1" tint="0.34998626667073579"/>
      </bottom>
      <diagonal/>
    </border>
  </borders>
  <cellStyleXfs count="39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9" fillId="0" borderId="0" xfId="0" applyNumberFormat="1" applyFont="1">
      <alignment vertical="center"/>
    </xf>
    <xf numFmtId="0" fontId="13" fillId="0" borderId="0" xfId="0" applyFo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9" fillId="4" borderId="1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9" fillId="3" borderId="8" xfId="0" applyFont="1" applyFill="1" applyBorder="1">
      <alignment vertical="center"/>
    </xf>
    <xf numFmtId="0" fontId="9" fillId="3" borderId="3" xfId="0" applyFont="1" applyFill="1" applyBorder="1">
      <alignment vertical="center"/>
    </xf>
    <xf numFmtId="0" fontId="9" fillId="3" borderId="4" xfId="0" applyFont="1" applyFill="1" applyBorder="1">
      <alignment vertical="center"/>
    </xf>
    <xf numFmtId="0" fontId="9" fillId="0" borderId="1" xfId="0" applyFont="1" applyBorder="1">
      <alignment vertical="center"/>
    </xf>
    <xf numFmtId="0" fontId="9" fillId="3" borderId="9" xfId="0" applyFont="1" applyFill="1" applyBorder="1">
      <alignment vertical="center"/>
    </xf>
    <xf numFmtId="38" fontId="9" fillId="0" borderId="0" xfId="1" applyFont="1">
      <alignment vertical="center"/>
    </xf>
    <xf numFmtId="2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9" fillId="7" borderId="1" xfId="1" applyNumberFormat="1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9" fillId="5" borderId="15" xfId="0" applyFont="1" applyFill="1" applyBorder="1">
      <alignment vertical="center"/>
    </xf>
    <xf numFmtId="0" fontId="10" fillId="5" borderId="4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4" fillId="7" borderId="1" xfId="1" applyNumberFormat="1" applyFont="1" applyFill="1" applyBorder="1">
      <alignment vertical="center"/>
    </xf>
    <xf numFmtId="0" fontId="20" fillId="4" borderId="1" xfId="0" applyFont="1" applyFill="1" applyBorder="1" applyAlignment="1">
      <alignment vertical="center" wrapText="1" shrinkToFit="1"/>
    </xf>
    <xf numFmtId="0" fontId="9" fillId="3" borderId="18" xfId="0" applyFont="1" applyFill="1" applyBorder="1">
      <alignment vertical="center"/>
    </xf>
    <xf numFmtId="0" fontId="9" fillId="3" borderId="20" xfId="0" applyFont="1" applyFill="1" applyBorder="1" applyAlignment="1">
      <alignment vertical="center" shrinkToFit="1"/>
    </xf>
    <xf numFmtId="0" fontId="9" fillId="0" borderId="14" xfId="0" applyFont="1" applyBorder="1">
      <alignment vertical="center"/>
    </xf>
    <xf numFmtId="0" fontId="10" fillId="5" borderId="18" xfId="0" applyFont="1" applyFill="1" applyBorder="1">
      <alignment vertical="center"/>
    </xf>
    <xf numFmtId="0" fontId="16" fillId="5" borderId="19" xfId="0" applyFont="1" applyFill="1" applyBorder="1" applyAlignment="1">
      <alignment horizontal="center" vertical="center"/>
    </xf>
    <xf numFmtId="0" fontId="9" fillId="0" borderId="21" xfId="0" applyFont="1" applyBorder="1">
      <alignment vertical="center"/>
    </xf>
    <xf numFmtId="0" fontId="9" fillId="0" borderId="22" xfId="0" applyFont="1" applyBorder="1">
      <alignment vertical="center"/>
    </xf>
    <xf numFmtId="0" fontId="20" fillId="0" borderId="1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40" fontId="9" fillId="0" borderId="21" xfId="1" applyNumberFormat="1" applyFont="1" applyBorder="1">
      <alignment vertical="center"/>
    </xf>
    <xf numFmtId="40" fontId="9" fillId="0" borderId="1" xfId="1" applyNumberFormat="1" applyFont="1" applyFill="1" applyBorder="1">
      <alignment vertical="center"/>
    </xf>
    <xf numFmtId="2" fontId="9" fillId="7" borderId="1" xfId="1" applyNumberFormat="1" applyFont="1" applyFill="1" applyBorder="1">
      <alignment vertical="center"/>
    </xf>
    <xf numFmtId="38" fontId="12" fillId="0" borderId="0" xfId="232" applyNumberFormat="1" applyFont="1" applyFill="1" applyBorder="1" applyAlignment="1">
      <alignment vertical="center"/>
    </xf>
    <xf numFmtId="0" fontId="9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29" xfId="0" applyFont="1" applyFill="1" applyBorder="1">
      <alignment vertical="center"/>
    </xf>
    <xf numFmtId="0" fontId="9" fillId="4" borderId="30" xfId="0" applyFont="1" applyFill="1" applyBorder="1">
      <alignment vertical="center"/>
    </xf>
    <xf numFmtId="0" fontId="9" fillId="4" borderId="31" xfId="0" applyFont="1" applyFill="1" applyBorder="1">
      <alignment vertical="center"/>
    </xf>
    <xf numFmtId="0" fontId="9" fillId="4" borderId="32" xfId="0" applyFont="1" applyFill="1" applyBorder="1">
      <alignment vertical="center"/>
    </xf>
    <xf numFmtId="0" fontId="9" fillId="4" borderId="34" xfId="0" applyFont="1" applyFill="1" applyBorder="1">
      <alignment vertical="center"/>
    </xf>
    <xf numFmtId="0" fontId="9" fillId="4" borderId="27" xfId="0" applyFont="1" applyFill="1" applyBorder="1">
      <alignment vertical="center"/>
    </xf>
    <xf numFmtId="38" fontId="12" fillId="6" borderId="27" xfId="232" applyNumberFormat="1" applyFont="1" applyBorder="1" applyAlignment="1">
      <alignment horizontal="center" vertical="center"/>
    </xf>
    <xf numFmtId="38" fontId="12" fillId="6" borderId="27" xfId="1" applyFont="1" applyFill="1" applyBorder="1" applyAlignment="1">
      <alignment horizontal="center" vertical="center"/>
    </xf>
    <xf numFmtId="0" fontId="9" fillId="4" borderId="35" xfId="0" applyFont="1" applyFill="1" applyBorder="1">
      <alignment vertical="center"/>
    </xf>
    <xf numFmtId="0" fontId="9" fillId="4" borderId="36" xfId="0" applyFont="1" applyFill="1" applyBorder="1">
      <alignment vertical="center"/>
    </xf>
    <xf numFmtId="0" fontId="9" fillId="4" borderId="37" xfId="0" applyFont="1" applyFill="1" applyBorder="1">
      <alignment vertical="center"/>
    </xf>
    <xf numFmtId="0" fontId="9" fillId="4" borderId="38" xfId="0" applyFont="1" applyFill="1" applyBorder="1">
      <alignment vertical="center"/>
    </xf>
    <xf numFmtId="176" fontId="9" fillId="7" borderId="1" xfId="1" applyNumberFormat="1" applyFont="1" applyFill="1" applyBorder="1">
      <alignment vertical="center"/>
    </xf>
    <xf numFmtId="0" fontId="18" fillId="8" borderId="12" xfId="0" applyFont="1" applyFill="1" applyBorder="1" applyAlignment="1">
      <alignment horizontal="left" vertical="center"/>
    </xf>
    <xf numFmtId="0" fontId="1" fillId="8" borderId="15" xfId="0" applyFont="1" applyFill="1" applyBorder="1" applyAlignment="1">
      <alignment horizontal="left" vertical="center"/>
    </xf>
    <xf numFmtId="0" fontId="1" fillId="8" borderId="13" xfId="0" applyFont="1" applyFill="1" applyBorder="1" applyAlignment="1">
      <alignment horizontal="left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38" fontId="12" fillId="6" borderId="11" xfId="1" applyFont="1" applyFill="1" applyBorder="1" applyAlignment="1">
      <alignment vertical="center"/>
    </xf>
    <xf numFmtId="38" fontId="19" fillId="9" borderId="33" xfId="1" applyFont="1" applyFill="1" applyBorder="1" applyAlignment="1">
      <alignment vertical="center"/>
    </xf>
    <xf numFmtId="38" fontId="19" fillId="9" borderId="27" xfId="1" applyFont="1" applyFill="1" applyBorder="1">
      <alignment vertical="center"/>
    </xf>
  </cellXfs>
  <cellStyles count="393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ハイパーリンク" xfId="168" builtinId="8" hidden="1"/>
    <cellStyle name="ハイパーリンク" xfId="170" builtinId="8" hidden="1"/>
    <cellStyle name="ハイパーリンク" xfId="172" builtinId="8" hidden="1"/>
    <cellStyle name="ハイパーリンク" xfId="174" builtinId="8" hidden="1"/>
    <cellStyle name="ハイパーリンク" xfId="176" builtinId="8" hidden="1"/>
    <cellStyle name="ハイパーリンク" xfId="178" builtinId="8" hidden="1"/>
    <cellStyle name="ハイパーリンク" xfId="180" builtinId="8" hidden="1"/>
    <cellStyle name="ハイパーリンク" xfId="182" builtinId="8" hidden="1"/>
    <cellStyle name="ハイパーリンク" xfId="184" builtinId="8" hidden="1"/>
    <cellStyle name="ハイパーリンク" xfId="186" builtinId="8" hidden="1"/>
    <cellStyle name="ハイパーリンク" xfId="188" builtinId="8" hidden="1"/>
    <cellStyle name="ハイパーリンク" xfId="190" builtinId="8" hidden="1"/>
    <cellStyle name="ハイパーリンク" xfId="192" builtinId="8" hidden="1"/>
    <cellStyle name="ハイパーリンク" xfId="194" builtinId="8" hidden="1"/>
    <cellStyle name="ハイパーリンク" xfId="196" builtinId="8" hidden="1"/>
    <cellStyle name="ハイパーリンク" xfId="198" builtinId="8" hidden="1"/>
    <cellStyle name="ハイパーリンク" xfId="200" builtinId="8" hidden="1"/>
    <cellStyle name="ハイパーリンク" xfId="202" builtinId="8" hidden="1"/>
    <cellStyle name="ハイパーリンク" xfId="204" builtinId="8" hidden="1"/>
    <cellStyle name="ハイパーリンク" xfId="206" builtinId="8" hidden="1"/>
    <cellStyle name="ハイパーリンク" xfId="208" builtinId="8" hidden="1"/>
    <cellStyle name="ハイパーリンク" xfId="210" builtinId="8" hidden="1"/>
    <cellStyle name="ハイパーリンク" xfId="212" builtinId="8" hidden="1"/>
    <cellStyle name="ハイパーリンク" xfId="214" builtinId="8" hidden="1"/>
    <cellStyle name="ハイパーリンク" xfId="216" builtinId="8" hidden="1"/>
    <cellStyle name="ハイパーリンク" xfId="218" builtinId="8" hidden="1"/>
    <cellStyle name="ハイパーリンク" xfId="220" builtinId="8" hidden="1"/>
    <cellStyle name="ハイパーリンク" xfId="222" builtinId="8" hidden="1"/>
    <cellStyle name="ハイパーリンク" xfId="224" builtinId="8" hidden="1"/>
    <cellStyle name="ハイパーリンク" xfId="226" builtinId="8" hidden="1"/>
    <cellStyle name="ハイパーリンク" xfId="228" builtinId="8" hidden="1"/>
    <cellStyle name="ハイパーリンク" xfId="230" builtinId="8" hidden="1"/>
    <cellStyle name="ハイパーリンク" xfId="233" builtinId="8" hidden="1"/>
    <cellStyle name="ハイパーリンク" xfId="235" builtinId="8" hidden="1"/>
    <cellStyle name="ハイパーリンク" xfId="237" builtinId="8" hidden="1"/>
    <cellStyle name="ハイパーリンク" xfId="239" builtinId="8" hidden="1"/>
    <cellStyle name="ハイパーリンク" xfId="241" builtinId="8" hidden="1"/>
    <cellStyle name="ハイパーリンク" xfId="243" builtinId="8" hidden="1"/>
    <cellStyle name="ハイパーリンク" xfId="245" builtinId="8" hidden="1"/>
    <cellStyle name="ハイパーリンク" xfId="247" builtinId="8" hidden="1"/>
    <cellStyle name="ハイパーリンク" xfId="249" builtinId="8" hidden="1"/>
    <cellStyle name="ハイパーリンク" xfId="251" builtinId="8" hidden="1"/>
    <cellStyle name="ハイパーリンク" xfId="253" builtinId="8" hidden="1"/>
    <cellStyle name="ハイパーリンク" xfId="255" builtinId="8" hidden="1"/>
    <cellStyle name="ハイパーリンク" xfId="257" builtinId="8" hidden="1"/>
    <cellStyle name="ハイパーリンク" xfId="259" builtinId="8" hidden="1"/>
    <cellStyle name="ハイパーリンク" xfId="261" builtinId="8" hidden="1"/>
    <cellStyle name="ハイパーリンク" xfId="263" builtinId="8" hidden="1"/>
    <cellStyle name="ハイパーリンク" xfId="265" builtinId="8" hidden="1"/>
    <cellStyle name="ハイパーリンク" xfId="267" builtinId="8" hidden="1"/>
    <cellStyle name="ハイパーリンク" xfId="269" builtinId="8" hidden="1"/>
    <cellStyle name="ハイパーリンク" xfId="271" builtinId="8" hidden="1"/>
    <cellStyle name="ハイパーリンク" xfId="273" builtinId="8" hidden="1"/>
    <cellStyle name="ハイパーリンク" xfId="275" builtinId="8" hidden="1"/>
    <cellStyle name="ハイパーリンク" xfId="277" builtinId="8" hidden="1"/>
    <cellStyle name="ハイパーリンク" xfId="279" builtinId="8" hidden="1"/>
    <cellStyle name="ハイパーリンク" xfId="281" builtinId="8" hidden="1"/>
    <cellStyle name="ハイパーリンク" xfId="283" builtinId="8" hidden="1"/>
    <cellStyle name="ハイパーリンク" xfId="285" builtinId="8" hidden="1"/>
    <cellStyle name="ハイパーリンク" xfId="287" builtinId="8" hidden="1"/>
    <cellStyle name="ハイパーリンク" xfId="289" builtinId="8" hidden="1"/>
    <cellStyle name="ハイパーリンク" xfId="291" builtinId="8" hidden="1"/>
    <cellStyle name="ハイパーリンク" xfId="293" builtinId="8" hidden="1"/>
    <cellStyle name="ハイパーリンク" xfId="295" builtinId="8" hidden="1"/>
    <cellStyle name="ハイパーリンク" xfId="297" builtinId="8" hidden="1"/>
    <cellStyle name="ハイパーリンク" xfId="299" builtinId="8" hidden="1"/>
    <cellStyle name="ハイパーリンク" xfId="301" builtinId="8" hidden="1"/>
    <cellStyle name="ハイパーリンク" xfId="303" builtinId="8" hidden="1"/>
    <cellStyle name="ハイパーリンク" xfId="305" builtinId="8" hidden="1"/>
    <cellStyle name="ハイパーリンク" xfId="307" builtinId="8" hidden="1"/>
    <cellStyle name="ハイパーリンク" xfId="309" builtinId="8" hidden="1"/>
    <cellStyle name="ハイパーリンク" xfId="311" builtinId="8" hidden="1"/>
    <cellStyle name="ハイパーリンク" xfId="313" builtinId="8" hidden="1"/>
    <cellStyle name="ハイパーリンク" xfId="315" builtinId="8" hidden="1"/>
    <cellStyle name="ハイパーリンク" xfId="317" builtinId="8" hidden="1"/>
    <cellStyle name="ハイパーリンク" xfId="319" builtinId="8" hidden="1"/>
    <cellStyle name="ハイパーリンク" xfId="321" builtinId="8" hidden="1"/>
    <cellStyle name="ハイパーリンク" xfId="323" builtinId="8" hidden="1"/>
    <cellStyle name="ハイパーリンク" xfId="325" builtinId="8" hidden="1"/>
    <cellStyle name="ハイパーリンク" xfId="327" builtinId="8" hidden="1"/>
    <cellStyle name="ハイパーリンク" xfId="329" builtinId="8" hidden="1"/>
    <cellStyle name="ハイパーリンク" xfId="331" builtinId="8" hidden="1"/>
    <cellStyle name="ハイパーリンク" xfId="333" builtinId="8" hidden="1"/>
    <cellStyle name="ハイパーリンク" xfId="335" builtinId="8" hidden="1"/>
    <cellStyle name="ハイパーリンク" xfId="337" builtinId="8" hidden="1"/>
    <cellStyle name="ハイパーリンク" xfId="339" builtinId="8" hidden="1"/>
    <cellStyle name="ハイパーリンク" xfId="341" builtinId="8" hidden="1"/>
    <cellStyle name="ハイパーリンク" xfId="343" builtinId="8" hidden="1"/>
    <cellStyle name="ハイパーリンク" xfId="345" builtinId="8" hidden="1"/>
    <cellStyle name="ハイパーリンク" xfId="347" builtinId="8" hidden="1"/>
    <cellStyle name="ハイパーリンク" xfId="349" builtinId="8" hidden="1"/>
    <cellStyle name="ハイパーリンク" xfId="351" builtinId="8" hidden="1"/>
    <cellStyle name="ハイパーリンク" xfId="353" builtinId="8" hidden="1"/>
    <cellStyle name="ハイパーリンク" xfId="355" builtinId="8" hidden="1"/>
    <cellStyle name="ハイパーリンク" xfId="357" builtinId="8" hidden="1"/>
    <cellStyle name="ハイパーリンク" xfId="359" builtinId="8" hidden="1"/>
    <cellStyle name="ハイパーリンク" xfId="361" builtinId="8" hidden="1"/>
    <cellStyle name="ハイパーリンク" xfId="363" builtinId="8" hidden="1"/>
    <cellStyle name="ハイパーリンク" xfId="365" builtinId="8" hidden="1"/>
    <cellStyle name="ハイパーリンク" xfId="367" builtinId="8" hidden="1"/>
    <cellStyle name="ハイパーリンク" xfId="369" builtinId="8" hidden="1"/>
    <cellStyle name="ハイパーリンク" xfId="371" builtinId="8" hidden="1"/>
    <cellStyle name="ハイパーリンク" xfId="373" builtinId="8" hidden="1"/>
    <cellStyle name="ハイパーリンク" xfId="375" builtinId="8" hidden="1"/>
    <cellStyle name="ハイパーリンク" xfId="377" builtinId="8" hidden="1"/>
    <cellStyle name="ハイパーリンク" xfId="379" builtinId="8" hidden="1"/>
    <cellStyle name="ハイパーリンク" xfId="381" builtinId="8" hidden="1"/>
    <cellStyle name="ハイパーリンク" xfId="383" builtinId="8" hidden="1"/>
    <cellStyle name="ハイパーリンク" xfId="385" builtinId="8" hidden="1"/>
    <cellStyle name="ハイパーリンク" xfId="387" builtinId="8" hidden="1"/>
    <cellStyle name="ハイパーリンク" xfId="389" builtinId="8" hidden="1"/>
    <cellStyle name="ハイパーリンク" xfId="391" builtinId="8" hidden="1"/>
    <cellStyle name="桁区切り" xfId="1" builtinId="6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  <cellStyle name="表示済みのハイパーリンク" xfId="169" builtinId="9" hidden="1"/>
    <cellStyle name="表示済みのハイパーリンク" xfId="171" builtinId="9" hidden="1"/>
    <cellStyle name="表示済みのハイパーリンク" xfId="173" builtinId="9" hidden="1"/>
    <cellStyle name="表示済みのハイパーリンク" xfId="175" builtinId="9" hidden="1"/>
    <cellStyle name="表示済みのハイパーリンク" xfId="177" builtinId="9" hidden="1"/>
    <cellStyle name="表示済みのハイパーリンク" xfId="179" builtinId="9" hidden="1"/>
    <cellStyle name="表示済みのハイパーリンク" xfId="181" builtinId="9" hidden="1"/>
    <cellStyle name="表示済みのハイパーリンク" xfId="183" builtinId="9" hidden="1"/>
    <cellStyle name="表示済みのハイパーリンク" xfId="185" builtinId="9" hidden="1"/>
    <cellStyle name="表示済みのハイパーリンク" xfId="187" builtinId="9" hidden="1"/>
    <cellStyle name="表示済みのハイパーリンク" xfId="189" builtinId="9" hidden="1"/>
    <cellStyle name="表示済みのハイパーリンク" xfId="191" builtinId="9" hidden="1"/>
    <cellStyle name="表示済みのハイパーリンク" xfId="193" builtinId="9" hidden="1"/>
    <cellStyle name="表示済みのハイパーリンク" xfId="195" builtinId="9" hidden="1"/>
    <cellStyle name="表示済みのハイパーリンク" xfId="197" builtinId="9" hidden="1"/>
    <cellStyle name="表示済みのハイパーリンク" xfId="199" builtinId="9" hidden="1"/>
    <cellStyle name="表示済みのハイパーリンク" xfId="201" builtinId="9" hidden="1"/>
    <cellStyle name="表示済みのハイパーリンク" xfId="203" builtinId="9" hidden="1"/>
    <cellStyle name="表示済みのハイパーリンク" xfId="205" builtinId="9" hidden="1"/>
    <cellStyle name="表示済みのハイパーリンク" xfId="207" builtinId="9" hidden="1"/>
    <cellStyle name="表示済みのハイパーリンク" xfId="209" builtinId="9" hidden="1"/>
    <cellStyle name="表示済みのハイパーリンク" xfId="211" builtinId="9" hidden="1"/>
    <cellStyle name="表示済みのハイパーリンク" xfId="213" builtinId="9" hidden="1"/>
    <cellStyle name="表示済みのハイパーリンク" xfId="215" builtinId="9" hidden="1"/>
    <cellStyle name="表示済みのハイパーリンク" xfId="217" builtinId="9" hidden="1"/>
    <cellStyle name="表示済みのハイパーリンク" xfId="219" builtinId="9" hidden="1"/>
    <cellStyle name="表示済みのハイパーリンク" xfId="221" builtinId="9" hidden="1"/>
    <cellStyle name="表示済みのハイパーリンク" xfId="223" builtinId="9" hidden="1"/>
    <cellStyle name="表示済みのハイパーリンク" xfId="225" builtinId="9" hidden="1"/>
    <cellStyle name="表示済みのハイパーリンク" xfId="227" builtinId="9" hidden="1"/>
    <cellStyle name="表示済みのハイパーリンク" xfId="229" builtinId="9" hidden="1"/>
    <cellStyle name="表示済みのハイパーリンク" xfId="231" builtinId="9" hidden="1"/>
    <cellStyle name="表示済みのハイパーリンク" xfId="234" builtinId="9" hidden="1"/>
    <cellStyle name="表示済みのハイパーリンク" xfId="236" builtinId="9" hidden="1"/>
    <cellStyle name="表示済みのハイパーリンク" xfId="238" builtinId="9" hidden="1"/>
    <cellStyle name="表示済みのハイパーリンク" xfId="240" builtinId="9" hidden="1"/>
    <cellStyle name="表示済みのハイパーリンク" xfId="242" builtinId="9" hidden="1"/>
    <cellStyle name="表示済みのハイパーリンク" xfId="244" builtinId="9" hidden="1"/>
    <cellStyle name="表示済みのハイパーリンク" xfId="246" builtinId="9" hidden="1"/>
    <cellStyle name="表示済みのハイパーリンク" xfId="248" builtinId="9" hidden="1"/>
    <cellStyle name="表示済みのハイパーリンク" xfId="250" builtinId="9" hidden="1"/>
    <cellStyle name="表示済みのハイパーリンク" xfId="252" builtinId="9" hidden="1"/>
    <cellStyle name="表示済みのハイパーリンク" xfId="254" builtinId="9" hidden="1"/>
    <cellStyle name="表示済みのハイパーリンク" xfId="256" builtinId="9" hidden="1"/>
    <cellStyle name="表示済みのハイパーリンク" xfId="258" builtinId="9" hidden="1"/>
    <cellStyle name="表示済みのハイパーリンク" xfId="260" builtinId="9" hidden="1"/>
    <cellStyle name="表示済みのハイパーリンク" xfId="262" builtinId="9" hidden="1"/>
    <cellStyle name="表示済みのハイパーリンク" xfId="264" builtinId="9" hidden="1"/>
    <cellStyle name="表示済みのハイパーリンク" xfId="266" builtinId="9" hidden="1"/>
    <cellStyle name="表示済みのハイパーリンク" xfId="268" builtinId="9" hidden="1"/>
    <cellStyle name="表示済みのハイパーリンク" xfId="270" builtinId="9" hidden="1"/>
    <cellStyle name="表示済みのハイパーリンク" xfId="272" builtinId="9" hidden="1"/>
    <cellStyle name="表示済みのハイパーリンク" xfId="274" builtinId="9" hidden="1"/>
    <cellStyle name="表示済みのハイパーリンク" xfId="276" builtinId="9" hidden="1"/>
    <cellStyle name="表示済みのハイパーリンク" xfId="278" builtinId="9" hidden="1"/>
    <cellStyle name="表示済みのハイパーリンク" xfId="280" builtinId="9" hidden="1"/>
    <cellStyle name="表示済みのハイパーリンク" xfId="282" builtinId="9" hidden="1"/>
    <cellStyle name="表示済みのハイパーリンク" xfId="284" builtinId="9" hidden="1"/>
    <cellStyle name="表示済みのハイパーリンク" xfId="286" builtinId="9" hidden="1"/>
    <cellStyle name="表示済みのハイパーリンク" xfId="288" builtinId="9" hidden="1"/>
    <cellStyle name="表示済みのハイパーリンク" xfId="290" builtinId="9" hidden="1"/>
    <cellStyle name="表示済みのハイパーリンク" xfId="292" builtinId="9" hidden="1"/>
    <cellStyle name="表示済みのハイパーリンク" xfId="294" builtinId="9" hidden="1"/>
    <cellStyle name="表示済みのハイパーリンク" xfId="296" builtinId="9" hidden="1"/>
    <cellStyle name="表示済みのハイパーリンク" xfId="298" builtinId="9" hidden="1"/>
    <cellStyle name="表示済みのハイパーリンク" xfId="300" builtinId="9" hidden="1"/>
    <cellStyle name="表示済みのハイパーリンク" xfId="302" builtinId="9" hidden="1"/>
    <cellStyle name="表示済みのハイパーリンク" xfId="304" builtinId="9" hidden="1"/>
    <cellStyle name="表示済みのハイパーリンク" xfId="306" builtinId="9" hidden="1"/>
    <cellStyle name="表示済みのハイパーリンク" xfId="308" builtinId="9" hidden="1"/>
    <cellStyle name="表示済みのハイパーリンク" xfId="310" builtinId="9" hidden="1"/>
    <cellStyle name="表示済みのハイパーリンク" xfId="312" builtinId="9" hidden="1"/>
    <cellStyle name="表示済みのハイパーリンク" xfId="314" builtinId="9" hidden="1"/>
    <cellStyle name="表示済みのハイパーリンク" xfId="316" builtinId="9" hidden="1"/>
    <cellStyle name="表示済みのハイパーリンク" xfId="318" builtinId="9" hidden="1"/>
    <cellStyle name="表示済みのハイパーリンク" xfId="320" builtinId="9" hidden="1"/>
    <cellStyle name="表示済みのハイパーリンク" xfId="322" builtinId="9" hidden="1"/>
    <cellStyle name="表示済みのハイパーリンク" xfId="324" builtinId="9" hidden="1"/>
    <cellStyle name="表示済みのハイパーリンク" xfId="326" builtinId="9" hidden="1"/>
    <cellStyle name="表示済みのハイパーリンク" xfId="328" builtinId="9" hidden="1"/>
    <cellStyle name="表示済みのハイパーリンク" xfId="330" builtinId="9" hidden="1"/>
    <cellStyle name="表示済みのハイパーリンク" xfId="332" builtinId="9" hidden="1"/>
    <cellStyle name="表示済みのハイパーリンク" xfId="334" builtinId="9" hidden="1"/>
    <cellStyle name="表示済みのハイパーリンク" xfId="336" builtinId="9" hidden="1"/>
    <cellStyle name="表示済みのハイパーリンク" xfId="338" builtinId="9" hidden="1"/>
    <cellStyle name="表示済みのハイパーリンク" xfId="340" builtinId="9" hidden="1"/>
    <cellStyle name="表示済みのハイパーリンク" xfId="342" builtinId="9" hidden="1"/>
    <cellStyle name="表示済みのハイパーリンク" xfId="344" builtinId="9" hidden="1"/>
    <cellStyle name="表示済みのハイパーリンク" xfId="346" builtinId="9" hidden="1"/>
    <cellStyle name="表示済みのハイパーリンク" xfId="348" builtinId="9" hidden="1"/>
    <cellStyle name="表示済みのハイパーリンク" xfId="350" builtinId="9" hidden="1"/>
    <cellStyle name="表示済みのハイパーリンク" xfId="352" builtinId="9" hidden="1"/>
    <cellStyle name="表示済みのハイパーリンク" xfId="354" builtinId="9" hidden="1"/>
    <cellStyle name="表示済みのハイパーリンク" xfId="356" builtinId="9" hidden="1"/>
    <cellStyle name="表示済みのハイパーリンク" xfId="358" builtinId="9" hidden="1"/>
    <cellStyle name="表示済みのハイパーリンク" xfId="360" builtinId="9" hidden="1"/>
    <cellStyle name="表示済みのハイパーリンク" xfId="362" builtinId="9" hidden="1"/>
    <cellStyle name="表示済みのハイパーリンク" xfId="364" builtinId="9" hidden="1"/>
    <cellStyle name="表示済みのハイパーリンク" xfId="366" builtinId="9" hidden="1"/>
    <cellStyle name="表示済みのハイパーリンク" xfId="368" builtinId="9" hidden="1"/>
    <cellStyle name="表示済みのハイパーリンク" xfId="370" builtinId="9" hidden="1"/>
    <cellStyle name="表示済みのハイパーリンク" xfId="372" builtinId="9" hidden="1"/>
    <cellStyle name="表示済みのハイパーリンク" xfId="374" builtinId="9" hidden="1"/>
    <cellStyle name="表示済みのハイパーリンク" xfId="376" builtinId="9" hidden="1"/>
    <cellStyle name="表示済みのハイパーリンク" xfId="378" builtinId="9" hidden="1"/>
    <cellStyle name="表示済みのハイパーリンク" xfId="380" builtinId="9" hidden="1"/>
    <cellStyle name="表示済みのハイパーリンク" xfId="382" builtinId="9" hidden="1"/>
    <cellStyle name="表示済みのハイパーリンク" xfId="384" builtinId="9" hidden="1"/>
    <cellStyle name="表示済みのハイパーリンク" xfId="386" builtinId="9" hidden="1"/>
    <cellStyle name="表示済みのハイパーリンク" xfId="388" builtinId="9" hidden="1"/>
    <cellStyle name="表示済みのハイパーリンク" xfId="390" builtinId="9" hidden="1"/>
    <cellStyle name="表示済みのハイパーリンク" xfId="392" builtinId="9" hidden="1"/>
    <cellStyle name="良い" xfId="232" builtinId="26"/>
  </cellStyles>
  <dxfs count="0"/>
  <tableStyles count="0" defaultTableStyle="TableStyleMedium9" defaultPivotStyle="PivotStyleMedium4"/>
  <colors>
    <mruColors>
      <color rgb="FF026101"/>
      <color rgb="FFC6F0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2"/>
  <sheetViews>
    <sheetView tabSelected="1" zoomScaleNormal="100" workbookViewId="0"/>
  </sheetViews>
  <sheetFormatPr baseColWidth="10" defaultColWidth="8.83203125" defaultRowHeight="14"/>
  <cols>
    <col min="1" max="1" width="3.33203125" style="2" customWidth="1"/>
    <col min="2" max="2" width="11" style="5" customWidth="1"/>
    <col min="3" max="3" width="53.5" style="2" customWidth="1"/>
    <col min="4" max="4" width="13.5" style="2" bestFit="1" customWidth="1"/>
    <col min="5" max="5" width="12.6640625" style="2" customWidth="1"/>
    <col min="6" max="6" width="19.83203125" style="2" customWidth="1"/>
    <col min="7" max="7" width="50.83203125" style="2" customWidth="1"/>
    <col min="8" max="16384" width="8.83203125" style="2"/>
  </cols>
  <sheetData>
    <row r="1" spans="2:6" ht="28" customHeight="1">
      <c r="B1" s="1" t="s">
        <v>78</v>
      </c>
    </row>
    <row r="2" spans="2:6" ht="19" customHeight="1"/>
    <row r="3" spans="2:6" ht="19" customHeight="1">
      <c r="B3" s="1" t="s">
        <v>17</v>
      </c>
    </row>
    <row r="4" spans="2:6" ht="19" customHeight="1">
      <c r="B4" s="62"/>
      <c r="C4" s="63"/>
      <c r="D4" s="63"/>
      <c r="E4" s="63"/>
      <c r="F4" s="64"/>
    </row>
    <row r="5" spans="2:6" ht="19" customHeight="1">
      <c r="B5" s="28"/>
      <c r="C5" s="29"/>
      <c r="D5" s="29"/>
      <c r="E5" s="29"/>
      <c r="F5" s="29"/>
    </row>
    <row r="6" spans="2:6" ht="19.5" customHeight="1">
      <c r="B6" s="1" t="s">
        <v>18</v>
      </c>
    </row>
    <row r="7" spans="2:6" ht="19" customHeight="1">
      <c r="B7" s="62"/>
      <c r="C7" s="63"/>
      <c r="D7" s="63"/>
      <c r="E7" s="63"/>
      <c r="F7" s="64"/>
    </row>
    <row r="8" spans="2:6" ht="19" customHeight="1"/>
    <row r="9" spans="2:6" ht="18" customHeight="1"/>
    <row r="10" spans="2:6" ht="18" customHeight="1">
      <c r="B10" s="1" t="s">
        <v>1</v>
      </c>
    </row>
    <row r="11" spans="2:6" ht="18" customHeight="1">
      <c r="B11" s="45"/>
      <c r="C11" s="23"/>
      <c r="D11" s="23"/>
      <c r="E11" s="46" t="s">
        <v>5</v>
      </c>
      <c r="F11" s="47" t="s">
        <v>6</v>
      </c>
    </row>
    <row r="12" spans="2:6" ht="18" customHeight="1">
      <c r="B12" s="48" t="s">
        <v>13</v>
      </c>
      <c r="C12" s="49" t="s">
        <v>10</v>
      </c>
      <c r="D12" s="50"/>
      <c r="E12" s="71">
        <f>Calculations!E4</f>
        <v>0</v>
      </c>
      <c r="F12" s="51" t="s">
        <v>14</v>
      </c>
    </row>
    <row r="13" spans="2:6" ht="18" customHeight="1">
      <c r="E13" s="44"/>
    </row>
    <row r="14" spans="2:6" ht="18" customHeight="1">
      <c r="B14" s="1" t="s">
        <v>28</v>
      </c>
      <c r="E14" s="44"/>
    </row>
    <row r="15" spans="2:6" ht="18" customHeight="1">
      <c r="B15" s="45"/>
      <c r="C15" s="23"/>
      <c r="D15" s="23"/>
      <c r="E15" s="46" t="s">
        <v>5</v>
      </c>
      <c r="F15" s="47" t="s">
        <v>6</v>
      </c>
    </row>
    <row r="16" spans="2:6" ht="18" customHeight="1">
      <c r="B16" s="65" t="s">
        <v>29</v>
      </c>
      <c r="C16" s="68" t="s">
        <v>30</v>
      </c>
      <c r="D16" s="52" t="s">
        <v>19</v>
      </c>
      <c r="E16" s="72">
        <f>Calculations!E18</f>
        <v>0</v>
      </c>
      <c r="F16" s="53" t="s">
        <v>14</v>
      </c>
    </row>
    <row r="17" spans="2:7" ht="18" customHeight="1">
      <c r="B17" s="66"/>
      <c r="C17" s="69"/>
      <c r="D17" s="54" t="s">
        <v>20</v>
      </c>
      <c r="E17" s="73">
        <f>Calculations!E18</f>
        <v>0</v>
      </c>
      <c r="F17" s="52" t="s">
        <v>14</v>
      </c>
      <c r="G17" s="40"/>
    </row>
    <row r="18" spans="2:7" ht="18" customHeight="1">
      <c r="B18" s="66"/>
      <c r="C18" s="69"/>
      <c r="D18" s="54" t="s">
        <v>21</v>
      </c>
      <c r="E18" s="55" t="s">
        <v>0</v>
      </c>
      <c r="F18" s="52" t="s">
        <v>14</v>
      </c>
      <c r="G18" s="40"/>
    </row>
    <row r="19" spans="2:7" ht="18" customHeight="1">
      <c r="B19" s="67"/>
      <c r="C19" s="70"/>
      <c r="D19" s="54" t="s">
        <v>22</v>
      </c>
      <c r="E19" s="56" t="s">
        <v>23</v>
      </c>
      <c r="F19" s="57" t="s">
        <v>14</v>
      </c>
      <c r="G19" s="40"/>
    </row>
    <row r="20" spans="2:7" ht="18" customHeight="1">
      <c r="E20" s="6"/>
    </row>
    <row r="21" spans="2:7" ht="18" customHeight="1">
      <c r="E21" s="6"/>
    </row>
    <row r="22" spans="2:7" ht="18" customHeight="1">
      <c r="B22" s="1" t="s">
        <v>3</v>
      </c>
      <c r="C22" s="7"/>
      <c r="D22" s="7"/>
      <c r="E22" s="27" t="s">
        <v>7</v>
      </c>
      <c r="F22" s="27"/>
      <c r="G22" s="27" t="s">
        <v>15</v>
      </c>
    </row>
    <row r="23" spans="2:7" ht="18" customHeight="1">
      <c r="B23" s="8" t="s">
        <v>11</v>
      </c>
      <c r="C23" s="8" t="s">
        <v>4</v>
      </c>
      <c r="D23" s="9"/>
      <c r="E23" s="3" t="s">
        <v>5</v>
      </c>
      <c r="F23" s="4" t="s">
        <v>6</v>
      </c>
      <c r="G23" s="3" t="s">
        <v>16</v>
      </c>
    </row>
    <row r="24" spans="2:7" ht="30" customHeight="1">
      <c r="B24" s="10" t="s">
        <v>24</v>
      </c>
      <c r="C24" s="31" t="s">
        <v>79</v>
      </c>
      <c r="D24" s="10"/>
      <c r="E24" s="61"/>
      <c r="F24" s="10" t="s">
        <v>25</v>
      </c>
      <c r="G24" s="22"/>
    </row>
    <row r="25" spans="2:7" ht="40" customHeight="1">
      <c r="B25" s="58" t="s">
        <v>31</v>
      </c>
      <c r="C25" s="31" t="s">
        <v>46</v>
      </c>
      <c r="D25" s="10"/>
      <c r="E25" s="43"/>
      <c r="F25" s="10" t="s">
        <v>47</v>
      </c>
      <c r="G25" s="30" t="s">
        <v>73</v>
      </c>
    </row>
    <row r="26" spans="2:7" ht="40" customHeight="1">
      <c r="B26" s="58" t="s">
        <v>32</v>
      </c>
      <c r="C26" s="31" t="s">
        <v>48</v>
      </c>
      <c r="D26" s="10"/>
      <c r="E26" s="43"/>
      <c r="F26" s="10" t="s">
        <v>47</v>
      </c>
      <c r="G26" s="30" t="s">
        <v>73</v>
      </c>
    </row>
    <row r="27" spans="2:7" ht="30" customHeight="1">
      <c r="B27" s="59" t="s">
        <v>33</v>
      </c>
      <c r="C27" s="31" t="s">
        <v>70</v>
      </c>
      <c r="D27" s="10"/>
      <c r="E27" s="43"/>
      <c r="F27" s="10"/>
      <c r="G27" s="30" t="s">
        <v>74</v>
      </c>
    </row>
    <row r="28" spans="2:7" ht="30" customHeight="1">
      <c r="B28" s="59" t="s">
        <v>34</v>
      </c>
      <c r="C28" s="31" t="s">
        <v>71</v>
      </c>
      <c r="D28" s="10"/>
      <c r="E28" s="43"/>
      <c r="F28" s="10"/>
      <c r="G28" s="30" t="s">
        <v>74</v>
      </c>
    </row>
    <row r="29" spans="2:7" ht="30" customHeight="1">
      <c r="B29" s="59" t="s">
        <v>35</v>
      </c>
      <c r="C29" s="31" t="s">
        <v>41</v>
      </c>
      <c r="D29" s="11"/>
      <c r="E29" s="43"/>
      <c r="F29" s="10"/>
      <c r="G29" s="30" t="s">
        <v>75</v>
      </c>
    </row>
    <row r="30" spans="2:7" ht="30" customHeight="1">
      <c r="B30" s="59" t="s">
        <v>36</v>
      </c>
      <c r="C30" s="31" t="s">
        <v>42</v>
      </c>
      <c r="D30" s="11"/>
      <c r="E30" s="43"/>
      <c r="F30" s="10"/>
      <c r="G30" s="30" t="s">
        <v>75</v>
      </c>
    </row>
    <row r="31" spans="2:7" ht="30" customHeight="1">
      <c r="B31" s="59" t="s">
        <v>52</v>
      </c>
      <c r="C31" s="31" t="s">
        <v>53</v>
      </c>
      <c r="D31" s="11"/>
      <c r="E31" s="61"/>
      <c r="F31" s="10" t="s">
        <v>50</v>
      </c>
      <c r="G31" s="22"/>
    </row>
    <row r="32" spans="2:7" ht="30" customHeight="1">
      <c r="B32" s="59" t="s">
        <v>54</v>
      </c>
      <c r="C32" s="31" t="s">
        <v>56</v>
      </c>
      <c r="D32" s="11"/>
      <c r="E32" s="61"/>
      <c r="F32" s="10" t="s">
        <v>50</v>
      </c>
      <c r="G32" s="22"/>
    </row>
    <row r="33" spans="2:7" ht="30" customHeight="1">
      <c r="B33" s="59" t="s">
        <v>55</v>
      </c>
      <c r="C33" s="31" t="s">
        <v>57</v>
      </c>
      <c r="D33" s="11"/>
      <c r="E33" s="61"/>
      <c r="F33" s="10" t="s">
        <v>50</v>
      </c>
      <c r="G33" s="22"/>
    </row>
    <row r="34" spans="2:7" ht="30" customHeight="1">
      <c r="B34" s="59" t="s">
        <v>58</v>
      </c>
      <c r="C34" s="31" t="s">
        <v>61</v>
      </c>
      <c r="D34" s="11"/>
      <c r="E34" s="61"/>
      <c r="F34" s="10" t="s">
        <v>50</v>
      </c>
      <c r="G34" s="22"/>
    </row>
    <row r="35" spans="2:7" ht="30" customHeight="1">
      <c r="B35" s="59" t="s">
        <v>59</v>
      </c>
      <c r="C35" s="31" t="s">
        <v>62</v>
      </c>
      <c r="D35" s="11"/>
      <c r="E35" s="61"/>
      <c r="F35" s="10" t="s">
        <v>50</v>
      </c>
      <c r="G35" s="22"/>
    </row>
    <row r="36" spans="2:7" ht="30" customHeight="1">
      <c r="B36" s="59" t="s">
        <v>60</v>
      </c>
      <c r="C36" s="31" t="s">
        <v>63</v>
      </c>
      <c r="D36" s="11"/>
      <c r="E36" s="61"/>
      <c r="F36" s="10" t="s">
        <v>50</v>
      </c>
      <c r="G36" s="22"/>
    </row>
    <row r="37" spans="2:7" ht="30" customHeight="1">
      <c r="B37" s="59" t="s">
        <v>64</v>
      </c>
      <c r="C37" s="31" t="s">
        <v>67</v>
      </c>
      <c r="D37" s="11"/>
      <c r="E37" s="43"/>
      <c r="F37" s="10"/>
      <c r="G37" s="30" t="s">
        <v>76</v>
      </c>
    </row>
    <row r="38" spans="2:7" ht="30" customHeight="1">
      <c r="B38" s="59" t="s">
        <v>65</v>
      </c>
      <c r="C38" s="31" t="s">
        <v>68</v>
      </c>
      <c r="D38" s="11"/>
      <c r="E38" s="43"/>
      <c r="F38" s="10"/>
      <c r="G38" s="30" t="s">
        <v>76</v>
      </c>
    </row>
    <row r="39" spans="2:7" ht="30" customHeight="1">
      <c r="B39" s="59" t="s">
        <v>66</v>
      </c>
      <c r="C39" s="31" t="s">
        <v>69</v>
      </c>
      <c r="D39" s="11"/>
      <c r="E39" s="43"/>
      <c r="F39" s="10"/>
      <c r="G39" s="30" t="s">
        <v>76</v>
      </c>
    </row>
    <row r="40" spans="2:7" ht="30" customHeight="1">
      <c r="B40" s="59" t="s">
        <v>37</v>
      </c>
      <c r="C40" s="31" t="s">
        <v>43</v>
      </c>
      <c r="D40" s="11"/>
      <c r="E40" s="22"/>
      <c r="F40" s="10" t="s">
        <v>45</v>
      </c>
      <c r="G40" s="30"/>
    </row>
    <row r="41" spans="2:7" ht="30" customHeight="1">
      <c r="B41" s="60" t="s">
        <v>38</v>
      </c>
      <c r="C41" s="31" t="s">
        <v>72</v>
      </c>
      <c r="D41" s="11"/>
      <c r="E41" s="43"/>
      <c r="F41" s="10"/>
      <c r="G41" s="30" t="s">
        <v>77</v>
      </c>
    </row>
    <row r="42" spans="2:7">
      <c r="B42" s="12"/>
    </row>
  </sheetData>
  <mergeCells count="4">
    <mergeCell ref="B4:F4"/>
    <mergeCell ref="B7:F7"/>
    <mergeCell ref="B16:B19"/>
    <mergeCell ref="C16:C19"/>
  </mergeCells>
  <phoneticPr fontId="3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&amp;R&amp;"Times New Roman,標準"&amp;8JICA Climate-FIT Version 7.0, March 2026
Japan International Cooperation Agency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30"/>
  <sheetViews>
    <sheetView zoomScaleNormal="100" workbookViewId="0">
      <selection activeCell="E18" sqref="E18"/>
    </sheetView>
  </sheetViews>
  <sheetFormatPr baseColWidth="10" defaultColWidth="8.83203125" defaultRowHeight="14"/>
  <cols>
    <col min="1" max="1" width="3.33203125" style="2" customWidth="1"/>
    <col min="2" max="2" width="3.1640625" style="2" customWidth="1"/>
    <col min="3" max="3" width="80.83203125" style="2" customWidth="1"/>
    <col min="4" max="4" width="2.83203125" style="2" customWidth="1"/>
    <col min="5" max="5" width="12.6640625" style="2" customWidth="1"/>
    <col min="6" max="6" width="18.1640625" style="2" bestFit="1" customWidth="1"/>
    <col min="7" max="7" width="8.83203125" style="13"/>
    <col min="8" max="16384" width="8.83203125" style="2"/>
  </cols>
  <sheetData>
    <row r="1" spans="2:7" ht="28" customHeight="1">
      <c r="B1" s="1" t="str">
        <f>'Inputs &amp; Outputs'!B1</f>
        <v>25. Agriculture / Alternate Wetting and Drying in Rice Cultivation</v>
      </c>
      <c r="G1" s="2"/>
    </row>
    <row r="2" spans="2:7" ht="19" customHeight="1"/>
    <row r="3" spans="2:7" ht="19" customHeight="1">
      <c r="B3" s="35"/>
      <c r="C3" s="24"/>
      <c r="D3" s="25"/>
      <c r="E3" s="26" t="s">
        <v>5</v>
      </c>
      <c r="F3" s="36" t="s">
        <v>12</v>
      </c>
    </row>
    <row r="4" spans="2:7" ht="19" customHeight="1">
      <c r="B4" s="14" t="s">
        <v>8</v>
      </c>
      <c r="C4" s="15"/>
      <c r="D4" s="37"/>
      <c r="E4" s="41">
        <f>E5-E18</f>
        <v>0</v>
      </c>
      <c r="F4" s="38" t="s">
        <v>27</v>
      </c>
    </row>
    <row r="5" spans="2:7" ht="19" customHeight="1">
      <c r="B5" s="32" t="s">
        <v>2</v>
      </c>
      <c r="C5" s="16"/>
      <c r="D5" s="17"/>
      <c r="E5" s="42">
        <f>E7*E8*E9*(1+(E10*E13)+(E11*E14)+(E12*E15))^0.59*E16*E17*10^(-3)*E6</f>
        <v>0</v>
      </c>
      <c r="F5" s="38" t="s">
        <v>27</v>
      </c>
    </row>
    <row r="6" spans="2:7" ht="30" customHeight="1">
      <c r="B6" s="18"/>
      <c r="C6" s="31" t="s">
        <v>51</v>
      </c>
      <c r="D6" s="17"/>
      <c r="E6" s="42">
        <f>'Inputs &amp; Outputs'!E$24</f>
        <v>0</v>
      </c>
      <c r="F6" s="38" t="s">
        <v>25</v>
      </c>
    </row>
    <row r="7" spans="2:7" ht="30" customHeight="1">
      <c r="B7" s="18"/>
      <c r="C7" s="31" t="s">
        <v>46</v>
      </c>
      <c r="D7" s="17"/>
      <c r="E7" s="42">
        <f>'Inputs &amp; Outputs'!E25</f>
        <v>0</v>
      </c>
      <c r="F7" s="38" t="s">
        <v>47</v>
      </c>
    </row>
    <row r="8" spans="2:7" ht="30" customHeight="1">
      <c r="B8" s="18"/>
      <c r="C8" s="31" t="s">
        <v>39</v>
      </c>
      <c r="D8" s="17"/>
      <c r="E8" s="42">
        <f>'Inputs &amp; Outputs'!E27</f>
        <v>0</v>
      </c>
      <c r="F8" s="38"/>
    </row>
    <row r="9" spans="2:7" ht="30" customHeight="1">
      <c r="B9" s="18"/>
      <c r="C9" s="31" t="s">
        <v>41</v>
      </c>
      <c r="D9" s="17"/>
      <c r="E9" s="42">
        <f>'Inputs &amp; Outputs'!E29</f>
        <v>0</v>
      </c>
      <c r="F9" s="38"/>
    </row>
    <row r="10" spans="2:7" ht="30" customHeight="1">
      <c r="B10" s="18"/>
      <c r="C10" s="31" t="s">
        <v>53</v>
      </c>
      <c r="D10" s="17"/>
      <c r="E10" s="42">
        <f>'Inputs &amp; Outputs'!E31</f>
        <v>0</v>
      </c>
      <c r="F10" s="39" t="s">
        <v>49</v>
      </c>
    </row>
    <row r="11" spans="2:7" ht="30" customHeight="1">
      <c r="B11" s="18"/>
      <c r="C11" s="31" t="s">
        <v>56</v>
      </c>
      <c r="D11" s="17"/>
      <c r="E11" s="42">
        <f>'Inputs &amp; Outputs'!E32</f>
        <v>0</v>
      </c>
      <c r="F11" s="39" t="s">
        <v>49</v>
      </c>
    </row>
    <row r="12" spans="2:7" ht="30" customHeight="1">
      <c r="B12" s="18"/>
      <c r="C12" s="31" t="s">
        <v>57</v>
      </c>
      <c r="D12" s="17"/>
      <c r="E12" s="42">
        <f>'Inputs &amp; Outputs'!E33</f>
        <v>0</v>
      </c>
      <c r="F12" s="39" t="s">
        <v>49</v>
      </c>
    </row>
    <row r="13" spans="2:7" ht="30" customHeight="1">
      <c r="B13" s="18"/>
      <c r="C13" s="31" t="s">
        <v>67</v>
      </c>
      <c r="D13" s="17"/>
      <c r="E13" s="42">
        <f>'Inputs &amp; Outputs'!E37</f>
        <v>0</v>
      </c>
      <c r="F13" s="39"/>
    </row>
    <row r="14" spans="2:7" ht="30" customHeight="1">
      <c r="B14" s="18"/>
      <c r="C14" s="31" t="s">
        <v>68</v>
      </c>
      <c r="D14" s="17"/>
      <c r="E14" s="42">
        <f>'Inputs &amp; Outputs'!E38</f>
        <v>0</v>
      </c>
      <c r="F14" s="39"/>
    </row>
    <row r="15" spans="2:7" ht="30" customHeight="1">
      <c r="B15" s="18"/>
      <c r="C15" s="31" t="s">
        <v>69</v>
      </c>
      <c r="D15" s="17"/>
      <c r="E15" s="42">
        <f>'Inputs &amp; Outputs'!E39</f>
        <v>0</v>
      </c>
      <c r="F15" s="39"/>
    </row>
    <row r="16" spans="2:7" ht="30" customHeight="1">
      <c r="B16" s="18"/>
      <c r="C16" s="31" t="s">
        <v>43</v>
      </c>
      <c r="D16" s="17"/>
      <c r="E16" s="42">
        <f>'Inputs &amp; Outputs'!E40</f>
        <v>0</v>
      </c>
      <c r="F16" s="39" t="s">
        <v>44</v>
      </c>
    </row>
    <row r="17" spans="2:6" ht="30" customHeight="1">
      <c r="B17" s="18"/>
      <c r="C17" s="31" t="s">
        <v>26</v>
      </c>
      <c r="D17" s="17"/>
      <c r="E17" s="42">
        <f>'Inputs &amp; Outputs'!E41</f>
        <v>0</v>
      </c>
      <c r="F17" s="39"/>
    </row>
    <row r="18" spans="2:6" ht="19" customHeight="1">
      <c r="B18" s="32" t="s">
        <v>9</v>
      </c>
      <c r="C18" s="33"/>
      <c r="D18" s="34"/>
      <c r="E18" s="42">
        <f>E20*E21*E22*(1+(E23*E26)+(E24*E27)+(E25*E28))^0.59*E29*E30*10^(-3)*E19</f>
        <v>0</v>
      </c>
      <c r="F18" s="38" t="s">
        <v>27</v>
      </c>
    </row>
    <row r="19" spans="2:6" ht="30" customHeight="1">
      <c r="B19" s="18"/>
      <c r="C19" s="31" t="s">
        <v>51</v>
      </c>
      <c r="D19" s="17"/>
      <c r="E19" s="42">
        <f>'Inputs &amp; Outputs'!E24</f>
        <v>0</v>
      </c>
      <c r="F19" s="38" t="s">
        <v>25</v>
      </c>
    </row>
    <row r="20" spans="2:6" ht="30" customHeight="1">
      <c r="B20" s="18"/>
      <c r="C20" s="31" t="s">
        <v>48</v>
      </c>
      <c r="D20" s="17"/>
      <c r="E20" s="42">
        <f>'Inputs &amp; Outputs'!E26</f>
        <v>0</v>
      </c>
      <c r="F20" s="38" t="s">
        <v>47</v>
      </c>
    </row>
    <row r="21" spans="2:6" ht="30" customHeight="1">
      <c r="B21" s="18"/>
      <c r="C21" s="31" t="s">
        <v>40</v>
      </c>
      <c r="D21" s="17"/>
      <c r="E21" s="42">
        <f>'Inputs &amp; Outputs'!E28</f>
        <v>0</v>
      </c>
      <c r="F21" s="38"/>
    </row>
    <row r="22" spans="2:6" ht="30" customHeight="1">
      <c r="B22" s="18"/>
      <c r="C22" s="31" t="s">
        <v>42</v>
      </c>
      <c r="D22" s="17"/>
      <c r="E22" s="42">
        <f>'Inputs &amp; Outputs'!E30</f>
        <v>0</v>
      </c>
      <c r="F22" s="38"/>
    </row>
    <row r="23" spans="2:6" ht="30" customHeight="1">
      <c r="B23" s="18"/>
      <c r="C23" s="31" t="s">
        <v>61</v>
      </c>
      <c r="D23" s="17"/>
      <c r="E23" s="42">
        <f>'Inputs &amp; Outputs'!E34</f>
        <v>0</v>
      </c>
      <c r="F23" s="39" t="s">
        <v>49</v>
      </c>
    </row>
    <row r="24" spans="2:6" ht="30" customHeight="1">
      <c r="B24" s="18"/>
      <c r="C24" s="31" t="s">
        <v>62</v>
      </c>
      <c r="D24" s="17"/>
      <c r="E24" s="42">
        <f>'Inputs &amp; Outputs'!E35</f>
        <v>0</v>
      </c>
      <c r="F24" s="39" t="s">
        <v>49</v>
      </c>
    </row>
    <row r="25" spans="2:6" ht="30" customHeight="1">
      <c r="B25" s="18"/>
      <c r="C25" s="31" t="s">
        <v>63</v>
      </c>
      <c r="D25" s="17"/>
      <c r="E25" s="42">
        <f>'Inputs &amp; Outputs'!E36</f>
        <v>0</v>
      </c>
      <c r="F25" s="39" t="s">
        <v>49</v>
      </c>
    </row>
    <row r="26" spans="2:6" ht="30" customHeight="1">
      <c r="B26" s="18"/>
      <c r="C26" s="31" t="s">
        <v>67</v>
      </c>
      <c r="D26" s="17"/>
      <c r="E26" s="42">
        <f>'Inputs &amp; Outputs'!E37</f>
        <v>0</v>
      </c>
      <c r="F26" s="39"/>
    </row>
    <row r="27" spans="2:6" ht="30" customHeight="1">
      <c r="B27" s="18"/>
      <c r="C27" s="31" t="s">
        <v>68</v>
      </c>
      <c r="D27" s="17"/>
      <c r="E27" s="42">
        <f>'Inputs &amp; Outputs'!E38</f>
        <v>0</v>
      </c>
      <c r="F27" s="39"/>
    </row>
    <row r="28" spans="2:6" ht="30" customHeight="1">
      <c r="B28" s="18"/>
      <c r="C28" s="31" t="s">
        <v>69</v>
      </c>
      <c r="D28" s="17"/>
      <c r="E28" s="42">
        <f>'Inputs &amp; Outputs'!E39</f>
        <v>0</v>
      </c>
      <c r="F28" s="39"/>
    </row>
    <row r="29" spans="2:6" ht="30" customHeight="1">
      <c r="B29" s="18"/>
      <c r="C29" s="31" t="s">
        <v>43</v>
      </c>
      <c r="D29" s="17"/>
      <c r="E29" s="42">
        <f>'Inputs &amp; Outputs'!E40</f>
        <v>0</v>
      </c>
      <c r="F29" s="39" t="s">
        <v>44</v>
      </c>
    </row>
    <row r="30" spans="2:6" ht="30" customHeight="1">
      <c r="B30" s="18"/>
      <c r="C30" s="31" t="s">
        <v>26</v>
      </c>
      <c r="D30" s="17"/>
      <c r="E30" s="42">
        <f>'Inputs &amp; Outputs'!E41</f>
        <v>0</v>
      </c>
      <c r="F30" s="39"/>
    </row>
  </sheetData>
  <phoneticPr fontId="3"/>
  <pageMargins left="0.70866141732283472" right="0.70866141732283472" top="0.74803149606299213" bottom="0.74803149606299213" header="0.31496062992125984" footer="0.31496062992125984"/>
  <pageSetup paperSize="9" scale="85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47"/>
  <sheetViews>
    <sheetView zoomScaleNormal="100" workbookViewId="0"/>
  </sheetViews>
  <sheetFormatPr baseColWidth="10" defaultColWidth="8.83203125" defaultRowHeight="14"/>
  <cols>
    <col min="1" max="1" width="10.83203125" style="2" bestFit="1" customWidth="1"/>
    <col min="2" max="2" width="11.83203125" style="2" bestFit="1" customWidth="1"/>
    <col min="3" max="12" width="9" style="2" bestFit="1" customWidth="1"/>
    <col min="13" max="16384" width="8.83203125" style="2"/>
  </cols>
  <sheetData>
    <row r="1" ht="18.75" customHeight="1"/>
    <row r="2" ht="18.75" customHeight="1"/>
    <row r="3" ht="18.75" customHeight="1"/>
    <row r="4" ht="18.75" customHeight="1"/>
    <row r="5" ht="18.75" customHeight="1"/>
    <row r="6" ht="18.75" customHeight="1"/>
    <row r="7" ht="18.75" customHeight="1"/>
    <row r="8" ht="18.75" customHeight="1"/>
    <row r="26" spans="1:3">
      <c r="A26" s="19"/>
      <c r="C26" s="20"/>
    </row>
    <row r="27" spans="1:3">
      <c r="A27" s="19"/>
      <c r="C27" s="20"/>
    </row>
    <row r="28" spans="1:3">
      <c r="A28" s="19"/>
      <c r="C28" s="20"/>
    </row>
    <row r="29" spans="1:3">
      <c r="A29" s="19"/>
      <c r="C29" s="20"/>
    </row>
    <row r="30" spans="1:3">
      <c r="A30" s="19"/>
      <c r="C30" s="20"/>
    </row>
    <row r="31" spans="1:3">
      <c r="A31" s="19"/>
      <c r="C31" s="20"/>
    </row>
    <row r="32" spans="1:3">
      <c r="A32" s="19"/>
      <c r="C32" s="20"/>
    </row>
    <row r="33" spans="1:3">
      <c r="A33" s="19"/>
      <c r="C33" s="20"/>
    </row>
    <row r="34" spans="1:3">
      <c r="A34" s="19"/>
      <c r="C34" s="20"/>
    </row>
    <row r="35" spans="1:3">
      <c r="A35" s="19"/>
      <c r="C35" s="20"/>
    </row>
    <row r="36" spans="1:3">
      <c r="A36" s="19"/>
      <c r="C36" s="20"/>
    </row>
    <row r="37" spans="1:3">
      <c r="A37" s="19"/>
      <c r="B37" s="6"/>
      <c r="C37" s="20"/>
    </row>
    <row r="38" spans="1:3">
      <c r="A38" s="19"/>
    </row>
    <row r="39" spans="1:3">
      <c r="A39" s="19"/>
    </row>
    <row r="40" spans="1:3">
      <c r="A40" s="19"/>
    </row>
    <row r="41" spans="1:3">
      <c r="A41" s="19"/>
    </row>
    <row r="42" spans="1:3">
      <c r="A42" s="19"/>
    </row>
    <row r="43" spans="1:3">
      <c r="A43" s="19"/>
    </row>
    <row r="44" spans="1:3">
      <c r="A44" s="19"/>
    </row>
    <row r="45" spans="1:3">
      <c r="A45" s="19"/>
    </row>
    <row r="46" spans="1:3">
      <c r="A46" s="19"/>
      <c r="B46" s="21"/>
      <c r="C46" s="20"/>
    </row>
    <row r="47" spans="1:3">
      <c r="A47" s="19"/>
    </row>
  </sheetData>
  <phoneticPr fontId="3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&amp;R&amp;"Times New Roman,標準"&amp;8JICA Climate-FIT Version 4.0, April 2023
Japan International Cooperation Agency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Inputs &amp; Outputs</vt:lpstr>
      <vt:lpstr>Calculations</vt:lpstr>
      <vt:lpstr>Default value</vt:lpstr>
      <vt:lpstr>Calculations!Print_Area</vt:lpstr>
      <vt:lpstr>'Inputs &amp; Outputs'!Print_Area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Motoda</dc:creator>
  <cp:lastModifiedBy>Yasuki Shirakawa</cp:lastModifiedBy>
  <cp:lastPrinted>2014-03-04T05:08:01Z</cp:lastPrinted>
  <dcterms:created xsi:type="dcterms:W3CDTF">2012-01-13T02:28:29Z</dcterms:created>
  <dcterms:modified xsi:type="dcterms:W3CDTF">2026-02-07T11:19:57Z</dcterms:modified>
</cp:coreProperties>
</file>