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<sst xmlns="http://schemas.openxmlformats.org/spreadsheetml/2006/main" count="42" uniqueCount="41">
  <si>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</si>
  <si>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</si>
  <si>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</si>
  <si>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</si>
  <si>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</si>
  <si>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</si>
  <si>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</si>
  <si>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</si>
  <si>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</si>
  <si>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工事種類</t>
  </si>
  <si>
    <t>工事金額</t>
  </si>
  <si>
    <t>11月</t>
  </si>
  <si>
    <t>12月</t>
  </si>
  <si>
    <t>1月</t>
  </si>
  <si>
    <t>杭工事</t>
  </si>
  <si>
    <t>躯体工事</t>
  </si>
  <si>
    <t>基礎工事</t>
  </si>
  <si>
    <t>屋根工事</t>
  </si>
  <si>
    <t>仕上工事</t>
  </si>
  <si>
    <t>設備工事</t>
  </si>
  <si>
    <t>外構工事</t>
  </si>
  <si>
    <t>支払い</t>
  </si>
  <si>
    <t>前払い
(40％)</t>
  </si>
  <si>
    <t>第2中間
(20%)</t>
  </si>
  <si>
    <t>（案件名）施工工程表／工事出来高予定表</t>
  </si>
  <si>
    <t>20**</t>
  </si>
  <si>
    <t>（累計）</t>
  </si>
  <si>
    <t>出来高（％）</t>
  </si>
  <si>
    <t>準備工</t>
  </si>
  <si>
    <t>共通仮設工事</t>
  </si>
  <si>
    <t xml:space="preserve"> 出来高</t>
  </si>
  <si>
    <t xml:space="preserve"> </t>
  </si>
  <si>
    <t>（％）</t>
  </si>
  <si>
    <t>後片付け</t>
  </si>
  <si>
    <t>最終払
(10%)</t>
  </si>
  <si>
    <t>注1）準備工、共通仮設工事および後片付けについては、共通仮設費として計上し、各工事に按分されているので、出来高として累計していない。</t>
  </si>
  <si>
    <t>注3）コンサルタント契約でソフトコンポーネントがある場合は、合わせて表示すること。（4か月以上ある場合は前払の請求が可能となるため）</t>
  </si>
  <si>
    <t>工事費構成比率（％）</t>
  </si>
  <si>
    <t>第1中間　　　　　　　　　　　　　　(30%)</t>
  </si>
  <si>
    <t>注2）国債案件の場合は、各タームごとに出来高が100.0%となるよう、かつ、すべてのターム全体で100.0%となるように両方を記載する。</t>
  </si>
  <si>
    <t>【2012年6月修正版】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</si>
</sst>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\(0.0\)\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0"/>
      <name val="平成明朝"/>
      <family val="3"/>
    </font>
    <font>
      <b/>
      <sz val="12"/>
      <name val="平成明朝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8"/>
      <name val="Osaka"/>
      <family val="3"/>
    </font>
    <font>
      <sz val="10"/>
      <color indexed="8"/>
      <name val="平成明朝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3" xfId="0" applyNumberFormat="1" applyFont="1" applyBorder="1" applyAlignment="1">
      <alignment horizontal="center" vertical="top"/>
    </xf>
    <xf numFmtId="176" fontId="5" fillId="0" borderId="14" xfId="0" applyNumberFormat="1" applyFont="1" applyBorder="1" applyAlignment="1">
      <alignment horizontal="center" vertical="top"/>
    </xf>
    <xf numFmtId="176" fontId="5" fillId="0" borderId="15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176" fontId="5" fillId="0" borderId="17" xfId="0" applyNumberFormat="1" applyFont="1" applyBorder="1" applyAlignment="1">
      <alignment horizontal="center" vertical="top"/>
    </xf>
    <xf numFmtId="176" fontId="5" fillId="0" borderId="18" xfId="0" applyNumberFormat="1" applyFont="1" applyBorder="1" applyAlignment="1">
      <alignment horizontal="center" vertical="top"/>
    </xf>
    <xf numFmtId="176" fontId="5" fillId="0" borderId="19" xfId="0" applyNumberFormat="1" applyFont="1" applyBorder="1" applyAlignment="1">
      <alignment horizontal="center" vertical="top"/>
    </xf>
    <xf numFmtId="176" fontId="5" fillId="0" borderId="20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horizontal="center" vertical="top"/>
    </xf>
    <xf numFmtId="176" fontId="5" fillId="0" borderId="31" xfId="0" applyNumberFormat="1" applyFont="1" applyBorder="1" applyAlignment="1">
      <alignment horizontal="center" vertical="top"/>
    </xf>
    <xf numFmtId="0" fontId="5" fillId="0" borderId="32" xfId="0" applyFont="1" applyBorder="1" applyAlignment="1">
      <alignment horizontal="distributed" vertical="center"/>
    </xf>
    <xf numFmtId="176" fontId="5" fillId="0" borderId="33" xfId="0" applyNumberFormat="1" applyFont="1" applyBorder="1" applyAlignment="1">
      <alignment horizontal="center" vertical="top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176" fontId="5" fillId="0" borderId="34" xfId="0" applyNumberFormat="1" applyFont="1" applyBorder="1" applyAlignment="1">
      <alignment horizontal="center" vertical="top" wrapText="1"/>
    </xf>
    <xf numFmtId="176" fontId="5" fillId="0" borderId="35" xfId="0" applyNumberFormat="1" applyFont="1" applyBorder="1" applyAlignment="1">
      <alignment horizontal="center" vertical="top" wrapText="1"/>
    </xf>
    <xf numFmtId="0" fontId="5" fillId="0" borderId="36" xfId="0" applyFont="1" applyBorder="1" applyAlignment="1">
      <alignment horizontal="distributed" vertical="center" wrapText="1"/>
    </xf>
    <xf numFmtId="176" fontId="5" fillId="0" borderId="37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distributed" vertical="center" wrapText="1"/>
    </xf>
    <xf numFmtId="176" fontId="5" fillId="0" borderId="39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6" fillId="0" borderId="33" xfId="0" applyNumberFormat="1" applyFont="1" applyBorder="1" applyAlignment="1">
      <alignment horizontal="center" vertical="top" wrapText="1"/>
    </xf>
    <xf numFmtId="176" fontId="6" fillId="0" borderId="33" xfId="0" applyNumberFormat="1" applyFont="1" applyBorder="1" applyAlignment="1">
      <alignment horizontal="center" vertical="top"/>
    </xf>
    <xf numFmtId="176" fontId="6" fillId="0" borderId="4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1" xfId="0" applyFont="1" applyBorder="1" applyAlignment="1">
      <alignment horizontal="distributed" vertical="center"/>
    </xf>
    <xf numFmtId="178" fontId="5" fillId="0" borderId="42" xfId="0" applyNumberFormat="1" applyFont="1" applyBorder="1" applyAlignment="1">
      <alignment horizontal="distributed" vertical="center"/>
    </xf>
    <xf numFmtId="178" fontId="5" fillId="0" borderId="43" xfId="0" applyNumberFormat="1" applyFont="1" applyBorder="1" applyAlignment="1">
      <alignment horizontal="distributed" vertical="center" wrapText="1"/>
    </xf>
    <xf numFmtId="179" fontId="5" fillId="0" borderId="44" xfId="0" applyNumberFormat="1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</xdr:row>
      <xdr:rowOff>219075</xdr:rowOff>
    </xdr:from>
    <xdr:to>
      <xdr:col>4</xdr:col>
      <xdr:colOff>0</xdr:colOff>
      <xdr:row>5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448050" y="1133475"/>
          <a:ext cx="333375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333375</xdr:colOff>
      <xdr:row>6</xdr:row>
      <xdr:rowOff>219075</xdr:rowOff>
    </xdr:from>
    <xdr:to>
      <xdr:col>4</xdr:col>
      <xdr:colOff>666750</xdr:colOff>
      <xdr:row>6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3448050" y="1533525"/>
          <a:ext cx="1000125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342900</xdr:colOff>
      <xdr:row>8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4467225" y="2352675"/>
          <a:ext cx="1009650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238125</xdr:rowOff>
    </xdr:from>
    <xdr:to>
      <xdr:col>5</xdr:col>
      <xdr:colOff>571500</xdr:colOff>
      <xdr:row>7</xdr:row>
      <xdr:rowOff>304800</xdr:rowOff>
    </xdr:to>
    <xdr:sp>
      <xdr:nvSpPr>
        <xdr:cNvPr id="4" name="Rectangle 4"/>
        <xdr:cNvSpPr>
          <a:spLocks/>
        </xdr:cNvSpPr>
      </xdr:nvSpPr>
      <xdr:spPr>
        <a:xfrm>
          <a:off x="4019550" y="1952625"/>
          <a:ext cx="1009650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209550</xdr:rowOff>
    </xdr:from>
    <xdr:to>
      <xdr:col>10</xdr:col>
      <xdr:colOff>0</xdr:colOff>
      <xdr:row>9</xdr:row>
      <xdr:rowOff>295275</xdr:rowOff>
    </xdr:to>
    <xdr:sp>
      <xdr:nvSpPr>
        <xdr:cNvPr id="5" name="Rectangle 5"/>
        <xdr:cNvSpPr>
          <a:spLocks/>
        </xdr:cNvSpPr>
      </xdr:nvSpPr>
      <xdr:spPr>
        <a:xfrm>
          <a:off x="5343525" y="2724150"/>
          <a:ext cx="2495550" cy="857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238125</xdr:rowOff>
    </xdr:from>
    <xdr:to>
      <xdr:col>12</xdr:col>
      <xdr:colOff>0</xdr:colOff>
      <xdr:row>10</xdr:row>
      <xdr:rowOff>304800</xdr:rowOff>
    </xdr:to>
    <xdr:sp>
      <xdr:nvSpPr>
        <xdr:cNvPr id="6" name="Rectangle 6"/>
        <xdr:cNvSpPr>
          <a:spLocks/>
        </xdr:cNvSpPr>
      </xdr:nvSpPr>
      <xdr:spPr>
        <a:xfrm>
          <a:off x="7172325" y="3152775"/>
          <a:ext cx="2019300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342900</xdr:colOff>
      <xdr:row>11</xdr:row>
      <xdr:rowOff>266700</xdr:rowOff>
    </xdr:from>
    <xdr:to>
      <xdr:col>12</xdr:col>
      <xdr:colOff>561975</xdr:colOff>
      <xdr:row>11</xdr:row>
      <xdr:rowOff>333375</xdr:rowOff>
    </xdr:to>
    <xdr:sp>
      <xdr:nvSpPr>
        <xdr:cNvPr id="7" name="Rectangle 7"/>
        <xdr:cNvSpPr>
          <a:spLocks/>
        </xdr:cNvSpPr>
      </xdr:nvSpPr>
      <xdr:spPr>
        <a:xfrm>
          <a:off x="8181975" y="3581400"/>
          <a:ext cx="1571625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238125</xdr:rowOff>
    </xdr:from>
    <xdr:to>
      <xdr:col>12</xdr:col>
      <xdr:colOff>590550</xdr:colOff>
      <xdr:row>12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5819775" y="3952875"/>
          <a:ext cx="3962400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238125</xdr:rowOff>
    </xdr:from>
    <xdr:to>
      <xdr:col>14</xdr:col>
      <xdr:colOff>447675</xdr:colOff>
      <xdr:row>13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6496050" y="4352925"/>
          <a:ext cx="4495800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15</xdr:col>
      <xdr:colOff>200025</xdr:colOff>
      <xdr:row>14</xdr:row>
      <xdr:rowOff>295275</xdr:rowOff>
    </xdr:from>
    <xdr:to>
      <xdr:col>15</xdr:col>
      <xdr:colOff>447675</xdr:colOff>
      <xdr:row>15</xdr:row>
      <xdr:rowOff>114300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1420475" y="4810125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0</a:t>
          </a:r>
        </a:p>
      </xdr:txBody>
    </xdr:sp>
    <xdr:clientData/>
  </xdr:twoCellAnchor>
  <xdr:twoCellAnchor>
    <xdr:from>
      <xdr:col>15</xdr:col>
      <xdr:colOff>161925</xdr:colOff>
      <xdr:row>13</xdr:row>
      <xdr:rowOff>304800</xdr:rowOff>
    </xdr:from>
    <xdr:to>
      <xdr:col>15</xdr:col>
      <xdr:colOff>485775</xdr:colOff>
      <xdr:row>14</xdr:row>
      <xdr:rowOff>114300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1382375" y="4419600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10
</a:t>
          </a:r>
        </a:p>
      </xdr:txBody>
    </xdr:sp>
    <xdr:clientData/>
  </xdr:twoCellAnchor>
  <xdr:twoCellAnchor>
    <xdr:from>
      <xdr:col>15</xdr:col>
      <xdr:colOff>190500</xdr:colOff>
      <xdr:row>12</xdr:row>
      <xdr:rowOff>304800</xdr:rowOff>
    </xdr:from>
    <xdr:to>
      <xdr:col>15</xdr:col>
      <xdr:colOff>514350</xdr:colOff>
      <xdr:row>13</xdr:row>
      <xdr:rowOff>114300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1410950" y="4019550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20
</a:t>
          </a:r>
        </a:p>
      </xdr:txBody>
    </xdr:sp>
    <xdr:clientData/>
  </xdr:twoCellAnchor>
  <xdr:twoCellAnchor>
    <xdr:from>
      <xdr:col>15</xdr:col>
      <xdr:colOff>190500</xdr:colOff>
      <xdr:row>11</xdr:row>
      <xdr:rowOff>304800</xdr:rowOff>
    </xdr:from>
    <xdr:to>
      <xdr:col>15</xdr:col>
      <xdr:colOff>514350</xdr:colOff>
      <xdr:row>12</xdr:row>
      <xdr:rowOff>104775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1410950" y="36195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30
</a:t>
          </a:r>
        </a:p>
      </xdr:txBody>
    </xdr:sp>
    <xdr:clientData/>
  </xdr:twoCellAnchor>
  <xdr:twoCellAnchor>
    <xdr:from>
      <xdr:col>15</xdr:col>
      <xdr:colOff>190500</xdr:colOff>
      <xdr:row>10</xdr:row>
      <xdr:rowOff>304800</xdr:rowOff>
    </xdr:from>
    <xdr:to>
      <xdr:col>15</xdr:col>
      <xdr:colOff>514350</xdr:colOff>
      <xdr:row>11</xdr:row>
      <xdr:rowOff>114300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1410950" y="3219450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40
</a:t>
          </a:r>
        </a:p>
      </xdr:txBody>
    </xdr:sp>
    <xdr:clientData/>
  </xdr:twoCellAnchor>
  <xdr:twoCellAnchor>
    <xdr:from>
      <xdr:col>15</xdr:col>
      <xdr:colOff>190500</xdr:colOff>
      <xdr:row>8</xdr:row>
      <xdr:rowOff>295275</xdr:rowOff>
    </xdr:from>
    <xdr:to>
      <xdr:col>15</xdr:col>
      <xdr:colOff>514350</xdr:colOff>
      <xdr:row>9</xdr:row>
      <xdr:rowOff>104775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1410950" y="2409825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60
</a:t>
          </a:r>
        </a:p>
      </xdr:txBody>
    </xdr:sp>
    <xdr:clientData/>
  </xdr:twoCellAnchor>
  <xdr:twoCellAnchor>
    <xdr:from>
      <xdr:col>15</xdr:col>
      <xdr:colOff>190500</xdr:colOff>
      <xdr:row>7</xdr:row>
      <xdr:rowOff>276225</xdr:rowOff>
    </xdr:from>
    <xdr:to>
      <xdr:col>15</xdr:col>
      <xdr:colOff>514350</xdr:colOff>
      <xdr:row>8</xdr:row>
      <xdr:rowOff>76200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11410950" y="199072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70
</a:t>
          </a:r>
        </a:p>
      </xdr:txBody>
    </xdr:sp>
    <xdr:clientData/>
  </xdr:twoCellAnchor>
  <xdr:twoCellAnchor>
    <xdr:from>
      <xdr:col>15</xdr:col>
      <xdr:colOff>190500</xdr:colOff>
      <xdr:row>6</xdr:row>
      <xdr:rowOff>295275</xdr:rowOff>
    </xdr:from>
    <xdr:to>
      <xdr:col>15</xdr:col>
      <xdr:colOff>514350</xdr:colOff>
      <xdr:row>7</xdr:row>
      <xdr:rowOff>104775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1410950" y="1609725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80
</a:t>
          </a:r>
        </a:p>
      </xdr:txBody>
    </xdr:sp>
    <xdr:clientData/>
  </xdr:twoCellAnchor>
  <xdr:twoCellAnchor>
    <xdr:from>
      <xdr:col>15</xdr:col>
      <xdr:colOff>190500</xdr:colOff>
      <xdr:row>5</xdr:row>
      <xdr:rowOff>295275</xdr:rowOff>
    </xdr:from>
    <xdr:to>
      <xdr:col>15</xdr:col>
      <xdr:colOff>514350</xdr:colOff>
      <xdr:row>6</xdr:row>
      <xdr:rowOff>104775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1410950" y="1209675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90
</a:t>
          </a:r>
        </a:p>
      </xdr:txBody>
    </xdr:sp>
    <xdr:clientData/>
  </xdr:twoCellAnchor>
  <xdr:twoCellAnchor>
    <xdr:from>
      <xdr:col>15</xdr:col>
      <xdr:colOff>85725</xdr:colOff>
      <xdr:row>4</xdr:row>
      <xdr:rowOff>85725</xdr:rowOff>
    </xdr:from>
    <xdr:to>
      <xdr:col>15</xdr:col>
      <xdr:colOff>514350</xdr:colOff>
      <xdr:row>5</xdr:row>
      <xdr:rowOff>114300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11306175" y="81915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100
</a:t>
          </a:r>
        </a:p>
      </xdr:txBody>
    </xdr:sp>
    <xdr:clientData/>
  </xdr:twoCellAnchor>
  <xdr:twoCellAnchor>
    <xdr:from>
      <xdr:col>4</xdr:col>
      <xdr:colOff>190500</xdr:colOff>
      <xdr:row>14</xdr:row>
      <xdr:rowOff>257175</xdr:rowOff>
    </xdr:from>
    <xdr:to>
      <xdr:col>5</xdr:col>
      <xdr:colOff>0</xdr:colOff>
      <xdr:row>15</xdr:row>
      <xdr:rowOff>0</xdr:rowOff>
    </xdr:to>
    <xdr:sp>
      <xdr:nvSpPr>
        <xdr:cNvPr id="20" name="AutoShape 23"/>
        <xdr:cNvSpPr>
          <a:spLocks/>
        </xdr:cNvSpPr>
      </xdr:nvSpPr>
      <xdr:spPr>
        <a:xfrm flipV="1">
          <a:off x="3971925" y="4772025"/>
          <a:ext cx="4857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323850</xdr:rowOff>
    </xdr:from>
    <xdr:to>
      <xdr:col>6</xdr:col>
      <xdr:colOff>9525</xdr:colOff>
      <xdr:row>14</xdr:row>
      <xdr:rowOff>257175</xdr:rowOff>
    </xdr:to>
    <xdr:sp>
      <xdr:nvSpPr>
        <xdr:cNvPr id="21" name="AutoShape 24"/>
        <xdr:cNvSpPr>
          <a:spLocks/>
        </xdr:cNvSpPr>
      </xdr:nvSpPr>
      <xdr:spPr>
        <a:xfrm flipV="1">
          <a:off x="4457700" y="4438650"/>
          <a:ext cx="68580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7</xdr:col>
      <xdr:colOff>0</xdr:colOff>
      <xdr:row>13</xdr:row>
      <xdr:rowOff>323850</xdr:rowOff>
    </xdr:to>
    <xdr:sp>
      <xdr:nvSpPr>
        <xdr:cNvPr id="22" name="AutoShape 25"/>
        <xdr:cNvSpPr>
          <a:spLocks/>
        </xdr:cNvSpPr>
      </xdr:nvSpPr>
      <xdr:spPr>
        <a:xfrm flipV="1">
          <a:off x="5133975" y="4191000"/>
          <a:ext cx="67627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8</xdr:col>
      <xdr:colOff>0</xdr:colOff>
      <xdr:row>13</xdr:row>
      <xdr:rowOff>76200</xdr:rowOff>
    </xdr:to>
    <xdr:sp>
      <xdr:nvSpPr>
        <xdr:cNvPr id="23" name="AutoShape 26"/>
        <xdr:cNvSpPr>
          <a:spLocks/>
        </xdr:cNvSpPr>
      </xdr:nvSpPr>
      <xdr:spPr>
        <a:xfrm flipV="1">
          <a:off x="5810250" y="3905250"/>
          <a:ext cx="6762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9</xdr:col>
      <xdr:colOff>0</xdr:colOff>
      <xdr:row>12</xdr:row>
      <xdr:rowOff>190500</xdr:rowOff>
    </xdr:to>
    <xdr:sp>
      <xdr:nvSpPr>
        <xdr:cNvPr id="24" name="AutoShape 27"/>
        <xdr:cNvSpPr>
          <a:spLocks/>
        </xdr:cNvSpPr>
      </xdr:nvSpPr>
      <xdr:spPr>
        <a:xfrm flipV="1">
          <a:off x="6486525" y="3543300"/>
          <a:ext cx="67627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361950</xdr:rowOff>
    </xdr:from>
    <xdr:to>
      <xdr:col>10</xdr:col>
      <xdr:colOff>0</xdr:colOff>
      <xdr:row>11</xdr:row>
      <xdr:rowOff>228600</xdr:rowOff>
    </xdr:to>
    <xdr:sp>
      <xdr:nvSpPr>
        <xdr:cNvPr id="25" name="AutoShape 28"/>
        <xdr:cNvSpPr>
          <a:spLocks/>
        </xdr:cNvSpPr>
      </xdr:nvSpPr>
      <xdr:spPr>
        <a:xfrm flipV="1">
          <a:off x="7162800" y="2876550"/>
          <a:ext cx="676275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38100</xdr:rowOff>
    </xdr:from>
    <xdr:to>
      <xdr:col>11</xdr:col>
      <xdr:colOff>0</xdr:colOff>
      <xdr:row>9</xdr:row>
      <xdr:rowOff>342900</xdr:rowOff>
    </xdr:to>
    <xdr:sp>
      <xdr:nvSpPr>
        <xdr:cNvPr id="26" name="AutoShape 29"/>
        <xdr:cNvSpPr>
          <a:spLocks/>
        </xdr:cNvSpPr>
      </xdr:nvSpPr>
      <xdr:spPr>
        <a:xfrm flipV="1">
          <a:off x="7839075" y="2152650"/>
          <a:ext cx="676275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12</xdr:col>
      <xdr:colOff>0</xdr:colOff>
      <xdr:row>8</xdr:row>
      <xdr:rowOff>38100</xdr:rowOff>
    </xdr:to>
    <xdr:sp>
      <xdr:nvSpPr>
        <xdr:cNvPr id="27" name="AutoShape 30"/>
        <xdr:cNvSpPr>
          <a:spLocks/>
        </xdr:cNvSpPr>
      </xdr:nvSpPr>
      <xdr:spPr>
        <a:xfrm flipV="1">
          <a:off x="8515350" y="1466850"/>
          <a:ext cx="676275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142875</xdr:rowOff>
    </xdr:from>
    <xdr:to>
      <xdr:col>13</xdr:col>
      <xdr:colOff>0</xdr:colOff>
      <xdr:row>6</xdr:row>
      <xdr:rowOff>152400</xdr:rowOff>
    </xdr:to>
    <xdr:sp>
      <xdr:nvSpPr>
        <xdr:cNvPr id="28" name="AutoShape 31"/>
        <xdr:cNvSpPr>
          <a:spLocks/>
        </xdr:cNvSpPr>
      </xdr:nvSpPr>
      <xdr:spPr>
        <a:xfrm flipV="1">
          <a:off x="9191625" y="1057275"/>
          <a:ext cx="67627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14</xdr:col>
      <xdr:colOff>0</xdr:colOff>
      <xdr:row>5</xdr:row>
      <xdr:rowOff>142875</xdr:rowOff>
    </xdr:to>
    <xdr:sp>
      <xdr:nvSpPr>
        <xdr:cNvPr id="29" name="AutoShape 32"/>
        <xdr:cNvSpPr>
          <a:spLocks/>
        </xdr:cNvSpPr>
      </xdr:nvSpPr>
      <xdr:spPr>
        <a:xfrm flipV="1">
          <a:off x="9867900" y="962025"/>
          <a:ext cx="6762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14</xdr:col>
      <xdr:colOff>352425</xdr:colOff>
      <xdr:row>5</xdr:row>
      <xdr:rowOff>0</xdr:rowOff>
    </xdr:from>
    <xdr:to>
      <xdr:col>14</xdr:col>
      <xdr:colOff>666750</xdr:colOff>
      <xdr:row>5</xdr:row>
      <xdr:rowOff>0</xdr:rowOff>
    </xdr:to>
    <xdr:sp>
      <xdr:nvSpPr>
        <xdr:cNvPr id="30" name="AutoShape 33"/>
        <xdr:cNvSpPr>
          <a:spLocks/>
        </xdr:cNvSpPr>
      </xdr:nvSpPr>
      <xdr:spPr>
        <a:xfrm>
          <a:off x="10896600" y="914400"/>
          <a:ext cx="3048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9</xdr:col>
      <xdr:colOff>581025</xdr:colOff>
      <xdr:row>8</xdr:row>
      <xdr:rowOff>304800</xdr:rowOff>
    </xdr:from>
    <xdr:ext cx="1304925" cy="190500"/>
    <xdr:sp>
      <xdr:nvSpPr>
        <xdr:cNvPr id="31" name="Text Box 35"/>
        <xdr:cNvSpPr txBox="1">
          <a:spLocks noChangeArrowheads="1"/>
        </xdr:cNvSpPr>
      </xdr:nvSpPr>
      <xdr:spPr>
        <a:xfrm>
          <a:off x="7743825" y="2419350"/>
          <a:ext cx="1304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平成明朝"/>
              <a:ea typeface="平成明朝"/>
              <a:cs typeface="平成明朝"/>
            </a:rPr>
            <a:t>∇</a:t>
          </a:r>
          <a:r>
            <a:rPr lang="en-US" cap="none" sz="1000" b="0" i="0" u="none" baseline="0">
              <a:solidFill>
                <a:srgbClr val="000000"/>
              </a:solidFill>
              <a:latin typeface="平成明朝"/>
              <a:ea typeface="平成明朝"/>
              <a:cs typeface="平成明朝"/>
            </a:rPr>
            <a:t>躯体工事の完了</a:t>
          </a:r>
        </a:p>
      </xdr:txBody>
    </xdr:sp>
    <xdr:clientData/>
  </xdr:oneCellAnchor>
  <xdr:oneCellAnchor>
    <xdr:from>
      <xdr:col>11</xdr:col>
      <xdr:colOff>609600</xdr:colOff>
      <xdr:row>10</xdr:row>
      <xdr:rowOff>9525</xdr:rowOff>
    </xdr:from>
    <xdr:ext cx="1304925" cy="180975"/>
    <xdr:sp>
      <xdr:nvSpPr>
        <xdr:cNvPr id="32" name="Text Box 36"/>
        <xdr:cNvSpPr txBox="1">
          <a:spLocks noChangeArrowheads="1"/>
        </xdr:cNvSpPr>
      </xdr:nvSpPr>
      <xdr:spPr>
        <a:xfrm>
          <a:off x="9124950" y="2924175"/>
          <a:ext cx="1304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平成明朝"/>
              <a:ea typeface="平成明朝"/>
              <a:cs typeface="平成明朝"/>
            </a:rPr>
            <a:t>∇</a:t>
          </a:r>
          <a:r>
            <a:rPr lang="en-US" cap="none" sz="1000" b="0" i="0" u="none" baseline="0">
              <a:solidFill>
                <a:srgbClr val="000000"/>
              </a:solidFill>
              <a:latin typeface="平成明朝"/>
              <a:ea typeface="平成明朝"/>
              <a:cs typeface="平成明朝"/>
            </a:rPr>
            <a:t>屋根工事の完了</a:t>
          </a:r>
        </a:p>
      </xdr:txBody>
    </xdr:sp>
    <xdr:clientData/>
  </xdr:oneCellAnchor>
  <xdr:twoCellAnchor>
    <xdr:from>
      <xdr:col>3</xdr:col>
      <xdr:colOff>0</xdr:colOff>
      <xdr:row>15</xdr:row>
      <xdr:rowOff>0</xdr:rowOff>
    </xdr:from>
    <xdr:to>
      <xdr:col>4</xdr:col>
      <xdr:colOff>190500</xdr:colOff>
      <xdr:row>15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3114675" y="49149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342900</xdr:colOff>
      <xdr:row>5</xdr:row>
      <xdr:rowOff>47625</xdr:rowOff>
    </xdr:to>
    <xdr:sp>
      <xdr:nvSpPr>
        <xdr:cNvPr id="34" name="AutoShape 40"/>
        <xdr:cNvSpPr>
          <a:spLocks/>
        </xdr:cNvSpPr>
      </xdr:nvSpPr>
      <xdr:spPr>
        <a:xfrm flipV="1">
          <a:off x="10544175" y="914400"/>
          <a:ext cx="342900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485775</xdr:colOff>
      <xdr:row>14</xdr:row>
      <xdr:rowOff>228600</xdr:rowOff>
    </xdr:from>
    <xdr:to>
      <xdr:col>14</xdr:col>
      <xdr:colOff>666750</xdr:colOff>
      <xdr:row>14</xdr:row>
      <xdr:rowOff>304800</xdr:rowOff>
    </xdr:to>
    <xdr:sp>
      <xdr:nvSpPr>
        <xdr:cNvPr id="35" name="Rectangle 42"/>
        <xdr:cNvSpPr>
          <a:spLocks/>
        </xdr:cNvSpPr>
      </xdr:nvSpPr>
      <xdr:spPr>
        <a:xfrm>
          <a:off x="10353675" y="4743450"/>
          <a:ext cx="857250" cy="762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15</xdr:col>
      <xdr:colOff>133350</xdr:colOff>
      <xdr:row>9</xdr:row>
      <xdr:rowOff>295275</xdr:rowOff>
    </xdr:from>
    <xdr:to>
      <xdr:col>15</xdr:col>
      <xdr:colOff>523875</xdr:colOff>
      <xdr:row>10</xdr:row>
      <xdr:rowOff>47625</xdr:rowOff>
    </xdr:to>
    <xdr:sp>
      <xdr:nvSpPr>
        <xdr:cNvPr id="36" name="Text Box 18"/>
        <xdr:cNvSpPr txBox="1">
          <a:spLocks noChangeArrowheads="1"/>
        </xdr:cNvSpPr>
      </xdr:nvSpPr>
      <xdr:spPr>
        <a:xfrm>
          <a:off x="11353800" y="28098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N1" sqref="N1"/>
    </sheetView>
  </sheetViews>
  <sheetFormatPr defaultColWidth="10.59765625" defaultRowHeight="15"/>
  <cols>
    <col min="1" max="1" width="12.59765625" style="1" customWidth="1"/>
    <col min="2" max="2" width="11.69921875" style="1" customWidth="1"/>
    <col min="3" max="3" width="8.3984375" style="1" customWidth="1"/>
    <col min="4" max="4" width="7" style="1" customWidth="1"/>
    <col min="5" max="15" width="7.09765625" style="1" customWidth="1"/>
    <col min="16" max="16" width="6.09765625" style="1" customWidth="1"/>
    <col min="17" max="16384" width="10.59765625" style="1" customWidth="1"/>
  </cols>
  <sheetData>
    <row r="1" ht="14.25">
      <c r="N1" s="53" t="s">
        <v>40</v>
      </c>
    </row>
    <row r="2" spans="1:16" ht="14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5" thickBot="1">
      <c r="P3" s="52" t="s">
        <v>30</v>
      </c>
    </row>
    <row r="4" spans="1:16" ht="14.25">
      <c r="A4" s="45" t="s">
        <v>9</v>
      </c>
      <c r="B4" s="50" t="s">
        <v>37</v>
      </c>
      <c r="C4" s="47" t="s">
        <v>10</v>
      </c>
      <c r="D4" s="18" t="s">
        <v>25</v>
      </c>
      <c r="E4" s="19"/>
      <c r="F4" s="18" t="s">
        <v>25</v>
      </c>
      <c r="G4" s="20"/>
      <c r="H4" s="19"/>
      <c r="I4" s="3"/>
      <c r="J4" s="3"/>
      <c r="K4" s="3"/>
      <c r="L4" s="3"/>
      <c r="M4" s="3"/>
      <c r="N4" s="3"/>
      <c r="O4" s="4"/>
      <c r="P4" s="1" t="s">
        <v>32</v>
      </c>
    </row>
    <row r="5" spans="1:15" ht="14.25">
      <c r="A5" s="46"/>
      <c r="B5" s="51"/>
      <c r="C5" s="48"/>
      <c r="D5" s="14" t="s">
        <v>11</v>
      </c>
      <c r="E5" s="15" t="s">
        <v>12</v>
      </c>
      <c r="F5" s="14" t="s">
        <v>13</v>
      </c>
      <c r="G5" s="16" t="s">
        <v>0</v>
      </c>
      <c r="H5" s="15" t="s">
        <v>1</v>
      </c>
      <c r="I5" s="17" t="s">
        <v>2</v>
      </c>
      <c r="J5" s="16" t="s">
        <v>3</v>
      </c>
      <c r="K5" s="16" t="s">
        <v>4</v>
      </c>
      <c r="L5" s="16" t="s">
        <v>5</v>
      </c>
      <c r="M5" s="16" t="s">
        <v>6</v>
      </c>
      <c r="N5" s="16" t="s">
        <v>7</v>
      </c>
      <c r="O5" s="21" t="s">
        <v>8</v>
      </c>
    </row>
    <row r="6" spans="1:16" ht="31.5" customHeight="1">
      <c r="A6" s="22" t="s">
        <v>28</v>
      </c>
      <c r="B6" s="42"/>
      <c r="C6" s="5"/>
      <c r="D6" s="10"/>
      <c r="E6" s="11"/>
      <c r="F6" s="10"/>
      <c r="G6" s="12"/>
      <c r="H6" s="11"/>
      <c r="I6" s="13"/>
      <c r="J6" s="12"/>
      <c r="K6" s="12"/>
      <c r="L6" s="12"/>
      <c r="M6" s="12"/>
      <c r="N6" s="12"/>
      <c r="O6" s="23"/>
      <c r="P6" s="2" t="s">
        <v>31</v>
      </c>
    </row>
    <row r="7" spans="1:15" ht="31.5" customHeight="1">
      <c r="A7" s="22" t="s">
        <v>29</v>
      </c>
      <c r="B7" s="42"/>
      <c r="C7" s="5"/>
      <c r="D7" s="6"/>
      <c r="E7" s="8"/>
      <c r="F7" s="6"/>
      <c r="G7" s="7"/>
      <c r="H7" s="8"/>
      <c r="I7" s="9"/>
      <c r="J7" s="7"/>
      <c r="K7" s="7"/>
      <c r="L7" s="7"/>
      <c r="M7" s="7"/>
      <c r="N7" s="7"/>
      <c r="O7" s="24"/>
    </row>
    <row r="8" spans="1:15" ht="31.5" customHeight="1">
      <c r="A8" s="22" t="s">
        <v>14</v>
      </c>
      <c r="B8" s="42">
        <v>5.6</v>
      </c>
      <c r="C8" s="35"/>
      <c r="D8" s="6"/>
      <c r="E8" s="8">
        <v>2.8</v>
      </c>
      <c r="F8" s="6">
        <v>2.8</v>
      </c>
      <c r="G8" s="7"/>
      <c r="H8" s="8"/>
      <c r="I8" s="9"/>
      <c r="J8" s="7"/>
      <c r="K8" s="7"/>
      <c r="L8" s="7"/>
      <c r="M8" s="7"/>
      <c r="N8" s="7"/>
      <c r="O8" s="24"/>
    </row>
    <row r="9" spans="1:15" ht="31.5" customHeight="1">
      <c r="A9" s="22" t="s">
        <v>16</v>
      </c>
      <c r="B9" s="42">
        <v>9</v>
      </c>
      <c r="C9" s="35"/>
      <c r="D9" s="6"/>
      <c r="E9" s="8"/>
      <c r="F9" s="6">
        <v>5.5</v>
      </c>
      <c r="G9" s="7">
        <v>3.5</v>
      </c>
      <c r="H9" s="8"/>
      <c r="I9" s="9"/>
      <c r="J9" s="7"/>
      <c r="K9" s="7"/>
      <c r="L9" s="7"/>
      <c r="M9" s="7"/>
      <c r="N9" s="7"/>
      <c r="O9" s="24"/>
    </row>
    <row r="10" spans="1:15" ht="31.5" customHeight="1">
      <c r="A10" s="22" t="s">
        <v>15</v>
      </c>
      <c r="B10" s="42">
        <v>21.8</v>
      </c>
      <c r="C10" s="35"/>
      <c r="D10" s="6"/>
      <c r="E10" s="8"/>
      <c r="F10" s="6"/>
      <c r="G10" s="7">
        <v>5.3</v>
      </c>
      <c r="H10" s="8">
        <v>5.5</v>
      </c>
      <c r="I10" s="8">
        <v>5.5</v>
      </c>
      <c r="J10" s="8">
        <v>5.5</v>
      </c>
      <c r="K10" s="7"/>
      <c r="L10" s="7"/>
      <c r="M10" s="7"/>
      <c r="N10" s="7"/>
      <c r="O10" s="24"/>
    </row>
    <row r="11" spans="1:15" ht="31.5" customHeight="1">
      <c r="A11" s="22" t="s">
        <v>17</v>
      </c>
      <c r="B11" s="42">
        <v>19.8</v>
      </c>
      <c r="C11" s="35"/>
      <c r="D11" s="6"/>
      <c r="E11" s="8"/>
      <c r="F11" s="6"/>
      <c r="G11" s="7"/>
      <c r="H11" s="8"/>
      <c r="I11" s="9"/>
      <c r="J11" s="7">
        <v>6.6</v>
      </c>
      <c r="K11" s="7">
        <v>6.6</v>
      </c>
      <c r="L11" s="7">
        <v>6.6</v>
      </c>
      <c r="M11" s="7"/>
      <c r="N11" s="7"/>
      <c r="O11" s="24"/>
    </row>
    <row r="12" spans="1:15" ht="31.5" customHeight="1">
      <c r="A12" s="22" t="s">
        <v>18</v>
      </c>
      <c r="B12" s="42">
        <v>15.2</v>
      </c>
      <c r="C12" s="35"/>
      <c r="D12" s="6"/>
      <c r="E12" s="8"/>
      <c r="F12" s="6"/>
      <c r="G12" s="7"/>
      <c r="H12" s="8"/>
      <c r="I12" s="9"/>
      <c r="J12" s="7"/>
      <c r="K12" s="7">
        <v>3</v>
      </c>
      <c r="L12" s="7">
        <v>6.2</v>
      </c>
      <c r="M12" s="7">
        <v>6</v>
      </c>
      <c r="N12" s="7"/>
      <c r="O12" s="24"/>
    </row>
    <row r="13" spans="1:15" ht="31.5" customHeight="1">
      <c r="A13" s="22" t="s">
        <v>19</v>
      </c>
      <c r="B13" s="42">
        <v>14.8</v>
      </c>
      <c r="C13" s="35"/>
      <c r="D13" s="6"/>
      <c r="E13" s="8"/>
      <c r="F13" s="6"/>
      <c r="G13" s="7"/>
      <c r="H13" s="8">
        <v>2.5</v>
      </c>
      <c r="I13" s="9">
        <v>2.5</v>
      </c>
      <c r="J13" s="7">
        <v>2.5</v>
      </c>
      <c r="K13" s="7">
        <v>2.5</v>
      </c>
      <c r="L13" s="7">
        <v>2.5</v>
      </c>
      <c r="M13" s="7">
        <v>2.3</v>
      </c>
      <c r="N13" s="7"/>
      <c r="O13" s="24"/>
    </row>
    <row r="14" spans="1:15" ht="31.5" customHeight="1">
      <c r="A14" s="22" t="s">
        <v>20</v>
      </c>
      <c r="B14" s="42">
        <v>13.8</v>
      </c>
      <c r="C14" s="35"/>
      <c r="D14" s="6"/>
      <c r="E14" s="8"/>
      <c r="F14" s="6"/>
      <c r="G14" s="7"/>
      <c r="H14" s="8"/>
      <c r="I14" s="9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24">
        <v>1.8</v>
      </c>
    </row>
    <row r="15" spans="1:15" ht="31.5" customHeight="1">
      <c r="A15" s="22" t="s">
        <v>33</v>
      </c>
      <c r="B15" s="42"/>
      <c r="C15" s="5"/>
      <c r="D15" s="6"/>
      <c r="E15" s="8"/>
      <c r="F15" s="6"/>
      <c r="G15" s="7"/>
      <c r="H15" s="8"/>
      <c r="I15" s="9"/>
      <c r="J15" s="7"/>
      <c r="K15" s="7"/>
      <c r="L15" s="7"/>
      <c r="M15" s="7"/>
      <c r="N15" s="7"/>
      <c r="O15" s="24"/>
    </row>
    <row r="16" spans="1:15" ht="24" customHeight="1">
      <c r="A16" s="31" t="s">
        <v>27</v>
      </c>
      <c r="B16" s="43">
        <f>SUM(B6:B15)</f>
        <v>100</v>
      </c>
      <c r="C16" s="27"/>
      <c r="D16" s="29"/>
      <c r="E16" s="29">
        <f aca="true" t="shared" si="0" ref="E16:O16">SUM(E8:E15)</f>
        <v>2.8</v>
      </c>
      <c r="F16" s="29">
        <f t="shared" si="0"/>
        <v>8.3</v>
      </c>
      <c r="G16" s="29">
        <f t="shared" si="0"/>
        <v>8.8</v>
      </c>
      <c r="H16" s="29">
        <f t="shared" si="0"/>
        <v>8</v>
      </c>
      <c r="I16" s="29">
        <f t="shared" si="0"/>
        <v>10</v>
      </c>
      <c r="J16" s="29">
        <f t="shared" si="0"/>
        <v>16.6</v>
      </c>
      <c r="K16" s="29">
        <f t="shared" si="0"/>
        <v>14.1</v>
      </c>
      <c r="L16" s="29">
        <f t="shared" si="0"/>
        <v>17.3</v>
      </c>
      <c r="M16" s="29">
        <f t="shared" si="0"/>
        <v>10.3</v>
      </c>
      <c r="N16" s="29">
        <f t="shared" si="0"/>
        <v>2</v>
      </c>
      <c r="O16" s="32">
        <f t="shared" si="0"/>
        <v>1.8</v>
      </c>
    </row>
    <row r="17" spans="1:15" ht="16.5" customHeight="1">
      <c r="A17" s="33" t="s">
        <v>26</v>
      </c>
      <c r="B17" s="44">
        <f>B16</f>
        <v>100</v>
      </c>
      <c r="C17" s="28"/>
      <c r="D17" s="30"/>
      <c r="E17" s="30">
        <f>SUM(E16)</f>
        <v>2.8</v>
      </c>
      <c r="F17" s="30">
        <f>E17+F16</f>
        <v>11.100000000000001</v>
      </c>
      <c r="G17" s="30">
        <f>F17+G16</f>
        <v>19.900000000000002</v>
      </c>
      <c r="H17" s="30">
        <f aca="true" t="shared" si="1" ref="H17:O17">G17+H16</f>
        <v>27.900000000000002</v>
      </c>
      <c r="I17" s="30">
        <f t="shared" si="1"/>
        <v>37.900000000000006</v>
      </c>
      <c r="J17" s="30">
        <f t="shared" si="1"/>
        <v>54.50000000000001</v>
      </c>
      <c r="K17" s="30">
        <f t="shared" si="1"/>
        <v>68.60000000000001</v>
      </c>
      <c r="L17" s="30">
        <f t="shared" si="1"/>
        <v>85.9</v>
      </c>
      <c r="M17" s="30">
        <f t="shared" si="1"/>
        <v>96.2</v>
      </c>
      <c r="N17" s="30">
        <f t="shared" si="1"/>
        <v>98.2</v>
      </c>
      <c r="O17" s="34">
        <f t="shared" si="1"/>
        <v>100</v>
      </c>
    </row>
    <row r="18" spans="1:15" ht="24.75" thickBot="1">
      <c r="A18" s="25" t="s">
        <v>21</v>
      </c>
      <c r="B18" s="41"/>
      <c r="C18" s="36"/>
      <c r="D18" s="37" t="s">
        <v>22</v>
      </c>
      <c r="E18" s="26"/>
      <c r="F18" s="26"/>
      <c r="G18" s="26"/>
      <c r="H18" s="26"/>
      <c r="I18" s="26"/>
      <c r="J18" s="37" t="s">
        <v>38</v>
      </c>
      <c r="K18" s="37"/>
      <c r="L18" s="37" t="s">
        <v>23</v>
      </c>
      <c r="M18" s="38"/>
      <c r="N18" s="38"/>
      <c r="O18" s="39" t="s">
        <v>34</v>
      </c>
    </row>
    <row r="19" spans="1:2" ht="14.25">
      <c r="A19" s="40" t="s">
        <v>35</v>
      </c>
      <c r="B19" s="40"/>
    </row>
    <row r="20" spans="1:2" ht="14.25">
      <c r="A20" s="40" t="s">
        <v>39</v>
      </c>
      <c r="B20" s="40"/>
    </row>
    <row r="21" spans="1:2" ht="14.25">
      <c r="A21" s="40" t="s">
        <v>36</v>
      </c>
      <c r="B21" s="40"/>
    </row>
    <row r="22" spans="1:2" ht="14.25">
      <c r="A22" s="40"/>
      <c r="B22" s="40"/>
    </row>
  </sheetData>
  <sheetProtection/>
  <mergeCells count="4">
    <mergeCell ref="A4:A5"/>
    <mergeCell ref="C4:C5"/>
    <mergeCell ref="A2:P2"/>
    <mergeCell ref="B4:B5"/>
  </mergeCells>
  <printOptions/>
  <pageMargins left="0.984251968503937" right="0.15748031496062992" top="0.984251968503937" bottom="0.7480314960629921" header="0.5118110236220472" footer="0.5118110236220472"/>
  <pageSetup firstPageNumber="32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国際協力事業団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国際協力事業団</dc:creator>
  <cp:keywords/>
  <dc:description/>
  <cp:lastModifiedBy>pcadmin</cp:lastModifiedBy>
  <cp:lastPrinted>2012-07-06T01:13:28Z</cp:lastPrinted>
  <dcterms:created xsi:type="dcterms:W3CDTF">2001-09-04T02:14:58Z</dcterms:created>
  <dcterms:modified xsi:type="dcterms:W3CDTF">2012-07-06T01:14:57Z</dcterms:modified>
  <cp:category/>
  <cp:version/>
  <cp:contentType/>
  <cp:contentStatus/>
</cp:coreProperties>
</file>