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ica365-my.sharepoint.com/personal/onedrive-regionaldept5_jica_go_jp/Documents/150_中南米部/1_公開/2.計画・日系社会連携課（日系班）/作業依頼/【作業用】「日系社会連携事業」実績/"/>
    </mc:Choice>
  </mc:AlternateContent>
  <xr:revisionPtr revIDLastSave="95" documentId="13_ncr:1_{38560F6C-9506-4877-8498-45D3B014AD2E}" xr6:coauthVersionLast="47" xr6:coauthVersionMax="47" xr10:uidLastSave="{F0A5E76F-1161-437D-9685-8DF247153E71}"/>
  <bookViews>
    <workbookView minimized="1" xWindow="1650" yWindow="-14550" windowWidth="21600" windowHeight="11175" xr2:uid="{00000000-000D-0000-FFFF-FFFF00000000}"/>
  </bookViews>
  <sheets>
    <sheet name="次世代育成(中学生・高校生・大学生)" sheetId="1" r:id="rId1"/>
  </sheets>
  <definedNames>
    <definedName name="_xlnm.Print_Area" localSheetId="0">'次世代育成(中学生・高校生・大学生)'!$A$1:$AO$54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53" i="1" l="1"/>
  <c r="AO52" i="1"/>
  <c r="AO44" i="1"/>
  <c r="AO45" i="1"/>
  <c r="AO46" i="1"/>
  <c r="AO47" i="1"/>
  <c r="AO48" i="1"/>
  <c r="AO49" i="1"/>
  <c r="AO50" i="1"/>
  <c r="AO51" i="1"/>
  <c r="AO43" i="1"/>
  <c r="AO41" i="1"/>
  <c r="AO33" i="1"/>
  <c r="AO32" i="1"/>
  <c r="AO34" i="1"/>
  <c r="AO24" i="1"/>
  <c r="AO25" i="1"/>
  <c r="AO26" i="1"/>
  <c r="AO27" i="1"/>
  <c r="AO28" i="1"/>
  <c r="AO29" i="1"/>
  <c r="AO30" i="1"/>
  <c r="AO31" i="1"/>
  <c r="AO22" i="1"/>
  <c r="AO15" i="1" l="1"/>
  <c r="AO7" i="1"/>
  <c r="AO8" i="1"/>
  <c r="AO9" i="1"/>
  <c r="AO10" i="1"/>
  <c r="AO11" i="1"/>
  <c r="AO12" i="1"/>
  <c r="AO13" i="1"/>
  <c r="AO14" i="1"/>
  <c r="AO6" i="1"/>
  <c r="AO5" i="1"/>
  <c r="AO23" i="1"/>
  <c r="AO16" i="1"/>
  <c r="AN53" i="1"/>
  <c r="AN16" i="1"/>
  <c r="AN34" i="1"/>
  <c r="AM53" i="1"/>
  <c r="AM34" i="1"/>
  <c r="AM16" i="1"/>
  <c r="AK53" i="1"/>
  <c r="AK34" i="1"/>
  <c r="AK16" i="1"/>
  <c r="AL53" i="1"/>
  <c r="AL34" i="1"/>
  <c r="AL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J53" i="1"/>
  <c r="AJ34" i="1"/>
  <c r="AI53" i="1" l="1"/>
  <c r="AI34" i="1"/>
  <c r="AH53" i="1"/>
  <c r="AH34" i="1"/>
  <c r="AE53" i="1"/>
  <c r="AF53" i="1"/>
  <c r="AG53" i="1"/>
  <c r="AD53" i="1"/>
  <c r="AE34" i="1"/>
  <c r="AF34" i="1"/>
  <c r="AG34" i="1"/>
  <c r="AD34" i="1"/>
  <c r="B16" i="1"/>
  <c r="C16" i="1"/>
  <c r="D16" i="1"/>
</calcChain>
</file>

<file path=xl/sharedStrings.xml><?xml version="1.0" encoding="utf-8"?>
<sst xmlns="http://schemas.openxmlformats.org/spreadsheetml/2006/main" count="177" uniqueCount="101">
  <si>
    <t>日系社会次世代育成研修（中学生招へいプログラム）（旧日本語学校生徒研修）</t>
  </si>
  <si>
    <t>年度　和暦</t>
    <phoneticPr fontId="2"/>
  </si>
  <si>
    <t>S62</t>
  </si>
  <si>
    <t>S63</t>
  </si>
  <si>
    <t>H元</t>
    <rPh sb="1" eb="2">
      <t>モト</t>
    </rPh>
    <phoneticPr fontId="2"/>
  </si>
  <si>
    <t>H2</t>
    <phoneticPr fontId="2"/>
  </si>
  <si>
    <t>H3</t>
  </si>
  <si>
    <t>H4</t>
  </si>
  <si>
    <t>H5</t>
  </si>
  <si>
    <t>H6</t>
  </si>
  <si>
    <t>H7</t>
  </si>
  <si>
    <t>H8</t>
  </si>
  <si>
    <t>H9</t>
    <phoneticPr fontId="2"/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</si>
  <si>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</si>
  <si>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</si>
  <si>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</si>
  <si>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</si>
  <si>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</si>
  <si>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</si>
  <si>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</si>
  <si>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</si>
  <si>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</si>
  <si>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</si>
  <si>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</si>
  <si>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</si>
  <si>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</si>
  <si>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</si>
  <si>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</si>
  <si>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</si>
  <si>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</si>
  <si>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</si>
  <si>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</si>
  <si>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</si>
  <si>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</si>
  <si>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R1</t>
  </si>
  <si>
    <t>R2</t>
  </si>
  <si>
    <t>R3</t>
    <phoneticPr fontId="2"/>
  </si>
  <si>
    <t>R4</t>
    <phoneticPr fontId="2"/>
  </si>
  <si>
    <t>R5</t>
    <phoneticPr fontId="2"/>
  </si>
  <si>
    <t>R6</t>
    <phoneticPr fontId="2"/>
  </si>
  <si>
    <t>R7</t>
  </si>
  <si>
    <t>合計</t>
    <rPh sb="0" eb="2">
      <t>ゴウケイ</t>
    </rPh>
    <phoneticPr fontId="2"/>
  </si>
  <si>
    <t>国名　西暦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</si>
  <si>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</si>
  <si>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</si>
  <si>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</si>
  <si>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</si>
  <si>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</si>
  <si>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</si>
  <si>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</si>
  <si>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</si>
  <si>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</si>
  <si>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</si>
  <si>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</si>
  <si>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</si>
  <si>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</si>
  <si>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</si>
  <si>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</si>
  <si>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</si>
  <si>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</si>
  <si>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</si>
  <si>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</si>
  <si>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</si>
  <si>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</si>
  <si>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</si>
  <si>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</si>
  <si>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</si>
  <si>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</si>
  <si>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</si>
  <si>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</si>
  <si>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</si>
  <si>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</si>
  <si>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</si>
  <si>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</si>
  <si>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</si>
  <si>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  <phoneticPr fontId="2"/>
  </si>
  <si>
    <t>2020</t>
  </si>
  <si>
    <t>2021</t>
    <phoneticPr fontId="2"/>
  </si>
  <si>
    <t>2022</t>
    <phoneticPr fontId="2"/>
  </si>
  <si>
    <t>2023</t>
    <phoneticPr fontId="2"/>
  </si>
  <si>
    <t>2024</t>
    <phoneticPr fontId="2"/>
  </si>
  <si>
    <t>回　数</t>
    <rPh sb="0" eb="1">
      <t>カイ</t>
    </rPh>
    <rPh sb="2" eb="3">
      <t>カズ</t>
    </rPh>
    <phoneticPr fontId="2"/>
  </si>
  <si>
    <t>ｱﾙｾﾞﾝﾁﾝ</t>
  </si>
  <si>
    <t>ｳﾙｸﾞｱｲ</t>
  </si>
  <si>
    <t>ｺﾛﾝﾋﾞｱ</t>
    <phoneticPr fontId="2"/>
  </si>
  <si>
    <t>ﾄﾞﾐﾆｶ共和国</t>
    <rPh sb="5" eb="8">
      <t>キョウワコク</t>
    </rPh>
    <phoneticPr fontId="2"/>
  </si>
  <si>
    <t>ﾊﾟﾗｸﾞｱｲ</t>
    <phoneticPr fontId="2"/>
  </si>
  <si>
    <t>ﾌﾞﾗｼﾞﾙ</t>
    <phoneticPr fontId="2"/>
  </si>
  <si>
    <t>ﾍﾞﾈｽﾞｴﾗ</t>
  </si>
  <si>
    <t>ﾍﾟﾙｰ</t>
    <phoneticPr fontId="2"/>
  </si>
  <si>
    <t>ﾎﾞﾘﾋﾞｱ</t>
  </si>
  <si>
    <t>ﾒｷｼｺ</t>
    <phoneticPr fontId="2"/>
  </si>
  <si>
    <t>ｶﾅﾀﾞ</t>
    <phoneticPr fontId="2"/>
  </si>
  <si>
    <t>合　計</t>
    <rPh sb="0" eb="1">
      <t>ゴウ</t>
    </rPh>
    <rPh sb="2" eb="3">
      <t>ケイ</t>
    </rPh>
    <phoneticPr fontId="2"/>
  </si>
  <si>
    <t>※2020・2021・2022年度は遠隔研修</t>
    <phoneticPr fontId="2"/>
  </si>
  <si>
    <t>日系社会次世代育成研修（高校生招へいプログラム）</t>
  </si>
  <si>
    <t>ｳﾙｸﾞｱｲ</t>
    <phoneticPr fontId="2"/>
  </si>
  <si>
    <t>ｷｭｰﾊﾞ</t>
    <phoneticPr fontId="2"/>
  </si>
  <si>
    <t>ﾁﾘ</t>
    <phoneticPr fontId="2"/>
  </si>
  <si>
    <t>※2025年度よりｷｭｰﾊﾞ、ﾁﾘが追加</t>
    <rPh sb="5" eb="7">
      <t>ネンド</t>
    </rPh>
    <rPh sb="18" eb="20">
      <t>ツイカ</t>
    </rPh>
    <phoneticPr fontId="2"/>
  </si>
  <si>
    <t>日系社会次世代育成研修（大学生招へいプログラム）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</si>
</sst>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;\-#;&quot;&quot;;@"/>
    <numFmt numFmtId="177" formatCode="0_);[Red]\(0\)"/>
  </numFmts>
  <fonts count="8"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name val="Meiryo UI"/>
      <family val="3"/>
      <charset val="128"/>
    </font>
    <font>
      <b/>
      <sz val="16"/>
      <name val="ＭＳ Ｐゴシック"/>
      <family val="3"/>
      <charset val="128"/>
    </font>
    <font>
      <sz val="12"/>
      <name val="Osaka"/>
      <family val="3"/>
      <charset val="128"/>
    </font>
    <font>
      <b/>
      <sz val="12"/>
      <name val="ＭＳ Ｐゴシック"/>
      <family val="3"/>
      <charset val="128"/>
    </font>
    <font>
      <b/>
      <sz val="12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/>
    <xf numFmtId="0" fontId="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1" xfId="0" applyNumberFormat="1" applyFont="1" applyBorder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centerContinuous"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6" fontId="1" fillId="2" borderId="1" xfId="0" applyNumberFormat="1" applyFont="1" applyFill="1" applyBorder="1">
      <alignment vertical="center"/>
    </xf>
    <xf numFmtId="0" fontId="1" fillId="2" borderId="1" xfId="0" applyFont="1" applyFill="1" applyBorder="1">
      <alignment vertical="center"/>
    </xf>
    <xf numFmtId="0" fontId="1" fillId="2" borderId="0" xfId="0" applyFont="1" applyFill="1">
      <alignment vertical="center"/>
    </xf>
    <xf numFmtId="177" fontId="1" fillId="0" borderId="1" xfId="0" applyNumberFormat="1" applyFont="1" applyBorder="1">
      <alignment vertical="center"/>
    </xf>
    <xf numFmtId="0" fontId="3" fillId="3" borderId="5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>
      <alignment vertical="center"/>
    </xf>
    <xf numFmtId="177" fontId="1" fillId="4" borderId="1" xfId="0" applyNumberFormat="1" applyFont="1" applyFill="1" applyBorder="1">
      <alignment vertical="center"/>
    </xf>
    <xf numFmtId="49" fontId="3" fillId="3" borderId="7" xfId="0" applyNumberFormat="1" applyFont="1" applyFill="1" applyBorder="1" applyAlignment="1">
      <alignment horizontal="center" vertical="center" wrapText="1"/>
    </xf>
    <xf numFmtId="49" fontId="3" fillId="3" borderId="12" xfId="0" applyNumberFormat="1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>
      <alignment vertical="center"/>
    </xf>
    <xf numFmtId="0" fontId="1" fillId="4" borderId="2" xfId="0" applyFont="1" applyFill="1" applyBorder="1">
      <alignment vertical="center"/>
    </xf>
    <xf numFmtId="0" fontId="1" fillId="4" borderId="7" xfId="0" applyFont="1" applyFill="1" applyBorder="1">
      <alignment vertical="center"/>
    </xf>
    <xf numFmtId="49" fontId="3" fillId="3" borderId="13" xfId="0" applyNumberFormat="1" applyFont="1" applyFill="1" applyBorder="1" applyAlignment="1">
      <alignment horizontal="center" vertical="center" wrapText="1"/>
    </xf>
    <xf numFmtId="177" fontId="1" fillId="4" borderId="13" xfId="0" applyNumberFormat="1" applyFont="1" applyFill="1" applyBorder="1">
      <alignment vertical="center"/>
    </xf>
    <xf numFmtId="177" fontId="1" fillId="0" borderId="13" xfId="0" applyNumberFormat="1" applyFont="1" applyBorder="1">
      <alignment vertical="center"/>
    </xf>
    <xf numFmtId="176" fontId="1" fillId="0" borderId="13" xfId="0" applyNumberFormat="1" applyFont="1" applyBorder="1">
      <alignment vertical="center"/>
    </xf>
    <xf numFmtId="0" fontId="1" fillId="4" borderId="13" xfId="0" applyFont="1" applyFill="1" applyBorder="1">
      <alignment vertical="center"/>
    </xf>
    <xf numFmtId="0" fontId="1" fillId="0" borderId="19" xfId="0" applyFont="1" applyBorder="1">
      <alignment vertical="center"/>
    </xf>
    <xf numFmtId="176" fontId="1" fillId="0" borderId="19" xfId="0" applyNumberFormat="1" applyFont="1" applyBorder="1">
      <alignment vertical="center"/>
    </xf>
    <xf numFmtId="177" fontId="1" fillId="0" borderId="19" xfId="0" applyNumberFormat="1" applyFont="1" applyBorder="1">
      <alignment vertical="center"/>
    </xf>
    <xf numFmtId="177" fontId="1" fillId="0" borderId="5" xfId="0" applyNumberFormat="1" applyFont="1" applyBorder="1">
      <alignment vertical="center"/>
    </xf>
    <xf numFmtId="176" fontId="1" fillId="0" borderId="5" xfId="0" applyNumberFormat="1" applyFont="1" applyBorder="1">
      <alignment vertical="center"/>
    </xf>
    <xf numFmtId="0" fontId="6" fillId="0" borderId="15" xfId="0" applyFont="1" applyBorder="1">
      <alignment vertical="center"/>
    </xf>
    <xf numFmtId="176" fontId="6" fillId="0" borderId="15" xfId="0" applyNumberFormat="1" applyFont="1" applyBorder="1">
      <alignment vertical="center"/>
    </xf>
    <xf numFmtId="176" fontId="6" fillId="0" borderId="20" xfId="0" applyNumberFormat="1" applyFont="1" applyBorder="1">
      <alignment vertical="center"/>
    </xf>
    <xf numFmtId="176" fontId="6" fillId="0" borderId="18" xfId="0" applyNumberFormat="1" applyFont="1" applyBorder="1">
      <alignment vertical="center"/>
    </xf>
    <xf numFmtId="0" fontId="6" fillId="0" borderId="21" xfId="0" applyFont="1" applyBorder="1" applyAlignment="1">
      <alignment horizontal="center" vertical="center"/>
    </xf>
    <xf numFmtId="176" fontId="6" fillId="0" borderId="22" xfId="0" applyNumberFormat="1" applyFont="1" applyBorder="1">
      <alignment vertical="center"/>
    </xf>
    <xf numFmtId="176" fontId="6" fillId="0" borderId="23" xfId="0" applyNumberFormat="1" applyFont="1" applyBorder="1">
      <alignment vertical="center"/>
    </xf>
    <xf numFmtId="0" fontId="1" fillId="4" borderId="24" xfId="0" applyFont="1" applyFill="1" applyBorder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177" fontId="1" fillId="4" borderId="26" xfId="0" applyNumberFormat="1" applyFont="1" applyFill="1" applyBorder="1">
      <alignment vertical="center"/>
    </xf>
    <xf numFmtId="177" fontId="1" fillId="0" borderId="26" xfId="0" applyNumberFormat="1" applyFont="1" applyBorder="1">
      <alignment vertical="center"/>
    </xf>
    <xf numFmtId="177" fontId="1" fillId="0" borderId="25" xfId="0" applyNumberFormat="1" applyFont="1" applyBorder="1">
      <alignment vertical="center"/>
    </xf>
    <xf numFmtId="176" fontId="1" fillId="0" borderId="26" xfId="0" applyNumberFormat="1" applyFont="1" applyBorder="1">
      <alignment vertical="center"/>
    </xf>
    <xf numFmtId="176" fontId="1" fillId="0" borderId="25" xfId="0" applyNumberFormat="1" applyFont="1" applyBorder="1">
      <alignment vertical="center"/>
    </xf>
    <xf numFmtId="0" fontId="1" fillId="4" borderId="26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6" fillId="0" borderId="18" xfId="0" applyFont="1" applyBorder="1">
      <alignment vertical="center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A1:AO55"/>
  <sheetViews>
    <sheetView tabSelected="1" zoomScale="85" zoomScaleNormal="85" zoomScaleSheetLayoutView="50" workbookViewId="0">
      <pane xSplit="1" ySplit="4" topLeftCell="Y17" activePane="bottomRight" state="frozen"/>
      <selection pane="topRight" activeCell="B1" sqref="B1"/>
      <selection pane="bottomLeft" activeCell="A5" sqref="A5"/>
      <selection pane="bottomRight" activeCell="AO16" activeCellId="2" sqref="AO53 AO34 AO16"/>
    </sheetView>
  </sheetViews>
  <sheetFormatPr defaultColWidth="9" defaultRowHeight="14.5" customHeight="1"/>
  <cols>
    <col min="1" max="1" width="12.25" style="1" customWidth="1"/>
    <col min="2" max="2" width="6.58203125" style="1" customWidth="1"/>
    <col min="3" max="40" width="6.25" style="1" customWidth="1"/>
    <col min="41" max="42" width="5.58203125" style="1" customWidth="1"/>
    <col min="43" max="16384" width="9" style="1"/>
  </cols>
  <sheetData>
    <row r="1" spans="1:41" ht="19.5" thickBot="1">
      <c r="A1" s="10" t="s">
        <v>0</v>
      </c>
    </row>
    <row r="2" spans="1:41" ht="14.5" customHeight="1">
      <c r="A2" s="15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16" t="s">
        <v>16</v>
      </c>
      <c r="Q2" s="16" t="s">
        <v>17</v>
      </c>
      <c r="R2" s="16" t="s">
        <v>18</v>
      </c>
      <c r="S2" s="16" t="s">
        <v>19</v>
      </c>
      <c r="T2" s="16" t="s">
        <v>20</v>
      </c>
      <c r="U2" s="16" t="s">
        <v>21</v>
      </c>
      <c r="V2" s="16" t="s">
        <v>22</v>
      </c>
      <c r="W2" s="16" t="s">
        <v>23</v>
      </c>
      <c r="X2" s="16" t="s">
        <v>24</v>
      </c>
      <c r="Y2" s="16" t="s">
        <v>25</v>
      </c>
      <c r="Z2" s="16" t="s">
        <v>26</v>
      </c>
      <c r="AA2" s="16" t="s">
        <v>27</v>
      </c>
      <c r="AB2" s="16" t="s">
        <v>28</v>
      </c>
      <c r="AC2" s="16" t="s">
        <v>29</v>
      </c>
      <c r="AD2" s="16" t="s">
        <v>30</v>
      </c>
      <c r="AE2" s="16" t="s">
        <v>31</v>
      </c>
      <c r="AF2" s="16" t="s">
        <v>32</v>
      </c>
      <c r="AG2" s="16" t="s">
        <v>33</v>
      </c>
      <c r="AH2" s="16" t="s">
        <v>34</v>
      </c>
      <c r="AI2" s="16" t="s">
        <v>35</v>
      </c>
      <c r="AJ2" s="16" t="s">
        <v>36</v>
      </c>
      <c r="AK2" s="16" t="s">
        <v>37</v>
      </c>
      <c r="AL2" s="16" t="s">
        <v>38</v>
      </c>
      <c r="AM2" s="27" t="s">
        <v>39</v>
      </c>
      <c r="AN2" s="16" t="s">
        <v>40</v>
      </c>
      <c r="AO2" s="64" t="s">
        <v>41</v>
      </c>
    </row>
    <row r="3" spans="1:41" ht="14.5" customHeight="1">
      <c r="A3" s="17" t="s">
        <v>42</v>
      </c>
      <c r="B3" s="16" t="s">
        <v>43</v>
      </c>
      <c r="C3" s="16" t="s">
        <v>44</v>
      </c>
      <c r="D3" s="16" t="s">
        <v>45</v>
      </c>
      <c r="E3" s="16" t="s">
        <v>46</v>
      </c>
      <c r="F3" s="16" t="s">
        <v>47</v>
      </c>
      <c r="G3" s="16" t="s">
        <v>48</v>
      </c>
      <c r="H3" s="16" t="s">
        <v>49</v>
      </c>
      <c r="I3" s="16" t="s">
        <v>50</v>
      </c>
      <c r="J3" s="16" t="s">
        <v>51</v>
      </c>
      <c r="K3" s="16" t="s">
        <v>52</v>
      </c>
      <c r="L3" s="16" t="s">
        <v>53</v>
      </c>
      <c r="M3" s="16" t="s">
        <v>54</v>
      </c>
      <c r="N3" s="16" t="s">
        <v>55</v>
      </c>
      <c r="O3" s="16" t="s">
        <v>56</v>
      </c>
      <c r="P3" s="16" t="s">
        <v>57</v>
      </c>
      <c r="Q3" s="16" t="s">
        <v>58</v>
      </c>
      <c r="R3" s="16" t="s">
        <v>59</v>
      </c>
      <c r="S3" s="16" t="s">
        <v>60</v>
      </c>
      <c r="T3" s="16" t="s">
        <v>61</v>
      </c>
      <c r="U3" s="16" t="s">
        <v>62</v>
      </c>
      <c r="V3" s="16" t="s">
        <v>63</v>
      </c>
      <c r="W3" s="16" t="s">
        <v>64</v>
      </c>
      <c r="X3" s="16" t="s">
        <v>65</v>
      </c>
      <c r="Y3" s="16" t="s">
        <v>66</v>
      </c>
      <c r="Z3" s="16" t="s">
        <v>67</v>
      </c>
      <c r="AA3" s="16" t="s">
        <v>68</v>
      </c>
      <c r="AB3" s="16" t="s">
        <v>69</v>
      </c>
      <c r="AC3" s="16" t="s">
        <v>70</v>
      </c>
      <c r="AD3" s="16" t="s">
        <v>71</v>
      </c>
      <c r="AE3" s="16" t="s">
        <v>72</v>
      </c>
      <c r="AF3" s="16" t="s">
        <v>73</v>
      </c>
      <c r="AG3" s="16" t="s">
        <v>74</v>
      </c>
      <c r="AH3" s="16" t="s">
        <v>75</v>
      </c>
      <c r="AI3" s="16" t="s">
        <v>76</v>
      </c>
      <c r="AJ3" s="16" t="s">
        <v>77</v>
      </c>
      <c r="AK3" s="16" t="s">
        <v>78</v>
      </c>
      <c r="AL3" s="16" t="s">
        <v>79</v>
      </c>
      <c r="AM3" s="27" t="s">
        <v>80</v>
      </c>
      <c r="AN3" s="45">
        <v>2025</v>
      </c>
      <c r="AO3" s="65"/>
    </row>
    <row r="4" spans="1:41" ht="14.5" customHeight="1">
      <c r="A4" s="18" t="s">
        <v>81</v>
      </c>
      <c r="B4" s="19">
        <v>1</v>
      </c>
      <c r="C4" s="19">
        <v>2</v>
      </c>
      <c r="D4" s="19">
        <v>3</v>
      </c>
      <c r="E4" s="19">
        <v>4</v>
      </c>
      <c r="F4" s="19">
        <v>5</v>
      </c>
      <c r="G4" s="19">
        <v>6</v>
      </c>
      <c r="H4" s="19">
        <v>7</v>
      </c>
      <c r="I4" s="19">
        <v>8</v>
      </c>
      <c r="J4" s="19">
        <v>9</v>
      </c>
      <c r="K4" s="19">
        <v>10</v>
      </c>
      <c r="L4" s="19">
        <v>11</v>
      </c>
      <c r="M4" s="19">
        <v>12</v>
      </c>
      <c r="N4" s="19">
        <v>13</v>
      </c>
      <c r="O4" s="19">
        <v>14</v>
      </c>
      <c r="P4" s="19">
        <v>15</v>
      </c>
      <c r="Q4" s="19">
        <v>16</v>
      </c>
      <c r="R4" s="19">
        <v>17</v>
      </c>
      <c r="S4" s="19">
        <v>18</v>
      </c>
      <c r="T4" s="19">
        <v>19</v>
      </c>
      <c r="U4" s="19">
        <v>20</v>
      </c>
      <c r="V4" s="19">
        <v>21</v>
      </c>
      <c r="W4" s="19">
        <v>22</v>
      </c>
      <c r="X4" s="19">
        <v>23</v>
      </c>
      <c r="Y4" s="19">
        <v>24</v>
      </c>
      <c r="Z4" s="19">
        <v>25</v>
      </c>
      <c r="AA4" s="19">
        <v>26</v>
      </c>
      <c r="AB4" s="19">
        <v>27</v>
      </c>
      <c r="AC4" s="19">
        <v>28</v>
      </c>
      <c r="AD4" s="19">
        <v>29</v>
      </c>
      <c r="AE4" s="19">
        <v>30</v>
      </c>
      <c r="AF4" s="19">
        <v>31</v>
      </c>
      <c r="AG4" s="19">
        <v>32</v>
      </c>
      <c r="AH4" s="19">
        <v>33</v>
      </c>
      <c r="AI4" s="19">
        <v>34</v>
      </c>
      <c r="AJ4" s="19">
        <v>35</v>
      </c>
      <c r="AK4" s="20">
        <v>36</v>
      </c>
      <c r="AL4" s="20">
        <v>37</v>
      </c>
      <c r="AM4" s="28">
        <v>38</v>
      </c>
      <c r="AN4" s="46">
        <v>39</v>
      </c>
      <c r="AO4" s="44"/>
    </row>
    <row r="5" spans="1:41" ht="14.5" customHeight="1">
      <c r="A5" s="7" t="s">
        <v>82</v>
      </c>
      <c r="B5" s="2">
        <v>1</v>
      </c>
      <c r="C5" s="2">
        <v>1</v>
      </c>
      <c r="D5" s="2">
        <v>1</v>
      </c>
      <c r="E5" s="2">
        <v>3</v>
      </c>
      <c r="F5" s="2">
        <v>3</v>
      </c>
      <c r="G5" s="2">
        <v>3</v>
      </c>
      <c r="H5" s="2">
        <v>3</v>
      </c>
      <c r="I5" s="2">
        <v>3</v>
      </c>
      <c r="J5" s="2">
        <v>3</v>
      </c>
      <c r="K5" s="2">
        <v>3</v>
      </c>
      <c r="L5" s="2">
        <v>3</v>
      </c>
      <c r="M5" s="2">
        <v>3</v>
      </c>
      <c r="N5" s="2">
        <v>3</v>
      </c>
      <c r="O5" s="2">
        <v>3</v>
      </c>
      <c r="P5" s="2">
        <v>3</v>
      </c>
      <c r="Q5" s="2">
        <v>3</v>
      </c>
      <c r="R5" s="2">
        <v>3</v>
      </c>
      <c r="S5" s="2">
        <v>3</v>
      </c>
      <c r="T5" s="2">
        <v>6</v>
      </c>
      <c r="U5" s="2">
        <v>6</v>
      </c>
      <c r="V5" s="2">
        <v>5</v>
      </c>
      <c r="W5" s="2">
        <v>6</v>
      </c>
      <c r="X5" s="2">
        <v>6</v>
      </c>
      <c r="Y5" s="2">
        <v>6</v>
      </c>
      <c r="Z5" s="2">
        <v>6</v>
      </c>
      <c r="AA5" s="2">
        <v>6</v>
      </c>
      <c r="AB5" s="2">
        <v>6</v>
      </c>
      <c r="AC5" s="2">
        <v>6</v>
      </c>
      <c r="AD5" s="2">
        <v>6</v>
      </c>
      <c r="AE5" s="2">
        <v>6</v>
      </c>
      <c r="AF5" s="2">
        <v>6</v>
      </c>
      <c r="AG5" s="2">
        <v>6</v>
      </c>
      <c r="AH5" s="2">
        <v>6</v>
      </c>
      <c r="AI5" s="2">
        <v>4</v>
      </c>
      <c r="AJ5" s="2">
        <v>1</v>
      </c>
      <c r="AK5" s="14">
        <v>2</v>
      </c>
      <c r="AL5" s="14">
        <v>6</v>
      </c>
      <c r="AM5" s="29">
        <v>6</v>
      </c>
      <c r="AN5" s="47">
        <v>6</v>
      </c>
      <c r="AO5" s="38">
        <f>SUM(B5:AN5)</f>
        <v>162</v>
      </c>
    </row>
    <row r="6" spans="1:41" ht="14.5" customHeight="1">
      <c r="A6" s="7" t="s">
        <v>83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>
        <v>1</v>
      </c>
      <c r="AG6" s="2"/>
      <c r="AH6" s="2"/>
      <c r="AI6" s="2">
        <v>1</v>
      </c>
      <c r="AJ6" s="2">
        <v>0</v>
      </c>
      <c r="AK6" s="14"/>
      <c r="AL6" s="14"/>
      <c r="AM6" s="29"/>
      <c r="AN6" s="47"/>
      <c r="AO6" s="38">
        <f>SUM(B6:AN6)</f>
        <v>2</v>
      </c>
    </row>
    <row r="7" spans="1:41" ht="14.5" customHeight="1">
      <c r="A7" s="7" t="s">
        <v>84</v>
      </c>
      <c r="B7" s="2"/>
      <c r="C7" s="2"/>
      <c r="D7" s="2"/>
      <c r="E7" s="2">
        <v>1</v>
      </c>
      <c r="F7" s="2">
        <v>1</v>
      </c>
      <c r="G7" s="2">
        <v>1</v>
      </c>
      <c r="H7" s="2">
        <v>1</v>
      </c>
      <c r="I7" s="2">
        <v>1</v>
      </c>
      <c r="J7" s="2">
        <v>1</v>
      </c>
      <c r="K7" s="2">
        <v>1</v>
      </c>
      <c r="L7" s="2">
        <v>1</v>
      </c>
      <c r="M7" s="2">
        <v>1</v>
      </c>
      <c r="N7" s="2">
        <v>1</v>
      </c>
      <c r="O7" s="2">
        <v>1</v>
      </c>
      <c r="P7" s="2">
        <v>1</v>
      </c>
      <c r="Q7" s="2">
        <v>1</v>
      </c>
      <c r="R7" s="2">
        <v>1</v>
      </c>
      <c r="S7" s="2">
        <v>1</v>
      </c>
      <c r="T7" s="2">
        <v>1</v>
      </c>
      <c r="U7" s="2">
        <v>1</v>
      </c>
      <c r="V7" s="2">
        <v>1</v>
      </c>
      <c r="W7" s="2">
        <v>1</v>
      </c>
      <c r="X7" s="2">
        <v>1</v>
      </c>
      <c r="Y7" s="2">
        <v>1</v>
      </c>
      <c r="Z7" s="2">
        <v>1</v>
      </c>
      <c r="AA7" s="2">
        <v>1</v>
      </c>
      <c r="AB7" s="2">
        <v>1</v>
      </c>
      <c r="AC7" s="2">
        <v>1</v>
      </c>
      <c r="AD7" s="2">
        <v>1</v>
      </c>
      <c r="AE7" s="2">
        <v>1</v>
      </c>
      <c r="AF7" s="2">
        <v>1</v>
      </c>
      <c r="AG7" s="2">
        <v>1</v>
      </c>
      <c r="AH7" s="2">
        <v>1</v>
      </c>
      <c r="AI7" s="2">
        <v>1</v>
      </c>
      <c r="AJ7" s="2">
        <v>0</v>
      </c>
      <c r="AK7" s="14"/>
      <c r="AL7" s="14">
        <v>1</v>
      </c>
      <c r="AM7" s="29">
        <v>1</v>
      </c>
      <c r="AN7" s="47">
        <v>1</v>
      </c>
      <c r="AO7" s="38">
        <f t="shared" ref="AO7:AO14" si="0">SUM(B7:AN7)</f>
        <v>34</v>
      </c>
    </row>
    <row r="8" spans="1:41" ht="14.5" customHeight="1">
      <c r="A8" s="7" t="s">
        <v>85</v>
      </c>
      <c r="B8" s="2"/>
      <c r="C8" s="2"/>
      <c r="D8" s="2">
        <v>1</v>
      </c>
      <c r="E8" s="2">
        <v>1</v>
      </c>
      <c r="F8" s="2">
        <v>1</v>
      </c>
      <c r="G8" s="2">
        <v>1</v>
      </c>
      <c r="H8" s="2">
        <v>1</v>
      </c>
      <c r="I8" s="2">
        <v>1</v>
      </c>
      <c r="J8" s="2">
        <v>1</v>
      </c>
      <c r="K8" s="2">
        <v>2</v>
      </c>
      <c r="L8" s="2">
        <v>2</v>
      </c>
      <c r="M8" s="2">
        <v>2</v>
      </c>
      <c r="N8" s="2">
        <v>4</v>
      </c>
      <c r="O8" s="2">
        <v>4</v>
      </c>
      <c r="P8" s="2">
        <v>4</v>
      </c>
      <c r="Q8" s="2">
        <v>3</v>
      </c>
      <c r="R8" s="2">
        <v>3</v>
      </c>
      <c r="S8" s="2">
        <v>2</v>
      </c>
      <c r="T8" s="2">
        <v>2</v>
      </c>
      <c r="U8" s="2">
        <v>3</v>
      </c>
      <c r="V8" s="2">
        <v>4</v>
      </c>
      <c r="W8" s="2">
        <v>4</v>
      </c>
      <c r="X8" s="2"/>
      <c r="Y8" s="2">
        <v>8</v>
      </c>
      <c r="Z8" s="2">
        <v>4</v>
      </c>
      <c r="AA8" s="2">
        <v>4</v>
      </c>
      <c r="AB8" s="2">
        <v>4</v>
      </c>
      <c r="AC8" s="2">
        <v>4</v>
      </c>
      <c r="AD8" s="2">
        <v>4</v>
      </c>
      <c r="AE8" s="2">
        <v>4</v>
      </c>
      <c r="AF8" s="2">
        <v>4</v>
      </c>
      <c r="AG8" s="2">
        <v>4</v>
      </c>
      <c r="AH8" s="2">
        <v>4</v>
      </c>
      <c r="AI8" s="2">
        <v>4</v>
      </c>
      <c r="AJ8" s="2">
        <v>5</v>
      </c>
      <c r="AK8" s="14">
        <v>2</v>
      </c>
      <c r="AL8" s="14">
        <v>8</v>
      </c>
      <c r="AM8" s="29">
        <v>6</v>
      </c>
      <c r="AN8" s="47">
        <v>5</v>
      </c>
      <c r="AO8" s="38">
        <f t="shared" si="0"/>
        <v>120</v>
      </c>
    </row>
    <row r="9" spans="1:41" ht="14.5" customHeight="1">
      <c r="A9" s="7" t="s">
        <v>86</v>
      </c>
      <c r="B9" s="2">
        <v>1</v>
      </c>
      <c r="C9" s="2">
        <v>1</v>
      </c>
      <c r="D9" s="2">
        <v>1</v>
      </c>
      <c r="E9" s="2">
        <v>3</v>
      </c>
      <c r="F9" s="2">
        <v>3</v>
      </c>
      <c r="G9" s="2">
        <v>3</v>
      </c>
      <c r="H9" s="2">
        <v>3</v>
      </c>
      <c r="I9" s="2">
        <v>3</v>
      </c>
      <c r="J9" s="2">
        <v>3</v>
      </c>
      <c r="K9" s="2">
        <v>3</v>
      </c>
      <c r="L9" s="2">
        <v>3</v>
      </c>
      <c r="M9" s="2">
        <v>3</v>
      </c>
      <c r="N9" s="2">
        <v>3</v>
      </c>
      <c r="O9" s="2">
        <v>3</v>
      </c>
      <c r="P9" s="2">
        <v>3</v>
      </c>
      <c r="Q9" s="2">
        <v>3</v>
      </c>
      <c r="R9" s="2">
        <v>3</v>
      </c>
      <c r="S9" s="2">
        <v>3</v>
      </c>
      <c r="T9" s="2">
        <v>3</v>
      </c>
      <c r="U9" s="2">
        <v>4</v>
      </c>
      <c r="V9" s="2">
        <v>3</v>
      </c>
      <c r="W9" s="2">
        <v>3</v>
      </c>
      <c r="X9" s="2">
        <v>3</v>
      </c>
      <c r="Y9" s="2">
        <v>3</v>
      </c>
      <c r="Z9" s="2">
        <v>3</v>
      </c>
      <c r="AA9" s="2">
        <v>3</v>
      </c>
      <c r="AB9" s="2">
        <v>3</v>
      </c>
      <c r="AC9" s="2">
        <v>3</v>
      </c>
      <c r="AD9" s="2">
        <v>3</v>
      </c>
      <c r="AE9" s="2">
        <v>3</v>
      </c>
      <c r="AF9" s="2">
        <v>3</v>
      </c>
      <c r="AG9" s="2">
        <v>3</v>
      </c>
      <c r="AH9" s="2">
        <v>3</v>
      </c>
      <c r="AI9" s="2">
        <v>2</v>
      </c>
      <c r="AJ9" s="2">
        <v>1</v>
      </c>
      <c r="AK9" s="14">
        <v>5</v>
      </c>
      <c r="AL9" s="14">
        <v>3</v>
      </c>
      <c r="AM9" s="29">
        <v>3</v>
      </c>
      <c r="AN9" s="47">
        <v>3</v>
      </c>
      <c r="AO9" s="38">
        <f t="shared" si="0"/>
        <v>111</v>
      </c>
    </row>
    <row r="10" spans="1:41" ht="14.5" customHeight="1">
      <c r="A10" s="7" t="s">
        <v>87</v>
      </c>
      <c r="B10" s="2">
        <v>6</v>
      </c>
      <c r="C10" s="2">
        <v>6</v>
      </c>
      <c r="D10" s="2">
        <v>6</v>
      </c>
      <c r="E10" s="2">
        <v>18</v>
      </c>
      <c r="F10" s="2">
        <v>18</v>
      </c>
      <c r="G10" s="2">
        <v>18</v>
      </c>
      <c r="H10" s="2">
        <v>18</v>
      </c>
      <c r="I10" s="2">
        <v>19</v>
      </c>
      <c r="J10" s="2">
        <v>18</v>
      </c>
      <c r="K10" s="2">
        <v>17</v>
      </c>
      <c r="L10" s="2">
        <v>16</v>
      </c>
      <c r="M10" s="2">
        <v>17</v>
      </c>
      <c r="N10" s="2">
        <v>17</v>
      </c>
      <c r="O10" s="2">
        <v>17</v>
      </c>
      <c r="P10" s="2">
        <v>17</v>
      </c>
      <c r="Q10" s="2">
        <v>17</v>
      </c>
      <c r="R10" s="2">
        <v>17</v>
      </c>
      <c r="S10" s="2">
        <v>17</v>
      </c>
      <c r="T10" s="2">
        <v>20</v>
      </c>
      <c r="U10" s="2">
        <v>20</v>
      </c>
      <c r="V10" s="2">
        <v>20</v>
      </c>
      <c r="W10" s="2">
        <v>20</v>
      </c>
      <c r="X10" s="2">
        <v>20</v>
      </c>
      <c r="Y10" s="2">
        <v>20</v>
      </c>
      <c r="Z10" s="2">
        <v>20</v>
      </c>
      <c r="AA10" s="2">
        <v>20</v>
      </c>
      <c r="AB10" s="2">
        <v>20</v>
      </c>
      <c r="AC10" s="2">
        <v>20</v>
      </c>
      <c r="AD10" s="2">
        <v>20</v>
      </c>
      <c r="AE10" s="2">
        <v>20</v>
      </c>
      <c r="AF10" s="2">
        <v>20</v>
      </c>
      <c r="AG10" s="2">
        <v>20</v>
      </c>
      <c r="AH10" s="2">
        <v>20</v>
      </c>
      <c r="AI10" s="2">
        <v>12</v>
      </c>
      <c r="AJ10" s="2">
        <v>1</v>
      </c>
      <c r="AK10" s="14">
        <v>3</v>
      </c>
      <c r="AL10" s="14">
        <v>20</v>
      </c>
      <c r="AM10" s="29">
        <v>20</v>
      </c>
      <c r="AN10" s="47">
        <v>20</v>
      </c>
      <c r="AO10" s="38">
        <f t="shared" si="0"/>
        <v>655</v>
      </c>
    </row>
    <row r="11" spans="1:41" ht="14.5" customHeight="1">
      <c r="A11" s="7" t="s">
        <v>88</v>
      </c>
      <c r="B11" s="2"/>
      <c r="C11" s="2"/>
      <c r="D11" s="2"/>
      <c r="E11" s="2"/>
      <c r="F11" s="2"/>
      <c r="G11" s="2"/>
      <c r="H11" s="2">
        <v>1</v>
      </c>
      <c r="I11" s="2">
        <v>1</v>
      </c>
      <c r="J11" s="2"/>
      <c r="K11" s="2">
        <v>1</v>
      </c>
      <c r="L11" s="2">
        <v>1</v>
      </c>
      <c r="M11" s="2">
        <v>1</v>
      </c>
      <c r="N11" s="2">
        <v>1</v>
      </c>
      <c r="O11" s="2">
        <v>1</v>
      </c>
      <c r="P11" s="2">
        <v>1</v>
      </c>
      <c r="Q11" s="2">
        <v>1</v>
      </c>
      <c r="R11" s="2">
        <v>1</v>
      </c>
      <c r="S11" s="2">
        <v>1</v>
      </c>
      <c r="T11" s="2">
        <v>1</v>
      </c>
      <c r="U11" s="2">
        <v>1</v>
      </c>
      <c r="V11" s="2">
        <v>1</v>
      </c>
      <c r="W11" s="2">
        <v>1</v>
      </c>
      <c r="X11" s="2">
        <v>1</v>
      </c>
      <c r="Y11" s="2">
        <v>1</v>
      </c>
      <c r="Z11" s="2">
        <v>1</v>
      </c>
      <c r="AA11" s="2">
        <v>1</v>
      </c>
      <c r="AB11" s="2">
        <v>1</v>
      </c>
      <c r="AC11" s="2"/>
      <c r="AD11" s="2">
        <v>1</v>
      </c>
      <c r="AE11" s="2">
        <v>1</v>
      </c>
      <c r="AF11" s="2">
        <v>1</v>
      </c>
      <c r="AG11" s="2">
        <v>1</v>
      </c>
      <c r="AH11" s="2"/>
      <c r="AI11" s="2"/>
      <c r="AJ11" s="2">
        <v>0</v>
      </c>
      <c r="AK11" s="14"/>
      <c r="AL11" s="14">
        <v>2</v>
      </c>
      <c r="AM11" s="29">
        <v>1</v>
      </c>
      <c r="AN11" s="47">
        <v>1</v>
      </c>
      <c r="AO11" s="38">
        <f t="shared" si="0"/>
        <v>28</v>
      </c>
    </row>
    <row r="12" spans="1:41" s="13" customFormat="1" ht="14.5" customHeight="1">
      <c r="A12" s="12" t="s">
        <v>89</v>
      </c>
      <c r="B12" s="11">
        <v>1</v>
      </c>
      <c r="C12" s="11">
        <v>1</v>
      </c>
      <c r="D12" s="11">
        <v>1</v>
      </c>
      <c r="E12" s="11">
        <v>4</v>
      </c>
      <c r="F12" s="11">
        <v>5</v>
      </c>
      <c r="G12" s="11">
        <v>4</v>
      </c>
      <c r="H12" s="11">
        <v>4</v>
      </c>
      <c r="I12" s="11">
        <v>4</v>
      </c>
      <c r="J12" s="11">
        <v>4</v>
      </c>
      <c r="K12" s="11">
        <v>4</v>
      </c>
      <c r="L12" s="11">
        <v>4</v>
      </c>
      <c r="M12" s="11">
        <v>4</v>
      </c>
      <c r="N12" s="11">
        <v>4</v>
      </c>
      <c r="O12" s="11">
        <v>4</v>
      </c>
      <c r="P12" s="11">
        <v>4</v>
      </c>
      <c r="Q12" s="11">
        <v>4</v>
      </c>
      <c r="R12" s="11">
        <v>4</v>
      </c>
      <c r="S12" s="11">
        <v>4</v>
      </c>
      <c r="T12" s="11">
        <v>4</v>
      </c>
      <c r="U12" s="11">
        <v>4</v>
      </c>
      <c r="V12" s="11">
        <v>4</v>
      </c>
      <c r="W12" s="11">
        <v>4</v>
      </c>
      <c r="X12" s="11">
        <v>4</v>
      </c>
      <c r="Y12" s="11">
        <v>4</v>
      </c>
      <c r="Z12" s="11">
        <v>4</v>
      </c>
      <c r="AA12" s="11">
        <v>4</v>
      </c>
      <c r="AB12" s="11">
        <v>4</v>
      </c>
      <c r="AC12" s="11">
        <v>4</v>
      </c>
      <c r="AD12" s="11">
        <v>4</v>
      </c>
      <c r="AE12" s="11">
        <v>4</v>
      </c>
      <c r="AF12" s="11">
        <v>4</v>
      </c>
      <c r="AG12" s="11">
        <v>4</v>
      </c>
      <c r="AH12" s="2">
        <v>4</v>
      </c>
      <c r="AI12" s="2">
        <v>4</v>
      </c>
      <c r="AJ12" s="2">
        <v>6</v>
      </c>
      <c r="AK12" s="14">
        <v>4</v>
      </c>
      <c r="AL12" s="14">
        <v>4</v>
      </c>
      <c r="AM12" s="29">
        <v>4</v>
      </c>
      <c r="AN12" s="47">
        <v>4</v>
      </c>
      <c r="AO12" s="38">
        <f t="shared" si="0"/>
        <v>150</v>
      </c>
    </row>
    <row r="13" spans="1:41" s="13" customFormat="1" ht="14.5" customHeight="1">
      <c r="A13" s="12" t="s">
        <v>90</v>
      </c>
      <c r="B13" s="11">
        <v>1</v>
      </c>
      <c r="C13" s="11">
        <v>1</v>
      </c>
      <c r="D13" s="11">
        <v>1</v>
      </c>
      <c r="E13" s="11">
        <v>2</v>
      </c>
      <c r="F13" s="11">
        <v>3</v>
      </c>
      <c r="G13" s="11">
        <v>2</v>
      </c>
      <c r="H13" s="11">
        <v>2</v>
      </c>
      <c r="I13" s="11">
        <v>3</v>
      </c>
      <c r="J13" s="11">
        <v>2</v>
      </c>
      <c r="K13" s="11">
        <v>2</v>
      </c>
      <c r="L13" s="11">
        <v>2</v>
      </c>
      <c r="M13" s="11">
        <v>2</v>
      </c>
      <c r="N13" s="11">
        <v>2</v>
      </c>
      <c r="O13" s="11">
        <v>2</v>
      </c>
      <c r="P13" s="11">
        <v>2</v>
      </c>
      <c r="Q13" s="11">
        <v>2</v>
      </c>
      <c r="R13" s="11">
        <v>2</v>
      </c>
      <c r="S13" s="11">
        <v>3</v>
      </c>
      <c r="T13" s="11">
        <v>3</v>
      </c>
      <c r="U13" s="11">
        <v>3</v>
      </c>
      <c r="V13" s="11">
        <v>3</v>
      </c>
      <c r="W13" s="11">
        <v>3</v>
      </c>
      <c r="X13" s="11">
        <v>3</v>
      </c>
      <c r="Y13" s="11">
        <v>3</v>
      </c>
      <c r="Z13" s="11">
        <v>3</v>
      </c>
      <c r="AA13" s="11">
        <v>3</v>
      </c>
      <c r="AB13" s="11">
        <v>3</v>
      </c>
      <c r="AC13" s="11">
        <v>4</v>
      </c>
      <c r="AD13" s="11">
        <v>3</v>
      </c>
      <c r="AE13" s="11">
        <v>3</v>
      </c>
      <c r="AF13" s="11">
        <v>3</v>
      </c>
      <c r="AG13" s="11">
        <v>3</v>
      </c>
      <c r="AH13" s="2">
        <v>3</v>
      </c>
      <c r="AI13" s="2">
        <v>4</v>
      </c>
      <c r="AJ13" s="2">
        <v>4</v>
      </c>
      <c r="AK13" s="14">
        <v>2</v>
      </c>
      <c r="AL13" s="14">
        <v>3</v>
      </c>
      <c r="AM13" s="29">
        <v>3</v>
      </c>
      <c r="AN13" s="47">
        <v>3</v>
      </c>
      <c r="AO13" s="38">
        <f t="shared" si="0"/>
        <v>101</v>
      </c>
    </row>
    <row r="14" spans="1:41" ht="14.5" customHeight="1">
      <c r="A14" s="7" t="s">
        <v>91</v>
      </c>
      <c r="B14" s="2"/>
      <c r="C14" s="2"/>
      <c r="D14" s="2">
        <v>1</v>
      </c>
      <c r="E14" s="2">
        <v>2</v>
      </c>
      <c r="F14" s="2">
        <v>2</v>
      </c>
      <c r="G14" s="2">
        <v>2</v>
      </c>
      <c r="H14" s="2">
        <v>2</v>
      </c>
      <c r="I14" s="2">
        <v>2</v>
      </c>
      <c r="J14" s="2">
        <v>2</v>
      </c>
      <c r="K14" s="2">
        <v>3</v>
      </c>
      <c r="L14" s="2">
        <v>3</v>
      </c>
      <c r="M14" s="2">
        <v>2</v>
      </c>
      <c r="N14" s="2">
        <v>2</v>
      </c>
      <c r="O14" s="2">
        <v>2</v>
      </c>
      <c r="P14" s="2">
        <v>2</v>
      </c>
      <c r="Q14" s="2">
        <v>3</v>
      </c>
      <c r="R14" s="2">
        <v>3</v>
      </c>
      <c r="S14" s="2">
        <v>3</v>
      </c>
      <c r="T14" s="2">
        <v>3</v>
      </c>
      <c r="U14" s="2">
        <v>3</v>
      </c>
      <c r="V14" s="2">
        <v>3</v>
      </c>
      <c r="W14" s="2">
        <v>3</v>
      </c>
      <c r="X14" s="2"/>
      <c r="Y14" s="2">
        <v>6</v>
      </c>
      <c r="Z14" s="2">
        <v>3</v>
      </c>
      <c r="AA14" s="2">
        <v>3</v>
      </c>
      <c r="AB14" s="2">
        <v>3</v>
      </c>
      <c r="AC14" s="2">
        <v>4</v>
      </c>
      <c r="AD14" s="2">
        <v>3</v>
      </c>
      <c r="AE14" s="2">
        <v>3</v>
      </c>
      <c r="AF14" s="2">
        <v>3</v>
      </c>
      <c r="AG14" s="2">
        <v>3</v>
      </c>
      <c r="AH14" s="2">
        <v>4</v>
      </c>
      <c r="AI14" s="2">
        <v>7</v>
      </c>
      <c r="AJ14" s="2">
        <v>4</v>
      </c>
      <c r="AK14" s="14">
        <v>4</v>
      </c>
      <c r="AL14" s="14">
        <v>6</v>
      </c>
      <c r="AM14" s="29">
        <v>3</v>
      </c>
      <c r="AN14" s="47">
        <v>2</v>
      </c>
      <c r="AO14" s="38">
        <f t="shared" si="0"/>
        <v>109</v>
      </c>
    </row>
    <row r="15" spans="1:41" ht="14.5" customHeight="1" thickBot="1">
      <c r="A15" s="32" t="s">
        <v>92</v>
      </c>
      <c r="B15" s="33"/>
      <c r="C15" s="33"/>
      <c r="D15" s="33"/>
      <c r="E15" s="33">
        <v>4</v>
      </c>
      <c r="F15" s="33">
        <v>4</v>
      </c>
      <c r="G15" s="33">
        <v>4</v>
      </c>
      <c r="H15" s="33">
        <v>5</v>
      </c>
      <c r="I15" s="33">
        <v>4</v>
      </c>
      <c r="J15" s="33">
        <v>4</v>
      </c>
      <c r="K15" s="33">
        <v>3</v>
      </c>
      <c r="L15" s="33">
        <v>3</v>
      </c>
      <c r="M15" s="33">
        <v>3</v>
      </c>
      <c r="N15" s="33">
        <v>3</v>
      </c>
      <c r="O15" s="33">
        <v>3</v>
      </c>
      <c r="P15" s="33">
        <v>3</v>
      </c>
      <c r="Q15" s="33">
        <v>3</v>
      </c>
      <c r="R15" s="33">
        <v>3</v>
      </c>
      <c r="S15" s="33">
        <v>3</v>
      </c>
      <c r="T15" s="33">
        <v>4</v>
      </c>
      <c r="U15" s="33">
        <v>4</v>
      </c>
      <c r="V15" s="33">
        <v>4</v>
      </c>
      <c r="W15" s="33">
        <v>4</v>
      </c>
      <c r="X15" s="33">
        <v>1</v>
      </c>
      <c r="Y15" s="33">
        <v>6</v>
      </c>
      <c r="Z15" s="33">
        <v>4</v>
      </c>
      <c r="AA15" s="33">
        <v>4</v>
      </c>
      <c r="AB15" s="33">
        <v>4</v>
      </c>
      <c r="AC15" s="33">
        <v>4</v>
      </c>
      <c r="AD15" s="33">
        <v>4</v>
      </c>
      <c r="AE15" s="33">
        <v>4</v>
      </c>
      <c r="AF15" s="33">
        <v>4</v>
      </c>
      <c r="AG15" s="33">
        <v>4</v>
      </c>
      <c r="AH15" s="33">
        <v>4</v>
      </c>
      <c r="AI15" s="33">
        <v>3</v>
      </c>
      <c r="AJ15" s="33">
        <v>0</v>
      </c>
      <c r="AK15" s="34"/>
      <c r="AL15" s="34">
        <v>4</v>
      </c>
      <c r="AM15" s="35">
        <v>4</v>
      </c>
      <c r="AN15" s="48">
        <v>4</v>
      </c>
      <c r="AO15" s="39">
        <f>SUM(B15:AN15)</f>
        <v>126</v>
      </c>
    </row>
    <row r="16" spans="1:41" ht="14.5" customHeight="1" thickBot="1">
      <c r="A16" s="41" t="s">
        <v>93</v>
      </c>
      <c r="B16" s="42">
        <f t="shared" ref="B16:AM16" si="1">SUM(B5:B15)</f>
        <v>10</v>
      </c>
      <c r="C16" s="42">
        <f t="shared" si="1"/>
        <v>10</v>
      </c>
      <c r="D16" s="42">
        <f t="shared" si="1"/>
        <v>12</v>
      </c>
      <c r="E16" s="42">
        <f t="shared" si="1"/>
        <v>38</v>
      </c>
      <c r="F16" s="42">
        <f t="shared" si="1"/>
        <v>40</v>
      </c>
      <c r="G16" s="42">
        <f t="shared" si="1"/>
        <v>38</v>
      </c>
      <c r="H16" s="42">
        <f t="shared" si="1"/>
        <v>40</v>
      </c>
      <c r="I16" s="42">
        <f t="shared" si="1"/>
        <v>41</v>
      </c>
      <c r="J16" s="42">
        <f t="shared" si="1"/>
        <v>38</v>
      </c>
      <c r="K16" s="42">
        <f t="shared" si="1"/>
        <v>39</v>
      </c>
      <c r="L16" s="42">
        <f t="shared" si="1"/>
        <v>38</v>
      </c>
      <c r="M16" s="42">
        <f t="shared" si="1"/>
        <v>38</v>
      </c>
      <c r="N16" s="42">
        <f t="shared" si="1"/>
        <v>40</v>
      </c>
      <c r="O16" s="42">
        <f t="shared" si="1"/>
        <v>40</v>
      </c>
      <c r="P16" s="42">
        <f t="shared" si="1"/>
        <v>40</v>
      </c>
      <c r="Q16" s="42">
        <f t="shared" si="1"/>
        <v>40</v>
      </c>
      <c r="R16" s="42">
        <f t="shared" si="1"/>
        <v>40</v>
      </c>
      <c r="S16" s="42">
        <f t="shared" si="1"/>
        <v>40</v>
      </c>
      <c r="T16" s="42">
        <f t="shared" si="1"/>
        <v>47</v>
      </c>
      <c r="U16" s="42">
        <f t="shared" si="1"/>
        <v>49</v>
      </c>
      <c r="V16" s="42">
        <f t="shared" si="1"/>
        <v>48</v>
      </c>
      <c r="W16" s="42">
        <f t="shared" si="1"/>
        <v>49</v>
      </c>
      <c r="X16" s="42">
        <f t="shared" si="1"/>
        <v>39</v>
      </c>
      <c r="Y16" s="42">
        <f t="shared" si="1"/>
        <v>58</v>
      </c>
      <c r="Z16" s="42">
        <f t="shared" si="1"/>
        <v>49</v>
      </c>
      <c r="AA16" s="42">
        <f t="shared" si="1"/>
        <v>49</v>
      </c>
      <c r="AB16" s="42">
        <f t="shared" si="1"/>
        <v>49</v>
      </c>
      <c r="AC16" s="42">
        <f t="shared" si="1"/>
        <v>50</v>
      </c>
      <c r="AD16" s="42">
        <f t="shared" si="1"/>
        <v>49</v>
      </c>
      <c r="AE16" s="42">
        <f t="shared" si="1"/>
        <v>49</v>
      </c>
      <c r="AF16" s="42">
        <f t="shared" si="1"/>
        <v>50</v>
      </c>
      <c r="AG16" s="42">
        <f t="shared" si="1"/>
        <v>49</v>
      </c>
      <c r="AH16" s="42">
        <f t="shared" si="1"/>
        <v>49</v>
      </c>
      <c r="AI16" s="42">
        <f t="shared" si="1"/>
        <v>42</v>
      </c>
      <c r="AJ16" s="42">
        <f t="shared" si="1"/>
        <v>22</v>
      </c>
      <c r="AK16" s="42">
        <f t="shared" si="1"/>
        <v>22</v>
      </c>
      <c r="AL16" s="42">
        <f t="shared" si="1"/>
        <v>57</v>
      </c>
      <c r="AM16" s="43">
        <f t="shared" si="1"/>
        <v>51</v>
      </c>
      <c r="AN16" s="43">
        <f>SUM(AN5:AN15)</f>
        <v>49</v>
      </c>
      <c r="AO16" s="40">
        <f>SUM(B16:AN16)</f>
        <v>1598</v>
      </c>
    </row>
    <row r="17" spans="1:41" ht="14.5" customHeight="1">
      <c r="A17" s="9" t="s">
        <v>94</v>
      </c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1" ht="19.5" thickBot="1">
      <c r="P18" s="5"/>
      <c r="AO18" s="8" t="s">
        <v>95</v>
      </c>
    </row>
    <row r="19" spans="1:41" ht="14.5" customHeight="1">
      <c r="P19" s="5"/>
      <c r="AA19" s="58" t="s">
        <v>1</v>
      </c>
      <c r="AB19" s="59"/>
      <c r="AC19" s="60"/>
      <c r="AD19" s="21" t="s">
        <v>30</v>
      </c>
      <c r="AE19" s="16" t="s">
        <v>31</v>
      </c>
      <c r="AF19" s="16" t="s">
        <v>32</v>
      </c>
      <c r="AG19" s="16" t="s">
        <v>33</v>
      </c>
      <c r="AH19" s="16" t="s">
        <v>34</v>
      </c>
      <c r="AI19" s="22" t="s">
        <v>35</v>
      </c>
      <c r="AJ19" s="16" t="s">
        <v>36</v>
      </c>
      <c r="AK19" s="16" t="s">
        <v>37</v>
      </c>
      <c r="AL19" s="16" t="s">
        <v>38</v>
      </c>
      <c r="AM19" s="27" t="s">
        <v>39</v>
      </c>
      <c r="AN19" s="16" t="s">
        <v>40</v>
      </c>
      <c r="AO19" s="67" t="s">
        <v>41</v>
      </c>
    </row>
    <row r="20" spans="1:41" ht="14.5" customHeight="1">
      <c r="P20" s="5"/>
      <c r="AA20" s="61" t="s">
        <v>42</v>
      </c>
      <c r="AB20" s="62"/>
      <c r="AC20" s="63"/>
      <c r="AD20" s="21" t="s">
        <v>71</v>
      </c>
      <c r="AE20" s="16" t="s">
        <v>72</v>
      </c>
      <c r="AF20" s="16" t="s">
        <v>73</v>
      </c>
      <c r="AG20" s="16" t="s">
        <v>74</v>
      </c>
      <c r="AH20" s="16" t="s">
        <v>75</v>
      </c>
      <c r="AI20" s="23" t="s">
        <v>76</v>
      </c>
      <c r="AJ20" s="16" t="s">
        <v>77</v>
      </c>
      <c r="AK20" s="16" t="s">
        <v>78</v>
      </c>
      <c r="AL20" s="16" t="s">
        <v>79</v>
      </c>
      <c r="AM20" s="27" t="s">
        <v>80</v>
      </c>
      <c r="AN20" s="45">
        <v>2025</v>
      </c>
      <c r="AO20" s="68"/>
    </row>
    <row r="21" spans="1:41" ht="14.5" customHeight="1">
      <c r="P21" s="5"/>
      <c r="AA21" s="66" t="s">
        <v>81</v>
      </c>
      <c r="AB21" s="66"/>
      <c r="AC21" s="66"/>
      <c r="AD21" s="19">
        <v>1</v>
      </c>
      <c r="AE21" s="24">
        <v>2</v>
      </c>
      <c r="AF21" s="25">
        <v>3</v>
      </c>
      <c r="AG21" s="25">
        <v>4</v>
      </c>
      <c r="AH21" s="25">
        <v>5</v>
      </c>
      <c r="AI21" s="26">
        <v>6</v>
      </c>
      <c r="AJ21" s="26">
        <v>7</v>
      </c>
      <c r="AK21" s="26">
        <v>8</v>
      </c>
      <c r="AL21" s="26">
        <v>9</v>
      </c>
      <c r="AM21" s="24">
        <v>10</v>
      </c>
      <c r="AN21" s="51">
        <v>11</v>
      </c>
      <c r="AO21" s="44"/>
    </row>
    <row r="22" spans="1:41" ht="14.5" customHeight="1">
      <c r="P22" s="5"/>
      <c r="AA22" s="52" t="s">
        <v>82</v>
      </c>
      <c r="AB22" s="52"/>
      <c r="AC22" s="52"/>
      <c r="AD22" s="2">
        <v>3</v>
      </c>
      <c r="AE22" s="2">
        <v>3</v>
      </c>
      <c r="AF22" s="2">
        <v>3</v>
      </c>
      <c r="AG22" s="2">
        <v>4</v>
      </c>
      <c r="AH22" s="2">
        <v>3</v>
      </c>
      <c r="AI22" s="2"/>
      <c r="AJ22" s="2">
        <v>4</v>
      </c>
      <c r="AK22" s="2"/>
      <c r="AL22" s="2">
        <v>4</v>
      </c>
      <c r="AM22" s="30">
        <v>4</v>
      </c>
      <c r="AN22" s="49">
        <v>3</v>
      </c>
      <c r="AO22" s="38">
        <f>SUM(AD22:AN22)</f>
        <v>31</v>
      </c>
    </row>
    <row r="23" spans="1:41" ht="14.5" customHeight="1">
      <c r="S23" s="3"/>
      <c r="T23" s="3"/>
      <c r="U23" s="3"/>
      <c r="V23" s="3"/>
      <c r="AA23" s="52" t="s">
        <v>96</v>
      </c>
      <c r="AB23" s="52"/>
      <c r="AC23" s="52"/>
      <c r="AD23" s="2"/>
      <c r="AE23" s="2"/>
      <c r="AF23" s="2"/>
      <c r="AG23" s="2"/>
      <c r="AH23" s="2"/>
      <c r="AI23" s="2"/>
      <c r="AJ23" s="2"/>
      <c r="AK23" s="2"/>
      <c r="AL23" s="2">
        <v>1</v>
      </c>
      <c r="AM23" s="30">
        <v>1</v>
      </c>
      <c r="AN23" s="49">
        <v>1</v>
      </c>
      <c r="AO23" s="38">
        <f>SUM(AD23:AN23)</f>
        <v>3</v>
      </c>
    </row>
    <row r="24" spans="1:41" ht="14.5" customHeight="1">
      <c r="P24" s="5"/>
      <c r="AA24" s="52" t="s">
        <v>84</v>
      </c>
      <c r="AB24" s="52"/>
      <c r="AC24" s="52"/>
      <c r="AD24" s="2">
        <v>1</v>
      </c>
      <c r="AE24" s="2"/>
      <c r="AF24" s="2"/>
      <c r="AG24" s="2">
        <v>1</v>
      </c>
      <c r="AH24" s="2"/>
      <c r="AI24" s="2"/>
      <c r="AJ24" s="2"/>
      <c r="AK24" s="2"/>
      <c r="AL24" s="2">
        <v>1</v>
      </c>
      <c r="AM24" s="30">
        <v>1</v>
      </c>
      <c r="AN24" s="49">
        <v>1</v>
      </c>
      <c r="AO24" s="38">
        <f>SUM(AD24:AN24)</f>
        <v>5</v>
      </c>
    </row>
    <row r="25" spans="1:41" ht="14.5" customHeight="1">
      <c r="P25" s="5"/>
      <c r="AA25" s="52" t="s">
        <v>97</v>
      </c>
      <c r="AB25" s="52"/>
      <c r="AC25" s="52"/>
      <c r="AD25" s="2"/>
      <c r="AE25" s="2"/>
      <c r="AF25" s="2"/>
      <c r="AG25" s="2"/>
      <c r="AH25" s="2"/>
      <c r="AI25" s="2"/>
      <c r="AJ25" s="2"/>
      <c r="AK25" s="2"/>
      <c r="AL25" s="2"/>
      <c r="AM25" s="30"/>
      <c r="AN25" s="49"/>
      <c r="AO25" s="38">
        <f t="shared" ref="AO24:AO32" si="2">SUM(AD25:AN25)</f>
        <v>0</v>
      </c>
    </row>
    <row r="26" spans="1:41" ht="14.5" customHeight="1">
      <c r="P26" s="5"/>
      <c r="AA26" s="52" t="s">
        <v>98</v>
      </c>
      <c r="AB26" s="52"/>
      <c r="AC26" s="52"/>
      <c r="AD26" s="2"/>
      <c r="AE26" s="2"/>
      <c r="AF26" s="2"/>
      <c r="AG26" s="2"/>
      <c r="AH26" s="2"/>
      <c r="AI26" s="2"/>
      <c r="AJ26" s="2"/>
      <c r="AK26" s="2"/>
      <c r="AL26" s="2"/>
      <c r="AM26" s="30"/>
      <c r="AN26" s="49"/>
      <c r="AO26" s="38">
        <f t="shared" si="2"/>
        <v>0</v>
      </c>
    </row>
    <row r="27" spans="1:41" ht="14.5" customHeight="1">
      <c r="P27" s="5"/>
      <c r="AA27" s="52" t="s">
        <v>85</v>
      </c>
      <c r="AB27" s="52"/>
      <c r="AC27" s="52"/>
      <c r="AD27" s="2"/>
      <c r="AE27" s="2">
        <v>1</v>
      </c>
      <c r="AF27" s="2"/>
      <c r="AG27" s="2"/>
      <c r="AH27" s="2">
        <v>1</v>
      </c>
      <c r="AI27" s="2">
        <v>1</v>
      </c>
      <c r="AJ27" s="2"/>
      <c r="AK27" s="2"/>
      <c r="AL27" s="2">
        <v>1</v>
      </c>
      <c r="AM27" s="30">
        <v>1</v>
      </c>
      <c r="AN27" s="49">
        <v>1</v>
      </c>
      <c r="AO27" s="38">
        <f t="shared" si="2"/>
        <v>6</v>
      </c>
    </row>
    <row r="28" spans="1:41" ht="14.5" customHeight="1">
      <c r="S28" s="3"/>
      <c r="T28" s="3"/>
      <c r="U28" s="3"/>
      <c r="V28" s="3"/>
      <c r="AA28" s="52" t="s">
        <v>86</v>
      </c>
      <c r="AB28" s="52"/>
      <c r="AC28" s="52"/>
      <c r="AD28" s="2">
        <v>4</v>
      </c>
      <c r="AE28" s="2">
        <v>3</v>
      </c>
      <c r="AF28" s="2">
        <v>4</v>
      </c>
      <c r="AG28" s="2">
        <v>2</v>
      </c>
      <c r="AH28" s="2">
        <v>3</v>
      </c>
      <c r="AI28" s="2"/>
      <c r="AJ28" s="2">
        <v>3</v>
      </c>
      <c r="AK28" s="2">
        <v>1</v>
      </c>
      <c r="AL28" s="2">
        <v>4</v>
      </c>
      <c r="AM28" s="30">
        <v>4</v>
      </c>
      <c r="AN28" s="49">
        <v>3</v>
      </c>
      <c r="AO28" s="38">
        <f t="shared" si="2"/>
        <v>31</v>
      </c>
    </row>
    <row r="29" spans="1:41" ht="14.5" customHeight="1">
      <c r="P29" s="5"/>
      <c r="AA29" s="52" t="s">
        <v>87</v>
      </c>
      <c r="AB29" s="52"/>
      <c r="AC29" s="52"/>
      <c r="AD29" s="2">
        <v>14</v>
      </c>
      <c r="AE29" s="2">
        <v>14</v>
      </c>
      <c r="AF29" s="2">
        <v>15</v>
      </c>
      <c r="AG29" s="2">
        <v>14</v>
      </c>
      <c r="AH29" s="2">
        <v>14</v>
      </c>
      <c r="AI29" s="2">
        <v>1</v>
      </c>
      <c r="AJ29" s="2">
        <v>5</v>
      </c>
      <c r="AK29" s="2">
        <v>1</v>
      </c>
      <c r="AL29" s="2">
        <v>18</v>
      </c>
      <c r="AM29" s="30">
        <v>18</v>
      </c>
      <c r="AN29" s="49">
        <v>14</v>
      </c>
      <c r="AO29" s="38">
        <f t="shared" si="2"/>
        <v>128</v>
      </c>
    </row>
    <row r="30" spans="1:41" ht="14.5" customHeight="1">
      <c r="S30" s="3"/>
      <c r="T30" s="3"/>
      <c r="U30" s="3"/>
      <c r="V30" s="3"/>
      <c r="AA30" s="52" t="s">
        <v>88</v>
      </c>
      <c r="AB30" s="52"/>
      <c r="AC30" s="52"/>
      <c r="AD30" s="2">
        <v>1</v>
      </c>
      <c r="AE30" s="2">
        <v>1</v>
      </c>
      <c r="AF30" s="2"/>
      <c r="AG30" s="2">
        <v>1</v>
      </c>
      <c r="AH30" s="2">
        <v>1</v>
      </c>
      <c r="AI30" s="2"/>
      <c r="AJ30" s="2"/>
      <c r="AK30" s="2"/>
      <c r="AL30" s="2"/>
      <c r="AM30" s="30"/>
      <c r="AN30" s="49"/>
      <c r="AO30" s="38">
        <f t="shared" si="2"/>
        <v>4</v>
      </c>
    </row>
    <row r="31" spans="1:41" ht="14.5" customHeight="1">
      <c r="S31" s="3"/>
      <c r="T31" s="3"/>
      <c r="U31" s="3"/>
      <c r="V31" s="3"/>
      <c r="AA31" s="53" t="s">
        <v>89</v>
      </c>
      <c r="AB31" s="53"/>
      <c r="AC31" s="53"/>
      <c r="AD31" s="11">
        <v>3</v>
      </c>
      <c r="AE31" s="11">
        <v>4</v>
      </c>
      <c r="AF31" s="11">
        <v>3</v>
      </c>
      <c r="AG31" s="11">
        <v>3</v>
      </c>
      <c r="AH31" s="2">
        <v>3</v>
      </c>
      <c r="AI31" s="2">
        <v>3</v>
      </c>
      <c r="AJ31" s="2">
        <v>8</v>
      </c>
      <c r="AK31" s="2"/>
      <c r="AL31" s="2">
        <v>4</v>
      </c>
      <c r="AM31" s="30">
        <v>4</v>
      </c>
      <c r="AN31" s="49">
        <v>3</v>
      </c>
      <c r="AO31" s="38">
        <f t="shared" si="2"/>
        <v>38</v>
      </c>
    </row>
    <row r="32" spans="1:41" ht="14.5" customHeight="1">
      <c r="P32" s="5"/>
      <c r="AA32" s="53" t="s">
        <v>90</v>
      </c>
      <c r="AB32" s="53"/>
      <c r="AC32" s="53"/>
      <c r="AD32" s="11">
        <v>3</v>
      </c>
      <c r="AE32" s="11">
        <v>3</v>
      </c>
      <c r="AF32" s="11">
        <v>4</v>
      </c>
      <c r="AG32" s="11">
        <v>4</v>
      </c>
      <c r="AH32" s="2">
        <v>3</v>
      </c>
      <c r="AI32" s="2">
        <v>3</v>
      </c>
      <c r="AJ32" s="2">
        <v>1</v>
      </c>
      <c r="AK32" s="2">
        <v>1</v>
      </c>
      <c r="AL32" s="2">
        <v>4</v>
      </c>
      <c r="AM32" s="30">
        <v>4</v>
      </c>
      <c r="AN32" s="49">
        <v>3</v>
      </c>
      <c r="AO32" s="38">
        <f>SUM(AD32:AN32)</f>
        <v>33</v>
      </c>
    </row>
    <row r="33" spans="16:41" ht="14.5" customHeight="1" thickBot="1">
      <c r="S33" s="3"/>
      <c r="T33" s="3"/>
      <c r="U33" s="3"/>
      <c r="V33" s="3"/>
      <c r="AA33" s="57" t="s">
        <v>91</v>
      </c>
      <c r="AB33" s="57"/>
      <c r="AC33" s="57"/>
      <c r="AD33" s="33">
        <v>2</v>
      </c>
      <c r="AE33" s="33">
        <v>2</v>
      </c>
      <c r="AF33" s="33">
        <v>2</v>
      </c>
      <c r="AG33" s="33">
        <v>2</v>
      </c>
      <c r="AH33" s="33">
        <v>3</v>
      </c>
      <c r="AI33" s="33">
        <v>2</v>
      </c>
      <c r="AJ33" s="33">
        <v>1</v>
      </c>
      <c r="AK33" s="33">
        <v>1</v>
      </c>
      <c r="AL33" s="33">
        <v>3</v>
      </c>
      <c r="AM33" s="36">
        <v>3</v>
      </c>
      <c r="AN33" s="50">
        <v>2</v>
      </c>
      <c r="AO33" s="39">
        <f>SUM(AD33:AN33)</f>
        <v>23</v>
      </c>
    </row>
    <row r="34" spans="16:41" ht="14.5" customHeight="1" thickBot="1">
      <c r="P34" s="6"/>
      <c r="S34" s="3"/>
      <c r="T34" s="3"/>
      <c r="U34" s="3"/>
      <c r="V34" s="3"/>
      <c r="AA34" s="54" t="s">
        <v>93</v>
      </c>
      <c r="AB34" s="55"/>
      <c r="AC34" s="55"/>
      <c r="AD34" s="42">
        <f t="shared" ref="AD34:AN34" si="3">SUM(AD22:AD33)</f>
        <v>31</v>
      </c>
      <c r="AE34" s="42">
        <f t="shared" si="3"/>
        <v>31</v>
      </c>
      <c r="AF34" s="42">
        <f t="shared" si="3"/>
        <v>31</v>
      </c>
      <c r="AG34" s="42">
        <f t="shared" si="3"/>
        <v>31</v>
      </c>
      <c r="AH34" s="42">
        <f t="shared" si="3"/>
        <v>31</v>
      </c>
      <c r="AI34" s="42">
        <f t="shared" si="3"/>
        <v>10</v>
      </c>
      <c r="AJ34" s="42">
        <f t="shared" si="3"/>
        <v>22</v>
      </c>
      <c r="AK34" s="42">
        <f t="shared" si="3"/>
        <v>4</v>
      </c>
      <c r="AL34" s="42">
        <f t="shared" si="3"/>
        <v>40</v>
      </c>
      <c r="AM34" s="43">
        <f t="shared" si="3"/>
        <v>40</v>
      </c>
      <c r="AN34" s="43">
        <f t="shared" si="3"/>
        <v>31</v>
      </c>
      <c r="AO34" s="69">
        <f>SUM(AD34:AN34)</f>
        <v>302</v>
      </c>
    </row>
    <row r="35" spans="16:41" ht="14.5" customHeight="1">
      <c r="AA35" s="1" t="s">
        <v>94</v>
      </c>
    </row>
    <row r="36" spans="16:41" ht="14.5" customHeight="1">
      <c r="AA36" s="1" t="s">
        <v>99</v>
      </c>
    </row>
    <row r="37" spans="16:41" ht="19.5" thickBot="1">
      <c r="AO37" s="8" t="s">
        <v>100</v>
      </c>
    </row>
    <row r="38" spans="16:41" ht="16.5" customHeight="1">
      <c r="AA38" s="58" t="s">
        <v>1</v>
      </c>
      <c r="AB38" s="59"/>
      <c r="AC38" s="60"/>
      <c r="AD38" s="16" t="s">
        <v>30</v>
      </c>
      <c r="AE38" s="16" t="s">
        <v>31</v>
      </c>
      <c r="AF38" s="16" t="s">
        <v>32</v>
      </c>
      <c r="AG38" s="16" t="s">
        <v>33</v>
      </c>
      <c r="AH38" s="16" t="s">
        <v>34</v>
      </c>
      <c r="AI38" s="16" t="s">
        <v>35</v>
      </c>
      <c r="AJ38" s="16" t="s">
        <v>36</v>
      </c>
      <c r="AK38" s="16" t="s">
        <v>37</v>
      </c>
      <c r="AL38" s="16" t="s">
        <v>38</v>
      </c>
      <c r="AM38" s="27" t="s">
        <v>39</v>
      </c>
      <c r="AN38" s="16" t="s">
        <v>40</v>
      </c>
      <c r="AO38" s="64" t="s">
        <v>41</v>
      </c>
    </row>
    <row r="39" spans="16:41" ht="14.5" customHeight="1">
      <c r="AA39" s="61" t="s">
        <v>42</v>
      </c>
      <c r="AB39" s="62"/>
      <c r="AC39" s="63"/>
      <c r="AD39" s="16" t="s">
        <v>71</v>
      </c>
      <c r="AE39" s="16" t="s">
        <v>72</v>
      </c>
      <c r="AF39" s="16" t="s">
        <v>73</v>
      </c>
      <c r="AG39" s="16" t="s">
        <v>74</v>
      </c>
      <c r="AH39" s="16" t="s">
        <v>75</v>
      </c>
      <c r="AI39" s="16" t="s">
        <v>76</v>
      </c>
      <c r="AJ39" s="16" t="s">
        <v>77</v>
      </c>
      <c r="AK39" s="16" t="s">
        <v>78</v>
      </c>
      <c r="AL39" s="16" t="s">
        <v>79</v>
      </c>
      <c r="AM39" s="27" t="s">
        <v>80</v>
      </c>
      <c r="AN39" s="45">
        <v>2025</v>
      </c>
      <c r="AO39" s="65"/>
    </row>
    <row r="40" spans="16:41" ht="14.5" customHeight="1">
      <c r="AA40" s="56" t="s">
        <v>81</v>
      </c>
      <c r="AB40" s="56"/>
      <c r="AC40" s="56"/>
      <c r="AD40" s="19">
        <v>1</v>
      </c>
      <c r="AE40" s="19">
        <v>2</v>
      </c>
      <c r="AF40" s="19">
        <v>3</v>
      </c>
      <c r="AG40" s="19">
        <v>4</v>
      </c>
      <c r="AH40" s="19">
        <v>5</v>
      </c>
      <c r="AI40" s="19">
        <v>6</v>
      </c>
      <c r="AJ40" s="19">
        <v>7</v>
      </c>
      <c r="AK40" s="19">
        <v>8</v>
      </c>
      <c r="AL40" s="19">
        <v>9</v>
      </c>
      <c r="AM40" s="31">
        <v>10</v>
      </c>
      <c r="AN40" s="51">
        <v>11</v>
      </c>
      <c r="AO40" s="44"/>
    </row>
    <row r="41" spans="16:41" ht="14.5" customHeight="1">
      <c r="AA41" s="52" t="s">
        <v>82</v>
      </c>
      <c r="AB41" s="52"/>
      <c r="AC41" s="52"/>
      <c r="AD41" s="2">
        <v>1</v>
      </c>
      <c r="AE41" s="2">
        <v>2</v>
      </c>
      <c r="AF41" s="2">
        <v>1</v>
      </c>
      <c r="AG41" s="2">
        <v>1</v>
      </c>
      <c r="AH41" s="2">
        <v>2</v>
      </c>
      <c r="AI41" s="2">
        <v>1</v>
      </c>
      <c r="AJ41" s="2">
        <v>3</v>
      </c>
      <c r="AK41" s="2"/>
      <c r="AL41" s="2">
        <v>2</v>
      </c>
      <c r="AM41" s="30">
        <v>3</v>
      </c>
      <c r="AN41" s="49">
        <v>2</v>
      </c>
      <c r="AO41" s="38">
        <f>SUM(AD41:AN41)</f>
        <v>18</v>
      </c>
    </row>
    <row r="42" spans="16:41" ht="14.5" customHeight="1">
      <c r="AA42" s="52" t="s">
        <v>96</v>
      </c>
      <c r="AB42" s="52"/>
      <c r="AC42" s="52"/>
      <c r="AD42" s="2"/>
      <c r="AE42" s="2"/>
      <c r="AF42" s="2"/>
      <c r="AG42" s="2"/>
      <c r="AH42" s="2"/>
      <c r="AI42" s="2"/>
      <c r="AJ42" s="2"/>
      <c r="AK42" s="2"/>
      <c r="AL42" s="2"/>
      <c r="AM42" s="30"/>
      <c r="AN42" s="49"/>
      <c r="AO42" s="37"/>
    </row>
    <row r="43" spans="16:41" ht="14.5" customHeight="1">
      <c r="AA43" s="52" t="s">
        <v>84</v>
      </c>
      <c r="AB43" s="52"/>
      <c r="AC43" s="52"/>
      <c r="AD43" s="2">
        <v>1</v>
      </c>
      <c r="AE43" s="2">
        <v>1</v>
      </c>
      <c r="AF43" s="2">
        <v>1</v>
      </c>
      <c r="AG43" s="2">
        <v>1</v>
      </c>
      <c r="AH43" s="2"/>
      <c r="AI43" s="2"/>
      <c r="AJ43" s="2"/>
      <c r="AK43" s="2"/>
      <c r="AL43" s="2">
        <v>2</v>
      </c>
      <c r="AM43" s="30">
        <v>3</v>
      </c>
      <c r="AN43" s="49">
        <v>1</v>
      </c>
      <c r="AO43" s="38">
        <f>SUM(AD43:AN43)</f>
        <v>10</v>
      </c>
    </row>
    <row r="44" spans="16:41" ht="14.5" customHeight="1">
      <c r="AA44" s="52" t="s">
        <v>97</v>
      </c>
      <c r="AB44" s="52"/>
      <c r="AC44" s="52"/>
      <c r="AD44" s="2"/>
      <c r="AE44" s="2"/>
      <c r="AF44" s="2"/>
      <c r="AG44" s="2"/>
      <c r="AH44" s="2"/>
      <c r="AI44" s="2"/>
      <c r="AJ44" s="2"/>
      <c r="AK44" s="2"/>
      <c r="AL44" s="2"/>
      <c r="AM44" s="30"/>
      <c r="AN44" s="49">
        <v>1</v>
      </c>
      <c r="AO44" s="38">
        <f t="shared" ref="AO44:AO51" si="4">SUM(AD44:AN44)</f>
        <v>1</v>
      </c>
    </row>
    <row r="45" spans="16:41" ht="14.5" customHeight="1">
      <c r="AA45" s="52" t="s">
        <v>98</v>
      </c>
      <c r="AB45" s="52"/>
      <c r="AC45" s="52"/>
      <c r="AD45" s="2"/>
      <c r="AE45" s="2"/>
      <c r="AF45" s="2"/>
      <c r="AG45" s="2"/>
      <c r="AH45" s="2"/>
      <c r="AI45" s="2"/>
      <c r="AJ45" s="2"/>
      <c r="AK45" s="2"/>
      <c r="AL45" s="2"/>
      <c r="AM45" s="30"/>
      <c r="AN45" s="49"/>
      <c r="AO45" s="38">
        <f t="shared" si="4"/>
        <v>0</v>
      </c>
    </row>
    <row r="46" spans="16:41" ht="14.5" customHeight="1">
      <c r="AA46" s="52" t="s">
        <v>85</v>
      </c>
      <c r="AB46" s="52"/>
      <c r="AC46" s="52"/>
      <c r="AD46" s="2">
        <v>1</v>
      </c>
      <c r="AE46" s="2">
        <v>1</v>
      </c>
      <c r="AF46" s="2">
        <v>1</v>
      </c>
      <c r="AG46" s="2">
        <v>1</v>
      </c>
      <c r="AH46" s="2">
        <v>1</v>
      </c>
      <c r="AI46" s="2"/>
      <c r="AJ46" s="2"/>
      <c r="AK46" s="2"/>
      <c r="AL46" s="2"/>
      <c r="AM46" s="30">
        <v>1</v>
      </c>
      <c r="AN46" s="49"/>
      <c r="AO46" s="38">
        <f t="shared" si="4"/>
        <v>6</v>
      </c>
    </row>
    <row r="47" spans="16:41" ht="14.5" customHeight="1">
      <c r="AA47" s="52" t="s">
        <v>86</v>
      </c>
      <c r="AB47" s="52"/>
      <c r="AC47" s="52"/>
      <c r="AD47" s="2">
        <v>2</v>
      </c>
      <c r="AE47" s="2">
        <v>2</v>
      </c>
      <c r="AF47" s="2">
        <v>2</v>
      </c>
      <c r="AG47" s="2">
        <v>2</v>
      </c>
      <c r="AH47" s="2">
        <v>2</v>
      </c>
      <c r="AI47" s="2">
        <v>3</v>
      </c>
      <c r="AJ47" s="2">
        <v>2</v>
      </c>
      <c r="AK47" s="2"/>
      <c r="AL47" s="2">
        <v>2</v>
      </c>
      <c r="AM47" s="30">
        <v>1</v>
      </c>
      <c r="AN47" s="49">
        <v>1</v>
      </c>
      <c r="AO47" s="38">
        <f t="shared" si="4"/>
        <v>19</v>
      </c>
    </row>
    <row r="48" spans="16:41" ht="14.5" customHeight="1">
      <c r="AA48" s="52" t="s">
        <v>87</v>
      </c>
      <c r="AB48" s="52"/>
      <c r="AC48" s="52"/>
      <c r="AD48" s="2">
        <v>9</v>
      </c>
      <c r="AE48" s="2">
        <v>10</v>
      </c>
      <c r="AF48" s="2">
        <v>9</v>
      </c>
      <c r="AG48" s="2">
        <v>9</v>
      </c>
      <c r="AH48" s="2">
        <v>9</v>
      </c>
      <c r="AI48" s="2">
        <v>11</v>
      </c>
      <c r="AJ48" s="2">
        <v>2</v>
      </c>
      <c r="AK48" s="2">
        <v>1</v>
      </c>
      <c r="AL48" s="2">
        <v>9</v>
      </c>
      <c r="AM48" s="30">
        <v>10</v>
      </c>
      <c r="AN48" s="49">
        <v>9</v>
      </c>
      <c r="AO48" s="38">
        <f t="shared" si="4"/>
        <v>88</v>
      </c>
    </row>
    <row r="49" spans="27:41" ht="14.5" customHeight="1">
      <c r="AA49" s="52" t="s">
        <v>88</v>
      </c>
      <c r="AB49" s="52"/>
      <c r="AC49" s="52"/>
      <c r="AD49" s="2">
        <v>1</v>
      </c>
      <c r="AE49" s="2">
        <v>1</v>
      </c>
      <c r="AF49" s="2">
        <v>1</v>
      </c>
      <c r="AG49" s="2">
        <v>1</v>
      </c>
      <c r="AH49" s="2"/>
      <c r="AI49" s="2"/>
      <c r="AJ49" s="2"/>
      <c r="AK49" s="2"/>
      <c r="AL49" s="2"/>
      <c r="AM49" s="30"/>
      <c r="AN49" s="49">
        <v>1</v>
      </c>
      <c r="AO49" s="38">
        <f t="shared" si="4"/>
        <v>5</v>
      </c>
    </row>
    <row r="50" spans="27:41" ht="14.5" customHeight="1">
      <c r="AA50" s="53" t="s">
        <v>89</v>
      </c>
      <c r="AB50" s="53"/>
      <c r="AC50" s="53"/>
      <c r="AD50" s="11">
        <v>2</v>
      </c>
      <c r="AE50" s="11">
        <v>2</v>
      </c>
      <c r="AF50" s="11">
        <v>2</v>
      </c>
      <c r="AG50" s="11">
        <v>2</v>
      </c>
      <c r="AH50" s="2">
        <v>2</v>
      </c>
      <c r="AI50" s="2">
        <v>3</v>
      </c>
      <c r="AJ50" s="2">
        <v>4</v>
      </c>
      <c r="AK50" s="2">
        <v>3</v>
      </c>
      <c r="AL50" s="2">
        <v>3</v>
      </c>
      <c r="AM50" s="30">
        <v>2</v>
      </c>
      <c r="AN50" s="49">
        <v>2</v>
      </c>
      <c r="AO50" s="38">
        <f t="shared" si="4"/>
        <v>27</v>
      </c>
    </row>
    <row r="51" spans="27:41" ht="14.5" customHeight="1">
      <c r="AA51" s="53" t="s">
        <v>90</v>
      </c>
      <c r="AB51" s="53"/>
      <c r="AC51" s="53"/>
      <c r="AD51" s="11">
        <v>2</v>
      </c>
      <c r="AE51" s="11">
        <v>1</v>
      </c>
      <c r="AF51" s="11">
        <v>2</v>
      </c>
      <c r="AG51" s="11">
        <v>2</v>
      </c>
      <c r="AH51" s="2">
        <v>2</v>
      </c>
      <c r="AI51" s="2">
        <v>3</v>
      </c>
      <c r="AJ51" s="2">
        <v>2</v>
      </c>
      <c r="AK51" s="2"/>
      <c r="AL51" s="2">
        <v>1</v>
      </c>
      <c r="AM51" s="30">
        <v>2</v>
      </c>
      <c r="AN51" s="49">
        <v>2</v>
      </c>
      <c r="AO51" s="38">
        <f t="shared" si="4"/>
        <v>19</v>
      </c>
    </row>
    <row r="52" spans="27:41" ht="14.5" customHeight="1" thickBot="1">
      <c r="AA52" s="57" t="s">
        <v>91</v>
      </c>
      <c r="AB52" s="57"/>
      <c r="AC52" s="57"/>
      <c r="AD52" s="33">
        <v>1</v>
      </c>
      <c r="AE52" s="33">
        <v>0</v>
      </c>
      <c r="AF52" s="33">
        <v>1</v>
      </c>
      <c r="AG52" s="33">
        <v>1</v>
      </c>
      <c r="AH52" s="33">
        <v>2</v>
      </c>
      <c r="AI52" s="33">
        <v>3</v>
      </c>
      <c r="AJ52" s="33">
        <v>1</v>
      </c>
      <c r="AK52" s="33">
        <v>1</v>
      </c>
      <c r="AL52" s="33">
        <v>1</v>
      </c>
      <c r="AM52" s="36">
        <v>5</v>
      </c>
      <c r="AN52" s="50">
        <v>2</v>
      </c>
      <c r="AO52" s="39">
        <f>SUM(AD52:AN52)</f>
        <v>18</v>
      </c>
    </row>
    <row r="53" spans="27:41" ht="14.5" customHeight="1" thickBot="1">
      <c r="AA53" s="54" t="s">
        <v>93</v>
      </c>
      <c r="AB53" s="55"/>
      <c r="AC53" s="55"/>
      <c r="AD53" s="42">
        <f t="shared" ref="AD53:AN53" si="5">SUM(AD41:AD52)</f>
        <v>20</v>
      </c>
      <c r="AE53" s="42">
        <f t="shared" si="5"/>
        <v>20</v>
      </c>
      <c r="AF53" s="42">
        <f t="shared" si="5"/>
        <v>20</v>
      </c>
      <c r="AG53" s="42">
        <f t="shared" si="5"/>
        <v>20</v>
      </c>
      <c r="AH53" s="42">
        <f t="shared" si="5"/>
        <v>20</v>
      </c>
      <c r="AI53" s="42">
        <f t="shared" si="5"/>
        <v>24</v>
      </c>
      <c r="AJ53" s="42">
        <f t="shared" si="5"/>
        <v>14</v>
      </c>
      <c r="AK53" s="42">
        <f t="shared" si="5"/>
        <v>5</v>
      </c>
      <c r="AL53" s="42">
        <f t="shared" si="5"/>
        <v>20</v>
      </c>
      <c r="AM53" s="43">
        <f t="shared" si="5"/>
        <v>27</v>
      </c>
      <c r="AN53" s="43">
        <f t="shared" si="5"/>
        <v>21</v>
      </c>
      <c r="AO53" s="40">
        <f>SUM(AD53:AN53)</f>
        <v>211</v>
      </c>
    </row>
    <row r="54" spans="27:41" ht="14.5" customHeight="1">
      <c r="AA54" s="1" t="s">
        <v>94</v>
      </c>
    </row>
    <row r="55" spans="27:41" ht="14.5" customHeight="1">
      <c r="AA55" s="1" t="s">
        <v>99</v>
      </c>
    </row>
  </sheetData>
  <mergeCells count="35">
    <mergeCell ref="AA44:AC44"/>
    <mergeCell ref="AA25:AC25"/>
    <mergeCell ref="AA26:AC26"/>
    <mergeCell ref="AA45:AC45"/>
    <mergeCell ref="AA42:AC42"/>
    <mergeCell ref="AO2:AO3"/>
    <mergeCell ref="AO38:AO39"/>
    <mergeCell ref="AA21:AC21"/>
    <mergeCell ref="AA22:AC22"/>
    <mergeCell ref="AA32:AC32"/>
    <mergeCell ref="AA29:AC29"/>
    <mergeCell ref="AA19:AC19"/>
    <mergeCell ref="AA20:AC20"/>
    <mergeCell ref="AA23:AC23"/>
    <mergeCell ref="AA34:AC34"/>
    <mergeCell ref="AA24:AC24"/>
    <mergeCell ref="AA27:AC27"/>
    <mergeCell ref="AA33:AC33"/>
    <mergeCell ref="AO19:AO20"/>
    <mergeCell ref="AA46:AC46"/>
    <mergeCell ref="AA28:AC28"/>
    <mergeCell ref="AA31:AC31"/>
    <mergeCell ref="AA53:AC53"/>
    <mergeCell ref="AA40:AC40"/>
    <mergeCell ref="AA41:AC41"/>
    <mergeCell ref="AA51:AC51"/>
    <mergeCell ref="AA48:AC48"/>
    <mergeCell ref="AA43:AC43"/>
    <mergeCell ref="AA52:AC52"/>
    <mergeCell ref="AA47:AC47"/>
    <mergeCell ref="AA50:AC50"/>
    <mergeCell ref="AA49:AC49"/>
    <mergeCell ref="AA38:AC38"/>
    <mergeCell ref="AA39:AC39"/>
    <mergeCell ref="AA30:AC30"/>
  </mergeCells>
  <phoneticPr fontId="2"/>
  <printOptions horizontalCentered="1"/>
  <pageMargins left="0.39370078740157483" right="0.39370078740157483" top="0.78740157480314965" bottom="0.78740157480314965" header="0.15748031496062992" footer="0.15748031496062992"/>
  <pageSetup paperSize="9" scale="52" orientation="landscape" r:id="rId1"/>
  <headerFooter alignWithMargins="0"/>
  <rowBreaks count="1" manualBreakCount="1">
    <brk id="17" max="36" man="1"/>
  </rowBreaks>
  <ignoredErrors>
    <ignoredError sqref="B3:C3 D3:AG3 AH3:AM3 AD20:AM20 AG39 AD39:AF39 AH39:AM39" numberStoredAsText="1"/>
    <ignoredError sqref="B16 C16:AB16 AC16:AM16 AD34:AM34 AD53:AM5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次世代育成(中学生・高校生・大学生)</vt:lpstr>
      <vt:lpstr>'次世代育成(中学生・高校生・大学生)'!Print_Area</vt:lpstr>
    </vt:vector>
  </TitlesOfParts>
  <Manager/>
  <Company>JICA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重田実麗</dc:creator>
  <cp:keywords/>
  <dc:description/>
  <cp:lastModifiedBy>Takashima, Emiri[髙島 笑里]</cp:lastModifiedBy>
  <cp:revision/>
  <dcterms:created xsi:type="dcterms:W3CDTF">2018-01-18T02:03:40Z</dcterms:created>
  <dcterms:modified xsi:type="dcterms:W3CDTF">2026-04-30T06:11:09Z</dcterms:modified>
  <cp:category/>
  <cp:contentStatus/>
</cp:coreProperties>
</file>