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555\Downloads\ウェブ申請\"/>
    </mc:Choice>
  </mc:AlternateContent>
  <xr:revisionPtr revIDLastSave="0" documentId="13_ncr:1_{8BB47B95-DBA5-4A18-A2DB-7A4DC7B0AF6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日系社会研修" sheetId="1" r:id="rId1"/>
  </sheets>
  <definedNames>
    <definedName name="_xlnm.Print_Area" localSheetId="0">日系社会研修!$A$1:$BF$34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2" i="1" l="1"/>
  <c r="BE28" i="1"/>
  <c r="BE16" i="1"/>
  <c r="BE14" i="1"/>
  <c r="BE4" i="1"/>
  <c r="BD32" i="1"/>
  <c r="BE33" i="1"/>
  <c r="BE29" i="1"/>
  <c r="BE26" i="1"/>
  <c r="BE25" i="1"/>
  <c r="BE24" i="1"/>
  <c r="BE23" i="1"/>
  <c r="BE22" i="1"/>
  <c r="BE21" i="1"/>
  <c r="BE20" i="1"/>
  <c r="BE19" i="1"/>
  <c r="BE18" i="1"/>
  <c r="BE17" i="1"/>
  <c r="BE15" i="1"/>
  <c r="BE13" i="1"/>
  <c r="BE12" i="1"/>
  <c r="BE11" i="1"/>
  <c r="BE10" i="1"/>
  <c r="BE9" i="1"/>
  <c r="BE8" i="1"/>
  <c r="BE7" i="1"/>
  <c r="BE5" i="1"/>
  <c r="BD33" i="1"/>
  <c r="BE6" i="1"/>
  <c r="BE30" i="1"/>
  <c r="BE31" i="1"/>
  <c r="BC32" i="1"/>
  <c r="BB32" i="1"/>
  <c r="BA32" i="1"/>
  <c r="AZ32" i="1"/>
  <c r="BE27" i="1"/>
  <c r="BC33" i="1"/>
  <c r="BB33" i="1"/>
  <c r="BA33" i="1"/>
  <c r="AZ33" i="1"/>
  <c r="AX32" i="1" l="1"/>
  <c r="AY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</calcChain>
</file>

<file path=xl/sharedStrings.xml><?xml version="1.0" encoding="utf-8"?>
<sst xmlns="http://schemas.openxmlformats.org/spreadsheetml/2006/main" count="162" uniqueCount="126">
  <si>
    <t>年度　和暦</t>
    <phoneticPr fontId="2"/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</si>
  <si>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</si>
  <si>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</si>
  <si>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</si>
  <si>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</si>
  <si>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</si>
  <si>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</si>
  <si>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</si>
  <si>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</si>
  <si>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</si>
  <si>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</si>
  <si>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</si>
  <si>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</si>
  <si>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  <phoneticPr fontId="2"/>
  </si>
  <si>
    <t>S59</t>
    <phoneticPr fontId="2"/>
  </si>
  <si>
    <t>S60</t>
  </si>
  <si>
    <t>S61</t>
  </si>
  <si>
    <t>S62</t>
  </si>
  <si>
    <t>S63</t>
  </si>
  <si>
    <t>H元</t>
    <rPh sb="1" eb="2">
      <t>モト</t>
    </rPh>
    <phoneticPr fontId="2"/>
  </si>
  <si>
    <t>H2</t>
    <phoneticPr fontId="2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</si>
  <si>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</si>
  <si>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</si>
  <si>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</si>
  <si>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</si>
  <si>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</si>
  <si>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</si>
  <si>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</si>
  <si>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</si>
  <si>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</si>
  <si>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</si>
  <si>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</si>
  <si>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</si>
  <si>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</si>
  <si>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</si>
  <si>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</si>
  <si>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</si>
  <si>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</si>
  <si>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</si>
  <si>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</si>
  <si>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</si>
  <si>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</si>
  <si>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</si>
  <si>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</si>
  <si>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</si>
  <si>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</si>
  <si>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</si>
  <si>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2"/>
  </si>
  <si>
    <t>H30</t>
    <phoneticPr fontId="2"/>
  </si>
  <si>
    <t>R1</t>
    <phoneticPr fontId="2"/>
  </si>
  <si>
    <t>R2</t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</si>
  <si>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</si>
  <si>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</si>
  <si>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</si>
  <si>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</si>
  <si>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</si>
  <si>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合計</t>
    <rPh sb="0" eb="2">
      <t>ゴウケイ</t>
    </rPh>
    <phoneticPr fontId="2"/>
  </si>
  <si>
    <t>現在の対象国</t>
    <phoneticPr fontId="2"/>
  </si>
  <si>
    <t>国名　西暦</t>
    <phoneticPr fontId="2"/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</si>
  <si>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</si>
  <si>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</si>
  <si>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</si>
  <si>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</si>
  <si>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</si>
  <si>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</si>
  <si>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</si>
  <si>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</si>
  <si>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</si>
  <si>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</si>
  <si>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</si>
  <si>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</si>
  <si>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  <phoneticPr fontId="2"/>
  </si>
  <si>
    <t>84</t>
    <phoneticPr fontId="2"/>
  </si>
  <si>
    <t>85</t>
    <phoneticPr fontId="2"/>
  </si>
  <si>
    <t>86</t>
  </si>
  <si>
    <t>87</t>
  </si>
  <si>
    <t>88</t>
  </si>
  <si>
    <t>89</t>
  </si>
  <si>
    <t>90</t>
  </si>
  <si>
    <t>91</t>
  </si>
  <si>
    <t>92</t>
    <phoneticPr fontId="2"/>
  </si>
  <si>
    <t>93</t>
  </si>
  <si>
    <t>94</t>
  </si>
  <si>
    <t>95</t>
  </si>
  <si>
    <t>96</t>
  </si>
  <si>
    <t>97</t>
  </si>
  <si>
    <t>98</t>
  </si>
  <si>
    <t>99</t>
  </si>
  <si>
    <t>00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</si>
  <si>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</si>
  <si>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</si>
  <si>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</si>
  <si>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</si>
  <si>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</si>
  <si>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</si>
  <si>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</si>
  <si>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</si>
  <si>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</si>
  <si>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</si>
  <si>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</si>
  <si>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</si>
  <si>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</si>
  <si>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</si>
  <si>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</si>
  <si>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</si>
  <si>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ｱﾙｾﾞﾝﾁﾝ</t>
  </si>
  <si>
    <t/>
  </si>
  <si>
    <t>※</t>
  </si>
  <si>
    <t>（うち日系サポーター）</t>
    <rPh sb="3" eb="5">
      <t>ニッケイ</t>
    </rPh>
    <phoneticPr fontId="2"/>
  </si>
  <si>
    <t>ｳﾙｸﾞｱｲ</t>
  </si>
  <si>
    <t>ｷｭｰﾊﾞ</t>
    <phoneticPr fontId="2"/>
  </si>
  <si>
    <t>ｸﾞｱﾃﾏﾗ</t>
  </si>
  <si>
    <t>ｺﾛﾝﾋﾞｱ</t>
    <phoneticPr fontId="2"/>
  </si>
  <si>
    <t>ﾁﾘ</t>
    <phoneticPr fontId="2"/>
  </si>
  <si>
    <t>ﾄﾞﾐﾆｶ共和国</t>
    <rPh sb="5" eb="8">
      <t>キョウワコク</t>
    </rPh>
    <phoneticPr fontId="2"/>
  </si>
  <si>
    <t>ﾊﾟﾗｸﾞｱｲ</t>
    <phoneticPr fontId="2"/>
  </si>
  <si>
    <t>ﾌﾞﾗｼﾞﾙ</t>
    <phoneticPr fontId="2"/>
  </si>
  <si>
    <t>ﾍﾞﾈｽﾞｴﾗ</t>
  </si>
  <si>
    <t>ﾍﾟﾙｰ</t>
    <phoneticPr fontId="2"/>
  </si>
  <si>
    <t>ﾎﾞﾘﾋﾞｱ</t>
  </si>
  <si>
    <t>ﾒｷｼｺ</t>
    <phoneticPr fontId="2"/>
  </si>
  <si>
    <t>ｱﾒﾘｶ合衆国</t>
    <rPh sb="4" eb="7">
      <t>ガッシュウコク</t>
    </rPh>
    <phoneticPr fontId="2"/>
  </si>
  <si>
    <t>ｶﾅﾀﾞ</t>
    <phoneticPr fontId="2"/>
  </si>
  <si>
    <r>
      <rPr>
        <sz val="11"/>
        <rFont val="ＭＳ Ｐゴシック"/>
        <family val="3"/>
        <charset val="128"/>
      </rPr>
      <t>合計</t>
    </r>
    <r>
      <rPr>
        <sz val="8"/>
        <rFont val="ＭＳ Ｐゴシック"/>
        <family val="3"/>
        <charset val="128"/>
      </rPr>
      <t>（日系サポーター）</t>
    </r>
    <rPh sb="0" eb="2">
      <t>ゴウケイ</t>
    </rPh>
    <rPh sb="3" eb="5">
      <t>ニッケイ</t>
    </rPh>
    <phoneticPr fontId="2"/>
  </si>
  <si>
    <t>※2020・2021年度は遠隔研修</t>
    <rPh sb="10" eb="12">
      <t>ネンド</t>
    </rPh>
    <rPh sb="13" eb="17">
      <t>エンカクケンシュウ</t>
    </rPh>
    <phoneticPr fontId="2"/>
  </si>
  <si>
    <t xml:space="preserve">日系社会研修員　受入実績 </t>
    <rPh sb="0" eb="2">
      <t>ニッケイ</t>
    </rPh>
    <rPh sb="2" eb="4">
      <t>シャカイ</t>
    </rPh>
    <rPh sb="4" eb="6">
      <t>ケンシュウ</t>
    </rPh>
    <rPh sb="6" eb="7">
      <t>イン</t>
    </rPh>
    <rPh sb="8" eb="10">
      <t>ウケイレ</t>
    </rPh>
    <rPh sb="10" eb="1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</si>
</sst>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;\-#;&quot;&quot;;@"/>
    <numFmt numFmtId="177" formatCode="0_);[Red]\(0\)"/>
  </numFmts>
  <fonts count="10"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6" fontId="1" fillId="0" borderId="2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176" fontId="1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1" fillId="3" borderId="11" xfId="0" applyFont="1" applyFill="1" applyBorder="1" applyAlignment="1">
      <alignment horizontal="right" vertical="center"/>
    </xf>
    <xf numFmtId="177" fontId="1" fillId="3" borderId="11" xfId="0" applyNumberFormat="1" applyFont="1" applyFill="1" applyBorder="1" applyAlignment="1">
      <alignment horizontal="right" vertical="center"/>
    </xf>
    <xf numFmtId="0" fontId="1" fillId="3" borderId="11" xfId="0" applyFont="1" applyFill="1" applyBorder="1">
      <alignment vertical="center"/>
    </xf>
    <xf numFmtId="176" fontId="1" fillId="3" borderId="11" xfId="0" applyNumberFormat="1" applyFont="1" applyFill="1" applyBorder="1">
      <alignment vertical="center"/>
    </xf>
    <xf numFmtId="176" fontId="1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1" fillId="3" borderId="2" xfId="0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horizontal="right" vertical="center"/>
    </xf>
    <xf numFmtId="0" fontId="1" fillId="3" borderId="2" xfId="0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6" fontId="1" fillId="0" borderId="18" xfId="0" applyNumberFormat="1" applyFont="1" applyBorder="1">
      <alignment vertical="center"/>
    </xf>
    <xf numFmtId="0" fontId="1" fillId="0" borderId="21" xfId="0" applyFont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3" fontId="8" fillId="0" borderId="6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176" fontId="8" fillId="0" borderId="25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1" fillId="0" borderId="18" xfId="0" applyFont="1" applyBorder="1">
      <alignment vertical="center"/>
    </xf>
    <xf numFmtId="176" fontId="1" fillId="0" borderId="26" xfId="0" applyNumberFormat="1" applyFont="1" applyBorder="1">
      <alignment vertical="center"/>
    </xf>
    <xf numFmtId="0" fontId="5" fillId="0" borderId="20" xfId="0" applyFont="1" applyBorder="1">
      <alignment vertical="center"/>
    </xf>
    <xf numFmtId="0" fontId="1" fillId="3" borderId="20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1" fillId="3" borderId="21" xfId="0" applyFont="1" applyFill="1" applyBorder="1">
      <alignment vertical="center"/>
    </xf>
    <xf numFmtId="176" fontId="1" fillId="3" borderId="21" xfId="0" applyNumberFormat="1" applyFont="1" applyFill="1" applyBorder="1">
      <alignment vertical="center"/>
    </xf>
    <xf numFmtId="176" fontId="8" fillId="0" borderId="28" xfId="0" applyNumberFormat="1" applyFont="1" applyBorder="1">
      <alignment vertical="center"/>
    </xf>
    <xf numFmtId="176" fontId="1" fillId="4" borderId="9" xfId="0" applyNumberFormat="1" applyFont="1" applyFill="1" applyBorder="1">
      <alignment vertical="center"/>
    </xf>
    <xf numFmtId="176" fontId="1" fillId="4" borderId="11" xfId="0" applyNumberFormat="1" applyFont="1" applyFill="1" applyBorder="1">
      <alignment vertical="center"/>
    </xf>
    <xf numFmtId="3" fontId="8" fillId="0" borderId="29" xfId="0" applyNumberFormat="1" applyFont="1" applyBorder="1">
      <alignment vertical="center"/>
    </xf>
    <xf numFmtId="3" fontId="8" fillId="0" borderId="5" xfId="0" applyNumberFormat="1" applyFont="1" applyBorder="1">
      <alignment vertical="center"/>
    </xf>
    <xf numFmtId="3" fontId="8" fillId="0" borderId="27" xfId="0" applyNumberFormat="1" applyFont="1" applyBorder="1">
      <alignment vertical="center"/>
    </xf>
    <xf numFmtId="176" fontId="8" fillId="4" borderId="21" xfId="0" applyNumberFormat="1" applyFont="1" applyFill="1" applyBorder="1">
      <alignment vertical="center"/>
    </xf>
    <xf numFmtId="3" fontId="8" fillId="4" borderId="6" xfId="0" applyNumberFormat="1" applyFont="1" applyFill="1" applyBorder="1">
      <alignment vertical="center"/>
    </xf>
    <xf numFmtId="0" fontId="8" fillId="4" borderId="20" xfId="0" applyFont="1" applyFill="1" applyBorder="1" applyAlignment="1">
      <alignment horizontal="center" vertical="center"/>
    </xf>
    <xf numFmtId="176" fontId="1" fillId="0" borderId="7" xfId="0" applyNumberFormat="1" applyFont="1" applyBorder="1">
      <alignment vertical="center"/>
    </xf>
    <xf numFmtId="176" fontId="1" fillId="2" borderId="13" xfId="0" applyNumberFormat="1" applyFont="1" applyFill="1" applyBorder="1" applyAlignment="1">
      <alignment horizontal="right" vertical="center" wrapText="1"/>
    </xf>
    <xf numFmtId="176" fontId="1" fillId="0" borderId="31" xfId="0" applyNumberFormat="1" applyFont="1" applyBorder="1">
      <alignment vertical="center"/>
    </xf>
    <xf numFmtId="176" fontId="1" fillId="0" borderId="32" xfId="0" applyNumberFormat="1" applyFont="1" applyBorder="1">
      <alignment vertical="center"/>
    </xf>
    <xf numFmtId="176" fontId="1" fillId="0" borderId="28" xfId="0" applyNumberFormat="1" applyFont="1" applyBorder="1">
      <alignment vertical="center"/>
    </xf>
    <xf numFmtId="176" fontId="1" fillId="0" borderId="30" xfId="0" applyNumberFormat="1" applyFont="1" applyBorder="1">
      <alignment vertical="center"/>
    </xf>
    <xf numFmtId="176" fontId="1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CF57"/>
  <sheetViews>
    <sheetView tabSelected="1" zoomScale="95" zoomScaleNormal="95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E7" sqref="E7"/>
    </sheetView>
  </sheetViews>
  <sheetFormatPr defaultColWidth="9" defaultRowHeight="14"/>
  <cols>
    <col min="1" max="1" width="24.5" style="1" customWidth="1"/>
    <col min="2" max="4" width="4.75" style="1" customWidth="1"/>
    <col min="5" max="11" width="5.08203125" style="1" customWidth="1"/>
    <col min="12" max="46" width="5.25" style="1" customWidth="1"/>
    <col min="47" max="47" width="5.25" style="2" customWidth="1"/>
    <col min="48" max="56" width="5.25" style="1" customWidth="1"/>
    <col min="57" max="57" width="8.25" style="1" customWidth="1"/>
    <col min="58" max="58" width="7.08203125" style="1" customWidth="1"/>
    <col min="59" max="60" width="4.75" style="1" customWidth="1"/>
    <col min="61" max="78" width="5" style="1" bestFit="1" customWidth="1"/>
    <col min="79" max="80" width="5" style="1" customWidth="1"/>
    <col min="81" max="81" width="6" style="1" bestFit="1" customWidth="1"/>
    <col min="82" max="82" width="1.75" style="1" customWidth="1"/>
    <col min="83" max="83" width="4.75" style="1" customWidth="1"/>
    <col min="84" max="16384" width="9" style="1"/>
  </cols>
  <sheetData>
    <row r="1" spans="1:84" ht="27.65" customHeight="1" thickBot="1">
      <c r="A1" s="76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6"/>
      <c r="AV1" s="5"/>
      <c r="AW1" s="5"/>
      <c r="AX1" s="5"/>
      <c r="AY1" s="5"/>
      <c r="AZ1" s="5"/>
      <c r="BA1" s="5"/>
      <c r="BB1" s="5"/>
      <c r="BC1" s="5"/>
      <c r="BD1" s="5"/>
    </row>
    <row r="2" spans="1:84" ht="18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0" t="s">
        <v>27</v>
      </c>
      <c r="AC2" s="10" t="s">
        <v>28</v>
      </c>
      <c r="AD2" s="10" t="s">
        <v>29</v>
      </c>
      <c r="AE2" s="10" t="s">
        <v>30</v>
      </c>
      <c r="AF2" s="10" t="s">
        <v>31</v>
      </c>
      <c r="AG2" s="10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10" t="s">
        <v>40</v>
      </c>
      <c r="AP2" s="10" t="s">
        <v>41</v>
      </c>
      <c r="AQ2" s="10" t="s">
        <v>42</v>
      </c>
      <c r="AR2" s="10" t="s">
        <v>43</v>
      </c>
      <c r="AS2" s="10" t="s">
        <v>44</v>
      </c>
      <c r="AT2" s="10" t="s">
        <v>45</v>
      </c>
      <c r="AU2" s="11" t="s">
        <v>46</v>
      </c>
      <c r="AV2" s="11" t="s">
        <v>47</v>
      </c>
      <c r="AW2" s="11" t="s">
        <v>48</v>
      </c>
      <c r="AX2" s="12" t="s">
        <v>49</v>
      </c>
      <c r="AY2" s="12" t="s">
        <v>50</v>
      </c>
      <c r="AZ2" s="12" t="s">
        <v>51</v>
      </c>
      <c r="BA2" s="12" t="s">
        <v>52</v>
      </c>
      <c r="BB2" s="12" t="s">
        <v>53</v>
      </c>
      <c r="BC2" s="13" t="s">
        <v>54</v>
      </c>
      <c r="BD2" s="75" t="s">
        <v>55</v>
      </c>
      <c r="BE2" s="77" t="s">
        <v>56</v>
      </c>
      <c r="BF2" s="79" t="s">
        <v>57</v>
      </c>
    </row>
    <row r="3" spans="1:84" ht="18" customHeight="1" thickBot="1">
      <c r="A3" s="14" t="s">
        <v>58</v>
      </c>
      <c r="B3" s="15" t="s">
        <v>59</v>
      </c>
      <c r="C3" s="15" t="s">
        <v>60</v>
      </c>
      <c r="D3" s="15" t="s">
        <v>61</v>
      </c>
      <c r="E3" s="15" t="s">
        <v>62</v>
      </c>
      <c r="F3" s="15" t="s">
        <v>63</v>
      </c>
      <c r="G3" s="15" t="s">
        <v>64</v>
      </c>
      <c r="H3" s="15" t="s">
        <v>65</v>
      </c>
      <c r="I3" s="15" t="s">
        <v>66</v>
      </c>
      <c r="J3" s="15" t="s">
        <v>67</v>
      </c>
      <c r="K3" s="15" t="s">
        <v>68</v>
      </c>
      <c r="L3" s="15" t="s">
        <v>69</v>
      </c>
      <c r="M3" s="15" t="s">
        <v>70</v>
      </c>
      <c r="N3" s="15" t="s">
        <v>71</v>
      </c>
      <c r="O3" s="15" t="s">
        <v>72</v>
      </c>
      <c r="P3" s="15" t="s">
        <v>73</v>
      </c>
      <c r="Q3" s="15" t="s">
        <v>74</v>
      </c>
      <c r="R3" s="15" t="s">
        <v>75</v>
      </c>
      <c r="S3" s="15" t="s">
        <v>76</v>
      </c>
      <c r="T3" s="15" t="s">
        <v>77</v>
      </c>
      <c r="U3" s="15" t="s">
        <v>78</v>
      </c>
      <c r="V3" s="15" t="s">
        <v>79</v>
      </c>
      <c r="W3" s="15" t="s">
        <v>80</v>
      </c>
      <c r="X3" s="15" t="s">
        <v>81</v>
      </c>
      <c r="Y3" s="15" t="s">
        <v>82</v>
      </c>
      <c r="Z3" s="15" t="s">
        <v>83</v>
      </c>
      <c r="AA3" s="15" t="s">
        <v>84</v>
      </c>
      <c r="AB3" s="15" t="s">
        <v>85</v>
      </c>
      <c r="AC3" s="15" t="s">
        <v>86</v>
      </c>
      <c r="AD3" s="15" t="s">
        <v>87</v>
      </c>
      <c r="AE3" s="15" t="s">
        <v>88</v>
      </c>
      <c r="AF3" s="15" t="s">
        <v>89</v>
      </c>
      <c r="AG3" s="15" t="s">
        <v>90</v>
      </c>
      <c r="AH3" s="15" t="s">
        <v>91</v>
      </c>
      <c r="AI3" s="15" t="s">
        <v>92</v>
      </c>
      <c r="AJ3" s="15" t="s">
        <v>93</v>
      </c>
      <c r="AK3" s="15" t="s">
        <v>94</v>
      </c>
      <c r="AL3" s="15" t="s">
        <v>95</v>
      </c>
      <c r="AM3" s="15" t="s">
        <v>96</v>
      </c>
      <c r="AN3" s="15" t="s">
        <v>97</v>
      </c>
      <c r="AO3" s="15" t="s">
        <v>98</v>
      </c>
      <c r="AP3" s="15" t="s">
        <v>99</v>
      </c>
      <c r="AQ3" s="15" t="s">
        <v>100</v>
      </c>
      <c r="AR3" s="15" t="s">
        <v>101</v>
      </c>
      <c r="AS3" s="15" t="s">
        <v>102</v>
      </c>
      <c r="AT3" s="15" t="s">
        <v>103</v>
      </c>
      <c r="AU3" s="16" t="s">
        <v>104</v>
      </c>
      <c r="AV3" s="16">
        <v>17</v>
      </c>
      <c r="AW3" s="16">
        <v>18</v>
      </c>
      <c r="AX3" s="16">
        <v>19</v>
      </c>
      <c r="AY3" s="16">
        <v>20</v>
      </c>
      <c r="AZ3" s="16">
        <v>21</v>
      </c>
      <c r="BA3" s="16">
        <v>22</v>
      </c>
      <c r="BB3" s="16">
        <v>23</v>
      </c>
      <c r="BC3" s="17">
        <v>24</v>
      </c>
      <c r="BD3" s="70">
        <v>25</v>
      </c>
      <c r="BE3" s="78"/>
      <c r="BF3" s="79"/>
    </row>
    <row r="4" spans="1:84" ht="18" customHeight="1">
      <c r="A4" s="49" t="s">
        <v>105</v>
      </c>
      <c r="B4" s="18">
        <v>1</v>
      </c>
      <c r="C4" s="19" t="s">
        <v>106</v>
      </c>
      <c r="D4" s="18">
        <v>1</v>
      </c>
      <c r="E4" s="18">
        <v>2</v>
      </c>
      <c r="F4" s="18">
        <v>2</v>
      </c>
      <c r="G4" s="18">
        <v>2</v>
      </c>
      <c r="H4" s="18">
        <v>2</v>
      </c>
      <c r="I4" s="18">
        <v>1</v>
      </c>
      <c r="J4" s="18">
        <v>3</v>
      </c>
      <c r="K4" s="18">
        <v>2</v>
      </c>
      <c r="L4" s="18">
        <v>3</v>
      </c>
      <c r="M4" s="18">
        <v>2</v>
      </c>
      <c r="N4" s="18">
        <v>4</v>
      </c>
      <c r="O4" s="20">
        <v>6</v>
      </c>
      <c r="P4" s="20">
        <v>5</v>
      </c>
      <c r="Q4" s="20">
        <v>8</v>
      </c>
      <c r="R4" s="20">
        <v>5</v>
      </c>
      <c r="S4" s="20">
        <v>7</v>
      </c>
      <c r="T4" s="20">
        <v>11</v>
      </c>
      <c r="U4" s="20">
        <v>18</v>
      </c>
      <c r="V4" s="20">
        <v>13</v>
      </c>
      <c r="W4" s="20">
        <v>16</v>
      </c>
      <c r="X4" s="20">
        <v>13</v>
      </c>
      <c r="Y4" s="20">
        <v>14</v>
      </c>
      <c r="Z4" s="20">
        <v>12</v>
      </c>
      <c r="AA4" s="20">
        <v>18</v>
      </c>
      <c r="AB4" s="20">
        <v>14</v>
      </c>
      <c r="AC4" s="20">
        <v>13</v>
      </c>
      <c r="AD4" s="20">
        <v>10</v>
      </c>
      <c r="AE4" s="20">
        <v>22</v>
      </c>
      <c r="AF4" s="20">
        <v>15</v>
      </c>
      <c r="AG4" s="20">
        <v>18</v>
      </c>
      <c r="AH4" s="20">
        <v>13</v>
      </c>
      <c r="AI4" s="20">
        <v>9</v>
      </c>
      <c r="AJ4" s="20">
        <v>14</v>
      </c>
      <c r="AK4" s="20">
        <v>10</v>
      </c>
      <c r="AL4" s="20">
        <v>6</v>
      </c>
      <c r="AM4" s="20">
        <v>6</v>
      </c>
      <c r="AN4" s="20">
        <v>12</v>
      </c>
      <c r="AO4" s="20">
        <v>10</v>
      </c>
      <c r="AP4" s="20">
        <v>5</v>
      </c>
      <c r="AQ4" s="20">
        <v>10</v>
      </c>
      <c r="AR4" s="20">
        <v>6</v>
      </c>
      <c r="AS4" s="20">
        <v>10</v>
      </c>
      <c r="AT4" s="20">
        <v>15</v>
      </c>
      <c r="AU4" s="21">
        <v>19</v>
      </c>
      <c r="AV4" s="21">
        <v>27</v>
      </c>
      <c r="AW4" s="21">
        <v>22</v>
      </c>
      <c r="AX4" s="21">
        <v>27</v>
      </c>
      <c r="AY4" s="21">
        <v>6</v>
      </c>
      <c r="AZ4" s="21">
        <v>7</v>
      </c>
      <c r="BA4" s="21">
        <v>11</v>
      </c>
      <c r="BB4" s="21">
        <v>11</v>
      </c>
      <c r="BC4" s="34">
        <v>11</v>
      </c>
      <c r="BD4" s="71">
        <v>19</v>
      </c>
      <c r="BE4" s="63">
        <f>SUM(B4:BD4)</f>
        <v>549</v>
      </c>
      <c r="BF4" s="3" t="s">
        <v>107</v>
      </c>
      <c r="CF4" s="4"/>
    </row>
    <row r="5" spans="1:84" ht="18" customHeight="1" thickBot="1">
      <c r="A5" s="28" t="s">
        <v>108</v>
      </c>
      <c r="B5" s="29"/>
      <c r="C5" s="30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2"/>
      <c r="AV5" s="32"/>
      <c r="AW5" s="32"/>
      <c r="AX5" s="32"/>
      <c r="AY5" s="32"/>
      <c r="AZ5" s="8"/>
      <c r="BA5" s="8">
        <v>1</v>
      </c>
      <c r="BB5" s="8"/>
      <c r="BC5" s="69">
        <v>1</v>
      </c>
      <c r="BD5" s="33">
        <v>2</v>
      </c>
      <c r="BE5" s="64">
        <f t="shared" ref="BE5:BE26" si="0">SUM(B5:BD5)</f>
        <v>4</v>
      </c>
      <c r="BF5" s="3"/>
      <c r="CF5" s="4"/>
    </row>
    <row r="6" spans="1:84" ht="18" customHeight="1">
      <c r="A6" s="50" t="s">
        <v>109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>
        <v>2</v>
      </c>
      <c r="Q6" s="20">
        <v>1</v>
      </c>
      <c r="R6" s="20">
        <v>1</v>
      </c>
      <c r="S6" s="20">
        <v>2</v>
      </c>
      <c r="T6" s="20">
        <v>3</v>
      </c>
      <c r="U6" s="20">
        <v>2</v>
      </c>
      <c r="V6" s="20">
        <v>2</v>
      </c>
      <c r="W6" s="20">
        <v>1</v>
      </c>
      <c r="X6" s="20">
        <v>2</v>
      </c>
      <c r="Y6" s="20"/>
      <c r="Z6" s="20">
        <v>2</v>
      </c>
      <c r="AA6" s="20">
        <v>2</v>
      </c>
      <c r="AB6" s="20">
        <v>1</v>
      </c>
      <c r="AC6" s="20">
        <v>2</v>
      </c>
      <c r="AD6" s="20">
        <v>5</v>
      </c>
      <c r="AE6" s="20"/>
      <c r="AF6" s="20">
        <v>3</v>
      </c>
      <c r="AG6" s="20">
        <v>1</v>
      </c>
      <c r="AH6" s="20">
        <v>4</v>
      </c>
      <c r="AI6" s="20">
        <v>2</v>
      </c>
      <c r="AJ6" s="20">
        <v>1</v>
      </c>
      <c r="AK6" s="20"/>
      <c r="AL6" s="20"/>
      <c r="AM6" s="20">
        <v>1</v>
      </c>
      <c r="AN6" s="20"/>
      <c r="AO6" s="20">
        <v>1</v>
      </c>
      <c r="AP6" s="20"/>
      <c r="AQ6" s="20"/>
      <c r="AR6" s="20"/>
      <c r="AS6" s="20"/>
      <c r="AT6" s="20"/>
      <c r="AU6" s="21">
        <v>1</v>
      </c>
      <c r="AV6" s="21">
        <v>0</v>
      </c>
      <c r="AW6" s="21">
        <v>0</v>
      </c>
      <c r="AX6" s="21"/>
      <c r="AY6" s="21">
        <v>0</v>
      </c>
      <c r="AZ6" s="21"/>
      <c r="BA6" s="21">
        <v>1</v>
      </c>
      <c r="BB6" s="21">
        <v>2</v>
      </c>
      <c r="BC6" s="34">
        <v>1</v>
      </c>
      <c r="BD6" s="71">
        <v>0</v>
      </c>
      <c r="BE6" s="63">
        <f t="shared" si="0"/>
        <v>46</v>
      </c>
      <c r="BF6" s="3" t="s">
        <v>107</v>
      </c>
      <c r="CF6" s="4"/>
    </row>
    <row r="7" spans="1:84" ht="18" customHeight="1" thickBot="1">
      <c r="A7" s="22" t="s">
        <v>108</v>
      </c>
      <c r="B7" s="29"/>
      <c r="C7" s="30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2"/>
      <c r="AV7" s="32"/>
      <c r="AW7" s="32"/>
      <c r="AX7" s="32"/>
      <c r="AY7" s="32"/>
      <c r="AZ7" s="27"/>
      <c r="BA7" s="27"/>
      <c r="BB7" s="27"/>
      <c r="BC7" s="35"/>
      <c r="BD7" s="72"/>
      <c r="BE7" s="64">
        <f t="shared" si="0"/>
        <v>0</v>
      </c>
      <c r="BF7" s="3"/>
      <c r="CF7" s="4"/>
    </row>
    <row r="8" spans="1:84" ht="18" customHeight="1">
      <c r="A8" s="50" t="s">
        <v>110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v>1</v>
      </c>
      <c r="AH8" s="20"/>
      <c r="AI8" s="20">
        <v>1</v>
      </c>
      <c r="AJ8" s="20"/>
      <c r="AK8" s="20"/>
      <c r="AL8" s="20"/>
      <c r="AM8" s="20"/>
      <c r="AN8" s="20"/>
      <c r="AO8" s="20"/>
      <c r="AP8" s="20"/>
      <c r="AQ8" s="20">
        <v>3</v>
      </c>
      <c r="AR8" s="20">
        <v>1</v>
      </c>
      <c r="AS8" s="20">
        <v>1</v>
      </c>
      <c r="AT8" s="20"/>
      <c r="AU8" s="21">
        <v>1</v>
      </c>
      <c r="AV8" s="21">
        <v>1</v>
      </c>
      <c r="AW8" s="21">
        <v>3</v>
      </c>
      <c r="AX8" s="21">
        <v>7</v>
      </c>
      <c r="AY8" s="21">
        <v>1</v>
      </c>
      <c r="AZ8" s="21">
        <v>3</v>
      </c>
      <c r="BA8" s="21">
        <v>1</v>
      </c>
      <c r="BB8" s="21">
        <v>9</v>
      </c>
      <c r="BC8" s="34">
        <v>9</v>
      </c>
      <c r="BD8" s="71">
        <v>14</v>
      </c>
      <c r="BE8" s="63">
        <f t="shared" si="0"/>
        <v>56</v>
      </c>
      <c r="BF8" s="3" t="s">
        <v>107</v>
      </c>
      <c r="CF8" s="4"/>
    </row>
    <row r="9" spans="1:84" ht="18" customHeight="1" thickBot="1">
      <c r="A9" s="28" t="s">
        <v>108</v>
      </c>
      <c r="B9" s="29"/>
      <c r="C9" s="29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2"/>
      <c r="AW9" s="32"/>
      <c r="AX9" s="32"/>
      <c r="AY9" s="32"/>
      <c r="AZ9" s="27"/>
      <c r="BA9" s="27"/>
      <c r="BB9" s="27"/>
      <c r="BC9" s="35"/>
      <c r="BD9" s="72">
        <v>1</v>
      </c>
      <c r="BE9" s="64">
        <f t="shared" si="0"/>
        <v>1</v>
      </c>
      <c r="BF9" s="3"/>
      <c r="CF9" s="4"/>
    </row>
    <row r="10" spans="1:84" ht="18" customHeight="1">
      <c r="A10" s="50" t="s">
        <v>111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0"/>
      <c r="Q10" s="20"/>
      <c r="R10" s="20"/>
      <c r="S10" s="20"/>
      <c r="T10" s="20"/>
      <c r="U10" s="20"/>
      <c r="V10" s="20">
        <v>1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1">
        <v>0</v>
      </c>
      <c r="AV10" s="21"/>
      <c r="AW10" s="21"/>
      <c r="AX10" s="21"/>
      <c r="AY10" s="21">
        <v>0</v>
      </c>
      <c r="AZ10" s="21"/>
      <c r="BA10" s="21"/>
      <c r="BB10" s="21"/>
      <c r="BC10" s="34"/>
      <c r="BD10" s="71"/>
      <c r="BE10" s="63">
        <f t="shared" si="0"/>
        <v>1</v>
      </c>
      <c r="BF10" s="3"/>
      <c r="CF10" s="4"/>
    </row>
    <row r="11" spans="1:84" ht="18" customHeight="1" thickBot="1">
      <c r="A11" s="28" t="s">
        <v>108</v>
      </c>
      <c r="B11" s="29"/>
      <c r="C11" s="29"/>
      <c r="D11" s="30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2"/>
      <c r="AW11" s="32"/>
      <c r="AX11" s="32"/>
      <c r="AY11" s="32"/>
      <c r="AZ11" s="27"/>
      <c r="BA11" s="27"/>
      <c r="BB11" s="27"/>
      <c r="BC11" s="35"/>
      <c r="BD11" s="72"/>
      <c r="BE11" s="64">
        <f t="shared" si="0"/>
        <v>0</v>
      </c>
      <c r="BF11" s="3"/>
      <c r="CF11" s="4"/>
    </row>
    <row r="12" spans="1:84" ht="16.899999999999999" customHeight="1">
      <c r="A12" s="50" t="s">
        <v>112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0">
        <v>2</v>
      </c>
      <c r="P12" s="20">
        <v>2</v>
      </c>
      <c r="Q12" s="20"/>
      <c r="R12" s="20"/>
      <c r="S12" s="20">
        <v>2</v>
      </c>
      <c r="T12" s="20">
        <v>2</v>
      </c>
      <c r="U12" s="20">
        <v>2</v>
      </c>
      <c r="V12" s="20">
        <v>1</v>
      </c>
      <c r="W12" s="20"/>
      <c r="X12" s="20"/>
      <c r="Y12" s="20">
        <v>1</v>
      </c>
      <c r="Z12" s="20">
        <v>1</v>
      </c>
      <c r="AA12" s="20">
        <v>1</v>
      </c>
      <c r="AB12" s="20">
        <v>1</v>
      </c>
      <c r="AC12" s="20"/>
      <c r="AD12" s="20">
        <v>2</v>
      </c>
      <c r="AE12" s="20">
        <v>4</v>
      </c>
      <c r="AF12" s="20">
        <v>2</v>
      </c>
      <c r="AG12" s="20">
        <v>3</v>
      </c>
      <c r="AH12" s="20"/>
      <c r="AI12" s="20">
        <v>1</v>
      </c>
      <c r="AJ12" s="20"/>
      <c r="AK12" s="20"/>
      <c r="AL12" s="20">
        <v>1</v>
      </c>
      <c r="AM12" s="20">
        <v>1</v>
      </c>
      <c r="AN12" s="20">
        <v>1</v>
      </c>
      <c r="AO12" s="20"/>
      <c r="AP12" s="20"/>
      <c r="AQ12" s="20">
        <v>1</v>
      </c>
      <c r="AR12" s="20"/>
      <c r="AS12" s="20"/>
      <c r="AT12" s="20">
        <v>1</v>
      </c>
      <c r="AU12" s="21">
        <v>2</v>
      </c>
      <c r="AV12" s="21">
        <v>2</v>
      </c>
      <c r="AW12" s="21"/>
      <c r="AX12" s="21"/>
      <c r="AY12" s="21">
        <v>0</v>
      </c>
      <c r="AZ12" s="21">
        <v>3</v>
      </c>
      <c r="BA12" s="21"/>
      <c r="BB12" s="21">
        <v>3</v>
      </c>
      <c r="BC12" s="34">
        <v>8</v>
      </c>
      <c r="BD12" s="71">
        <v>12</v>
      </c>
      <c r="BE12" s="63">
        <f t="shared" si="0"/>
        <v>62</v>
      </c>
      <c r="BF12" s="3" t="s">
        <v>107</v>
      </c>
      <c r="CF12" s="4"/>
    </row>
    <row r="13" spans="1:84" ht="16.899999999999999" customHeight="1" thickBot="1">
      <c r="A13" s="28" t="s">
        <v>108</v>
      </c>
      <c r="B13" s="29"/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2"/>
      <c r="AW13" s="32"/>
      <c r="AX13" s="32"/>
      <c r="AY13" s="32"/>
      <c r="AZ13" s="27"/>
      <c r="BA13" s="27"/>
      <c r="BB13" s="27"/>
      <c r="BC13" s="35">
        <v>1</v>
      </c>
      <c r="BD13" s="72"/>
      <c r="BE13" s="64">
        <f t="shared" si="0"/>
        <v>1</v>
      </c>
      <c r="BF13" s="3"/>
      <c r="CF13" s="4"/>
    </row>
    <row r="14" spans="1:84" ht="18" customHeight="1">
      <c r="A14" s="50" t="s">
        <v>113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0">
        <v>1</v>
      </c>
      <c r="P14" s="20">
        <v>1</v>
      </c>
      <c r="Q14" s="20"/>
      <c r="R14" s="20"/>
      <c r="S14" s="20"/>
      <c r="T14" s="20"/>
      <c r="U14" s="20"/>
      <c r="V14" s="20">
        <v>2</v>
      </c>
      <c r="W14" s="20">
        <v>2</v>
      </c>
      <c r="X14" s="20">
        <v>1</v>
      </c>
      <c r="Y14" s="20">
        <v>2</v>
      </c>
      <c r="Z14" s="20">
        <v>1</v>
      </c>
      <c r="AA14" s="20"/>
      <c r="AB14" s="20"/>
      <c r="AC14" s="20"/>
      <c r="AD14" s="20">
        <v>1</v>
      </c>
      <c r="AE14" s="20"/>
      <c r="AF14" s="20">
        <v>1</v>
      </c>
      <c r="AG14" s="20"/>
      <c r="AH14" s="20"/>
      <c r="AI14" s="20">
        <v>1</v>
      </c>
      <c r="AJ14" s="20"/>
      <c r="AK14" s="20"/>
      <c r="AL14" s="20"/>
      <c r="AM14" s="20"/>
      <c r="AN14" s="20"/>
      <c r="AO14" s="20"/>
      <c r="AP14" s="20"/>
      <c r="AQ14" s="20"/>
      <c r="AR14" s="20">
        <v>2</v>
      </c>
      <c r="AS14" s="20">
        <v>3</v>
      </c>
      <c r="AT14" s="20"/>
      <c r="AU14" s="21">
        <v>1</v>
      </c>
      <c r="AV14" s="21">
        <v>4</v>
      </c>
      <c r="AW14" s="21">
        <v>4</v>
      </c>
      <c r="AX14" s="21">
        <v>2</v>
      </c>
      <c r="AY14" s="21">
        <v>4</v>
      </c>
      <c r="AZ14" s="21"/>
      <c r="BA14" s="21">
        <v>6</v>
      </c>
      <c r="BB14" s="21"/>
      <c r="BC14" s="34"/>
      <c r="BD14" s="71"/>
      <c r="BE14" s="63">
        <f>SUM(B14:BD14)</f>
        <v>39</v>
      </c>
      <c r="BF14" s="3" t="s">
        <v>107</v>
      </c>
      <c r="CF14" s="4"/>
    </row>
    <row r="15" spans="1:84" ht="18" customHeight="1" thickBot="1">
      <c r="A15" s="28" t="s">
        <v>108</v>
      </c>
      <c r="B15" s="29"/>
      <c r="C15" s="29"/>
      <c r="D15" s="29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2"/>
      <c r="AX15" s="32"/>
      <c r="AY15" s="32"/>
      <c r="AZ15" s="27"/>
      <c r="BA15" s="27">
        <v>1</v>
      </c>
      <c r="BB15" s="27"/>
      <c r="BC15" s="35"/>
      <c r="BD15" s="72"/>
      <c r="BE15" s="64">
        <f t="shared" si="0"/>
        <v>1</v>
      </c>
      <c r="BF15" s="3"/>
      <c r="CF15" s="4"/>
    </row>
    <row r="16" spans="1:84" ht="18" customHeight="1">
      <c r="A16" s="50" t="s">
        <v>114</v>
      </c>
      <c r="B16" s="18">
        <v>1</v>
      </c>
      <c r="C16" s="18">
        <v>1</v>
      </c>
      <c r="D16" s="18">
        <v>1</v>
      </c>
      <c r="E16" s="18">
        <v>1</v>
      </c>
      <c r="F16" s="18" t="s">
        <v>106</v>
      </c>
      <c r="G16" s="18" t="s">
        <v>106</v>
      </c>
      <c r="H16" s="18">
        <v>1</v>
      </c>
      <c r="I16" s="18" t="s">
        <v>106</v>
      </c>
      <c r="J16" s="18">
        <v>1</v>
      </c>
      <c r="K16" s="18" t="s">
        <v>106</v>
      </c>
      <c r="L16" s="18">
        <v>2</v>
      </c>
      <c r="M16" s="18">
        <v>2</v>
      </c>
      <c r="N16" s="18">
        <v>2</v>
      </c>
      <c r="O16" s="20">
        <v>2</v>
      </c>
      <c r="P16" s="20">
        <v>1</v>
      </c>
      <c r="Q16" s="20">
        <v>2</v>
      </c>
      <c r="R16" s="20">
        <v>2</v>
      </c>
      <c r="S16" s="20">
        <v>1</v>
      </c>
      <c r="T16" s="20">
        <v>1</v>
      </c>
      <c r="U16" s="20">
        <v>2</v>
      </c>
      <c r="V16" s="20">
        <v>1</v>
      </c>
      <c r="W16" s="20">
        <v>2</v>
      </c>
      <c r="X16" s="20">
        <v>1</v>
      </c>
      <c r="Y16" s="20">
        <v>2</v>
      </c>
      <c r="Z16" s="20">
        <v>3</v>
      </c>
      <c r="AA16" s="20">
        <v>3</v>
      </c>
      <c r="AB16" s="20">
        <v>1</v>
      </c>
      <c r="AC16" s="20"/>
      <c r="AD16" s="20"/>
      <c r="AE16" s="20"/>
      <c r="AF16" s="20">
        <v>1</v>
      </c>
      <c r="AG16" s="20">
        <v>1</v>
      </c>
      <c r="AH16" s="20">
        <v>1</v>
      </c>
      <c r="AI16" s="20">
        <v>1</v>
      </c>
      <c r="AJ16" s="20">
        <v>1</v>
      </c>
      <c r="AK16" s="20">
        <v>1</v>
      </c>
      <c r="AL16" s="20">
        <v>1</v>
      </c>
      <c r="AM16" s="20"/>
      <c r="AN16" s="20">
        <v>7</v>
      </c>
      <c r="AO16" s="20">
        <v>5</v>
      </c>
      <c r="AP16" s="20">
        <v>7</v>
      </c>
      <c r="AQ16" s="20">
        <v>4</v>
      </c>
      <c r="AR16" s="20">
        <v>3</v>
      </c>
      <c r="AS16" s="20">
        <v>6</v>
      </c>
      <c r="AT16" s="20">
        <v>2</v>
      </c>
      <c r="AU16" s="21">
        <v>5</v>
      </c>
      <c r="AV16" s="21">
        <v>4</v>
      </c>
      <c r="AW16" s="21">
        <v>4</v>
      </c>
      <c r="AX16" s="21">
        <v>4</v>
      </c>
      <c r="AY16" s="21">
        <v>1</v>
      </c>
      <c r="AZ16" s="21">
        <v>1</v>
      </c>
      <c r="BA16" s="21"/>
      <c r="BB16" s="21">
        <v>5</v>
      </c>
      <c r="BC16" s="34">
        <v>3</v>
      </c>
      <c r="BD16" s="71">
        <v>9</v>
      </c>
      <c r="BE16" s="63">
        <f>SUM(B16:BD16)</f>
        <v>113</v>
      </c>
      <c r="BF16" s="3" t="s">
        <v>107</v>
      </c>
      <c r="CF16" s="4"/>
    </row>
    <row r="17" spans="1:84" ht="18" customHeight="1" thickBot="1">
      <c r="A17" s="28" t="s">
        <v>108</v>
      </c>
      <c r="B17" s="29"/>
      <c r="C17" s="29"/>
      <c r="D17" s="29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2"/>
      <c r="AX17" s="32"/>
      <c r="AY17" s="32"/>
      <c r="AZ17" s="27"/>
      <c r="BA17" s="27"/>
      <c r="BB17" s="27"/>
      <c r="BC17" s="35"/>
      <c r="BD17" s="72"/>
      <c r="BE17" s="64">
        <f t="shared" si="0"/>
        <v>0</v>
      </c>
      <c r="BF17" s="3"/>
      <c r="CF17" s="4"/>
    </row>
    <row r="18" spans="1:84" ht="18" customHeight="1">
      <c r="A18" s="50" t="s">
        <v>115</v>
      </c>
      <c r="B18" s="18">
        <v>1</v>
      </c>
      <c r="C18" s="18">
        <v>1</v>
      </c>
      <c r="D18" s="18">
        <v>3</v>
      </c>
      <c r="E18" s="18">
        <v>3</v>
      </c>
      <c r="F18" s="18">
        <v>3</v>
      </c>
      <c r="G18" s="18">
        <v>3</v>
      </c>
      <c r="H18" s="18">
        <v>3</v>
      </c>
      <c r="I18" s="18">
        <v>3</v>
      </c>
      <c r="J18" s="18">
        <v>6</v>
      </c>
      <c r="K18" s="18">
        <v>6</v>
      </c>
      <c r="L18" s="18">
        <v>5</v>
      </c>
      <c r="M18" s="18">
        <v>5</v>
      </c>
      <c r="N18" s="18">
        <v>7</v>
      </c>
      <c r="O18" s="20">
        <v>7</v>
      </c>
      <c r="P18" s="20">
        <v>8</v>
      </c>
      <c r="Q18" s="20">
        <v>9</v>
      </c>
      <c r="R18" s="20">
        <v>12</v>
      </c>
      <c r="S18" s="20">
        <v>13</v>
      </c>
      <c r="T18" s="20">
        <v>11</v>
      </c>
      <c r="U18" s="20">
        <v>9</v>
      </c>
      <c r="V18" s="20">
        <v>13</v>
      </c>
      <c r="W18" s="20">
        <v>9</v>
      </c>
      <c r="X18" s="20">
        <v>11</v>
      </c>
      <c r="Y18" s="20">
        <v>11</v>
      </c>
      <c r="Z18" s="20">
        <v>12</v>
      </c>
      <c r="AA18" s="20">
        <v>10</v>
      </c>
      <c r="AB18" s="20">
        <v>8</v>
      </c>
      <c r="AC18" s="20">
        <v>7</v>
      </c>
      <c r="AD18" s="20">
        <v>8</v>
      </c>
      <c r="AE18" s="20">
        <v>9</v>
      </c>
      <c r="AF18" s="20">
        <v>12</v>
      </c>
      <c r="AG18" s="20">
        <v>13</v>
      </c>
      <c r="AH18" s="20">
        <v>12</v>
      </c>
      <c r="AI18" s="20">
        <v>11</v>
      </c>
      <c r="AJ18" s="20">
        <v>11</v>
      </c>
      <c r="AK18" s="20">
        <v>16</v>
      </c>
      <c r="AL18" s="20">
        <v>17</v>
      </c>
      <c r="AM18" s="20">
        <v>17</v>
      </c>
      <c r="AN18" s="20">
        <v>17</v>
      </c>
      <c r="AO18" s="20">
        <v>14</v>
      </c>
      <c r="AP18" s="20">
        <v>6</v>
      </c>
      <c r="AQ18" s="20">
        <v>19</v>
      </c>
      <c r="AR18" s="20">
        <v>14</v>
      </c>
      <c r="AS18" s="20">
        <v>7</v>
      </c>
      <c r="AT18" s="20">
        <v>15</v>
      </c>
      <c r="AU18" s="21">
        <v>7</v>
      </c>
      <c r="AV18" s="21">
        <v>8</v>
      </c>
      <c r="AW18" s="21">
        <v>9</v>
      </c>
      <c r="AX18" s="21">
        <v>12</v>
      </c>
      <c r="AY18" s="21">
        <v>2</v>
      </c>
      <c r="AZ18" s="21">
        <v>7</v>
      </c>
      <c r="BA18" s="21">
        <v>14</v>
      </c>
      <c r="BB18" s="21">
        <v>14</v>
      </c>
      <c r="BC18" s="34">
        <v>8</v>
      </c>
      <c r="BD18" s="71">
        <v>20</v>
      </c>
      <c r="BE18" s="63">
        <f t="shared" si="0"/>
        <v>518</v>
      </c>
      <c r="BF18" s="3" t="s">
        <v>107</v>
      </c>
      <c r="CF18" s="4"/>
    </row>
    <row r="19" spans="1:84" ht="18" customHeight="1" thickBot="1">
      <c r="A19" s="28" t="s">
        <v>108</v>
      </c>
      <c r="B19" s="29"/>
      <c r="C19" s="29"/>
      <c r="D19" s="29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2"/>
      <c r="AX19" s="32"/>
      <c r="AY19" s="32"/>
      <c r="AZ19" s="27"/>
      <c r="BA19" s="27"/>
      <c r="BB19" s="27"/>
      <c r="BC19" s="35">
        <v>1</v>
      </c>
      <c r="BD19" s="72">
        <v>1</v>
      </c>
      <c r="BE19" s="64">
        <f t="shared" si="0"/>
        <v>2</v>
      </c>
      <c r="BF19" s="3"/>
      <c r="CF19" s="4"/>
    </row>
    <row r="20" spans="1:84" ht="18" customHeight="1">
      <c r="A20" s="50" t="s">
        <v>116</v>
      </c>
      <c r="B20" s="18">
        <v>5</v>
      </c>
      <c r="C20" s="18">
        <v>6</v>
      </c>
      <c r="D20" s="18">
        <v>8</v>
      </c>
      <c r="E20" s="18">
        <v>11</v>
      </c>
      <c r="F20" s="18">
        <v>11</v>
      </c>
      <c r="G20" s="18">
        <v>10</v>
      </c>
      <c r="H20" s="18">
        <v>9</v>
      </c>
      <c r="I20" s="18">
        <v>9</v>
      </c>
      <c r="J20" s="18">
        <v>12</v>
      </c>
      <c r="K20" s="18">
        <v>15</v>
      </c>
      <c r="L20" s="18">
        <v>15</v>
      </c>
      <c r="M20" s="18">
        <v>16</v>
      </c>
      <c r="N20" s="18">
        <v>23</v>
      </c>
      <c r="O20" s="20">
        <v>27</v>
      </c>
      <c r="P20" s="20">
        <v>42</v>
      </c>
      <c r="Q20" s="20">
        <v>39</v>
      </c>
      <c r="R20" s="20">
        <v>52</v>
      </c>
      <c r="S20" s="20">
        <v>46</v>
      </c>
      <c r="T20" s="20">
        <v>54</v>
      </c>
      <c r="U20" s="20">
        <v>66</v>
      </c>
      <c r="V20" s="20">
        <v>59</v>
      </c>
      <c r="W20" s="20">
        <v>75</v>
      </c>
      <c r="X20" s="20">
        <v>72</v>
      </c>
      <c r="Y20" s="20">
        <v>65</v>
      </c>
      <c r="Z20" s="20">
        <v>69</v>
      </c>
      <c r="AA20" s="20">
        <v>72</v>
      </c>
      <c r="AB20" s="20">
        <v>85</v>
      </c>
      <c r="AC20" s="20">
        <v>87</v>
      </c>
      <c r="AD20" s="20">
        <v>101</v>
      </c>
      <c r="AE20" s="20">
        <v>97</v>
      </c>
      <c r="AF20" s="20">
        <v>93</v>
      </c>
      <c r="AG20" s="20">
        <v>81</v>
      </c>
      <c r="AH20" s="20">
        <v>84</v>
      </c>
      <c r="AI20" s="20">
        <v>70</v>
      </c>
      <c r="AJ20" s="20">
        <v>73</v>
      </c>
      <c r="AK20" s="20">
        <v>74</v>
      </c>
      <c r="AL20" s="20">
        <v>82</v>
      </c>
      <c r="AM20" s="20">
        <v>91</v>
      </c>
      <c r="AN20" s="20">
        <v>76</v>
      </c>
      <c r="AO20" s="20">
        <v>69</v>
      </c>
      <c r="AP20" s="20">
        <v>81</v>
      </c>
      <c r="AQ20" s="20">
        <v>65</v>
      </c>
      <c r="AR20" s="20">
        <v>64</v>
      </c>
      <c r="AS20" s="20">
        <v>98</v>
      </c>
      <c r="AT20" s="20">
        <v>76</v>
      </c>
      <c r="AU20" s="21">
        <v>86</v>
      </c>
      <c r="AV20" s="21">
        <v>102</v>
      </c>
      <c r="AW20" s="21">
        <v>80</v>
      </c>
      <c r="AX20" s="21">
        <v>112</v>
      </c>
      <c r="AY20" s="21">
        <v>66</v>
      </c>
      <c r="AZ20" s="21">
        <v>72</v>
      </c>
      <c r="BA20" s="61">
        <v>89</v>
      </c>
      <c r="BB20" s="21">
        <v>69</v>
      </c>
      <c r="BC20" s="34">
        <v>101</v>
      </c>
      <c r="BD20" s="71">
        <v>96</v>
      </c>
      <c r="BE20" s="63">
        <f t="shared" si="0"/>
        <v>3308</v>
      </c>
      <c r="BF20" s="3" t="s">
        <v>107</v>
      </c>
      <c r="CF20" s="4"/>
    </row>
    <row r="21" spans="1:84" ht="18" customHeight="1" thickBot="1">
      <c r="A21" s="28" t="s">
        <v>108</v>
      </c>
      <c r="B21" s="29"/>
      <c r="C21" s="29"/>
      <c r="D21" s="29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2"/>
      <c r="AX21" s="32"/>
      <c r="AY21" s="32"/>
      <c r="AZ21" s="27">
        <v>2</v>
      </c>
      <c r="BA21" s="62">
        <v>7</v>
      </c>
      <c r="BB21" s="27">
        <v>5</v>
      </c>
      <c r="BC21" s="35">
        <v>7</v>
      </c>
      <c r="BD21" s="72">
        <v>8</v>
      </c>
      <c r="BE21" s="64">
        <f t="shared" si="0"/>
        <v>29</v>
      </c>
      <c r="BF21" s="3"/>
      <c r="CF21" s="4"/>
    </row>
    <row r="22" spans="1:84" ht="18" customHeight="1">
      <c r="A22" s="50" t="s">
        <v>117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>
        <v>1</v>
      </c>
      <c r="Q22" s="20"/>
      <c r="R22" s="20">
        <v>1</v>
      </c>
      <c r="S22" s="20"/>
      <c r="T22" s="20">
        <v>1</v>
      </c>
      <c r="U22" s="20"/>
      <c r="V22" s="20">
        <v>2</v>
      </c>
      <c r="W22" s="20">
        <v>1</v>
      </c>
      <c r="X22" s="20"/>
      <c r="Y22" s="20">
        <v>2</v>
      </c>
      <c r="Z22" s="20">
        <v>2</v>
      </c>
      <c r="AA22" s="20">
        <v>2</v>
      </c>
      <c r="AB22" s="20">
        <v>1</v>
      </c>
      <c r="AC22" s="20">
        <v>1</v>
      </c>
      <c r="AD22" s="20">
        <v>3</v>
      </c>
      <c r="AE22" s="20">
        <v>1</v>
      </c>
      <c r="AF22" s="20">
        <v>2</v>
      </c>
      <c r="AG22" s="20">
        <v>2</v>
      </c>
      <c r="AH22" s="20">
        <v>2</v>
      </c>
      <c r="AI22" s="20">
        <v>3</v>
      </c>
      <c r="AJ22" s="20"/>
      <c r="AK22" s="20"/>
      <c r="AL22" s="20"/>
      <c r="AM22" s="20"/>
      <c r="AN22" s="20"/>
      <c r="AO22" s="20"/>
      <c r="AP22" s="20">
        <v>1</v>
      </c>
      <c r="AQ22" s="20">
        <v>1</v>
      </c>
      <c r="AR22" s="20"/>
      <c r="AS22" s="20"/>
      <c r="AT22" s="20"/>
      <c r="AU22" s="21">
        <v>0</v>
      </c>
      <c r="AV22" s="21">
        <v>0</v>
      </c>
      <c r="AW22" s="21">
        <v>0</v>
      </c>
      <c r="AX22" s="21">
        <v>1</v>
      </c>
      <c r="AY22" s="21">
        <v>0</v>
      </c>
      <c r="AZ22" s="21"/>
      <c r="BA22" s="21"/>
      <c r="BB22" s="21">
        <v>1</v>
      </c>
      <c r="BC22" s="34">
        <v>1</v>
      </c>
      <c r="BD22" s="71">
        <v>2</v>
      </c>
      <c r="BE22" s="63">
        <f t="shared" si="0"/>
        <v>34</v>
      </c>
      <c r="BF22" s="3" t="s">
        <v>107</v>
      </c>
      <c r="CF22" s="4"/>
    </row>
    <row r="23" spans="1:84" ht="18" customHeight="1" thickBot="1">
      <c r="A23" s="28" t="s">
        <v>108</v>
      </c>
      <c r="B23" s="29"/>
      <c r="C23" s="29"/>
      <c r="D23" s="29"/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2"/>
      <c r="AX23" s="32"/>
      <c r="AY23" s="32"/>
      <c r="AZ23" s="27"/>
      <c r="BA23" s="27"/>
      <c r="BB23" s="27"/>
      <c r="BC23" s="35"/>
      <c r="BD23" s="72"/>
      <c r="BE23" s="64">
        <f t="shared" si="0"/>
        <v>0</v>
      </c>
      <c r="BF23" s="3"/>
      <c r="CF23" s="4"/>
    </row>
    <row r="24" spans="1:84" ht="18" customHeight="1">
      <c r="A24" s="50" t="s">
        <v>118</v>
      </c>
      <c r="B24" s="18" t="s">
        <v>106</v>
      </c>
      <c r="C24" s="18" t="s">
        <v>106</v>
      </c>
      <c r="D24" s="18" t="s">
        <v>106</v>
      </c>
      <c r="E24" s="18" t="s">
        <v>106</v>
      </c>
      <c r="F24" s="18" t="s">
        <v>106</v>
      </c>
      <c r="G24" s="18" t="s">
        <v>106</v>
      </c>
      <c r="H24" s="18" t="s">
        <v>106</v>
      </c>
      <c r="I24" s="18" t="s">
        <v>106</v>
      </c>
      <c r="J24" s="18">
        <v>3</v>
      </c>
      <c r="K24" s="18">
        <v>1</v>
      </c>
      <c r="L24" s="18">
        <v>2</v>
      </c>
      <c r="M24" s="18">
        <v>2</v>
      </c>
      <c r="N24" s="18">
        <v>4</v>
      </c>
      <c r="O24" s="20">
        <v>4</v>
      </c>
      <c r="P24" s="20">
        <v>4</v>
      </c>
      <c r="Q24" s="20">
        <v>2</v>
      </c>
      <c r="R24" s="20">
        <v>6</v>
      </c>
      <c r="S24" s="20">
        <v>7</v>
      </c>
      <c r="T24" s="20">
        <v>7</v>
      </c>
      <c r="U24" s="20">
        <v>13</v>
      </c>
      <c r="V24" s="20">
        <v>11</v>
      </c>
      <c r="W24" s="20">
        <v>7</v>
      </c>
      <c r="X24" s="20">
        <v>9</v>
      </c>
      <c r="Y24" s="20">
        <v>5</v>
      </c>
      <c r="Z24" s="20">
        <v>7</v>
      </c>
      <c r="AA24" s="20">
        <v>9</v>
      </c>
      <c r="AB24" s="20">
        <v>8</v>
      </c>
      <c r="AC24" s="20">
        <v>10</v>
      </c>
      <c r="AD24" s="20">
        <v>7</v>
      </c>
      <c r="AE24" s="20">
        <v>10</v>
      </c>
      <c r="AF24" s="20">
        <v>12</v>
      </c>
      <c r="AG24" s="20">
        <v>10</v>
      </c>
      <c r="AH24" s="20">
        <v>8</v>
      </c>
      <c r="AI24" s="20">
        <v>6</v>
      </c>
      <c r="AJ24" s="20">
        <v>14</v>
      </c>
      <c r="AK24" s="20">
        <v>12</v>
      </c>
      <c r="AL24" s="20">
        <v>6</v>
      </c>
      <c r="AM24" s="20">
        <v>2</v>
      </c>
      <c r="AN24" s="20">
        <v>6</v>
      </c>
      <c r="AO24" s="20">
        <v>9</v>
      </c>
      <c r="AP24" s="20">
        <v>3</v>
      </c>
      <c r="AQ24" s="20">
        <v>4</v>
      </c>
      <c r="AR24" s="20">
        <v>5</v>
      </c>
      <c r="AS24" s="20">
        <v>3</v>
      </c>
      <c r="AT24" s="20">
        <v>11</v>
      </c>
      <c r="AU24" s="21">
        <v>5</v>
      </c>
      <c r="AV24" s="21">
        <v>6</v>
      </c>
      <c r="AW24" s="21">
        <v>7</v>
      </c>
      <c r="AX24" s="21">
        <v>10</v>
      </c>
      <c r="AY24" s="21">
        <v>4</v>
      </c>
      <c r="AZ24" s="21">
        <v>12</v>
      </c>
      <c r="BA24" s="21">
        <v>14</v>
      </c>
      <c r="BB24" s="21">
        <v>14</v>
      </c>
      <c r="BC24" s="34">
        <v>17</v>
      </c>
      <c r="BD24" s="71">
        <v>7</v>
      </c>
      <c r="BE24" s="63">
        <f t="shared" si="0"/>
        <v>345</v>
      </c>
      <c r="BF24" s="3" t="s">
        <v>107</v>
      </c>
      <c r="CF24" s="4"/>
    </row>
    <row r="25" spans="1:84" ht="18" customHeight="1" thickBot="1">
      <c r="A25" s="28" t="s">
        <v>108</v>
      </c>
      <c r="B25" s="29"/>
      <c r="C25" s="29"/>
      <c r="D25" s="29"/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2"/>
      <c r="AX25" s="32"/>
      <c r="AY25" s="32"/>
      <c r="AZ25" s="27">
        <v>2</v>
      </c>
      <c r="BA25" s="27">
        <v>6</v>
      </c>
      <c r="BB25" s="27">
        <v>7</v>
      </c>
      <c r="BC25" s="35">
        <v>4</v>
      </c>
      <c r="BD25" s="72">
        <v>2</v>
      </c>
      <c r="BE25" s="64">
        <f t="shared" si="0"/>
        <v>21</v>
      </c>
      <c r="BF25" s="3"/>
      <c r="CF25" s="4"/>
    </row>
    <row r="26" spans="1:84" ht="18" customHeight="1">
      <c r="A26" s="50" t="s">
        <v>119</v>
      </c>
      <c r="B26" s="18">
        <v>1</v>
      </c>
      <c r="C26" s="18">
        <v>1</v>
      </c>
      <c r="D26" s="18">
        <v>2</v>
      </c>
      <c r="E26" s="18">
        <v>3</v>
      </c>
      <c r="F26" s="18">
        <v>3</v>
      </c>
      <c r="G26" s="18">
        <v>3</v>
      </c>
      <c r="H26" s="18">
        <v>3</v>
      </c>
      <c r="I26" s="18">
        <v>4</v>
      </c>
      <c r="J26" s="18">
        <v>6</v>
      </c>
      <c r="K26" s="18">
        <v>5</v>
      </c>
      <c r="L26" s="18">
        <v>4</v>
      </c>
      <c r="M26" s="18">
        <v>4</v>
      </c>
      <c r="N26" s="18">
        <v>6</v>
      </c>
      <c r="O26" s="20">
        <v>6</v>
      </c>
      <c r="P26" s="20">
        <v>5</v>
      </c>
      <c r="Q26" s="20">
        <v>8</v>
      </c>
      <c r="R26" s="20">
        <v>9</v>
      </c>
      <c r="S26" s="20">
        <v>9</v>
      </c>
      <c r="T26" s="20">
        <v>10</v>
      </c>
      <c r="U26" s="20">
        <v>10</v>
      </c>
      <c r="V26" s="20">
        <v>9</v>
      </c>
      <c r="W26" s="20">
        <v>8</v>
      </c>
      <c r="X26" s="20">
        <v>9</v>
      </c>
      <c r="Y26" s="20">
        <v>13</v>
      </c>
      <c r="Z26" s="20">
        <v>12</v>
      </c>
      <c r="AA26" s="20">
        <v>6</v>
      </c>
      <c r="AB26" s="20">
        <v>9</v>
      </c>
      <c r="AC26" s="20">
        <v>6</v>
      </c>
      <c r="AD26" s="20">
        <v>7</v>
      </c>
      <c r="AE26" s="20">
        <v>8</v>
      </c>
      <c r="AF26" s="20">
        <v>13</v>
      </c>
      <c r="AG26" s="20">
        <v>12</v>
      </c>
      <c r="AH26" s="20">
        <v>8</v>
      </c>
      <c r="AI26" s="20">
        <v>13</v>
      </c>
      <c r="AJ26" s="20">
        <v>12</v>
      </c>
      <c r="AK26" s="20">
        <v>9</v>
      </c>
      <c r="AL26" s="20">
        <v>14</v>
      </c>
      <c r="AM26" s="20">
        <v>6</v>
      </c>
      <c r="AN26" s="20">
        <v>11</v>
      </c>
      <c r="AO26" s="20">
        <v>11</v>
      </c>
      <c r="AP26" s="20">
        <v>10</v>
      </c>
      <c r="AQ26" s="20">
        <v>7</v>
      </c>
      <c r="AR26" s="20">
        <v>11</v>
      </c>
      <c r="AS26" s="20">
        <v>15</v>
      </c>
      <c r="AT26" s="20">
        <v>9</v>
      </c>
      <c r="AU26" s="21">
        <v>10</v>
      </c>
      <c r="AV26" s="21">
        <v>8</v>
      </c>
      <c r="AW26" s="21">
        <v>7</v>
      </c>
      <c r="AX26" s="21">
        <v>8</v>
      </c>
      <c r="AY26" s="21">
        <v>3</v>
      </c>
      <c r="AZ26" s="21">
        <v>2</v>
      </c>
      <c r="BA26" s="21">
        <v>7</v>
      </c>
      <c r="BB26" s="21">
        <v>11</v>
      </c>
      <c r="BC26" s="34">
        <v>16</v>
      </c>
      <c r="BD26" s="71">
        <v>16</v>
      </c>
      <c r="BE26" s="63">
        <f t="shared" si="0"/>
        <v>438</v>
      </c>
      <c r="BF26" s="3" t="s">
        <v>107</v>
      </c>
      <c r="CF26" s="4"/>
    </row>
    <row r="27" spans="1:84" ht="18" customHeight="1" thickBot="1">
      <c r="A27" s="28" t="s">
        <v>108</v>
      </c>
      <c r="B27" s="29"/>
      <c r="C27" s="29"/>
      <c r="D27" s="29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2"/>
      <c r="AX27" s="32"/>
      <c r="AY27" s="32"/>
      <c r="AZ27" s="27"/>
      <c r="BA27" s="27"/>
      <c r="BB27" s="27"/>
      <c r="BC27" s="35"/>
      <c r="BD27" s="72"/>
      <c r="BE27" s="64">
        <f>SUM(B27:BC27)</f>
        <v>0</v>
      </c>
      <c r="BF27" s="3"/>
      <c r="CF27" s="4"/>
    </row>
    <row r="28" spans="1:84" ht="18" customHeight="1">
      <c r="A28" s="50" t="s">
        <v>120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0"/>
      <c r="P28" s="20"/>
      <c r="Q28" s="20"/>
      <c r="R28" s="20"/>
      <c r="S28" s="20">
        <v>1</v>
      </c>
      <c r="T28" s="20">
        <v>3</v>
      </c>
      <c r="U28" s="20">
        <v>4</v>
      </c>
      <c r="V28" s="20">
        <v>3</v>
      </c>
      <c r="W28" s="20">
        <v>2</v>
      </c>
      <c r="X28" s="20">
        <v>5</v>
      </c>
      <c r="Y28" s="20">
        <v>6</v>
      </c>
      <c r="Z28" s="20">
        <v>3</v>
      </c>
      <c r="AA28" s="20">
        <v>4</v>
      </c>
      <c r="AB28" s="20">
        <v>3</v>
      </c>
      <c r="AC28" s="20">
        <v>3</v>
      </c>
      <c r="AD28" s="20">
        <v>8</v>
      </c>
      <c r="AE28" s="20">
        <v>4</v>
      </c>
      <c r="AF28" s="20">
        <v>4</v>
      </c>
      <c r="AG28" s="20">
        <v>4</v>
      </c>
      <c r="AH28" s="20">
        <v>10</v>
      </c>
      <c r="AI28" s="20">
        <v>6</v>
      </c>
      <c r="AJ28" s="20">
        <v>6</v>
      </c>
      <c r="AK28" s="20">
        <v>6</v>
      </c>
      <c r="AL28" s="20">
        <v>2</v>
      </c>
      <c r="AM28" s="20">
        <v>1</v>
      </c>
      <c r="AN28" s="20"/>
      <c r="AO28" s="20">
        <v>5</v>
      </c>
      <c r="AP28" s="20">
        <v>1</v>
      </c>
      <c r="AQ28" s="20">
        <v>5</v>
      </c>
      <c r="AR28" s="20">
        <v>6</v>
      </c>
      <c r="AS28" s="20">
        <v>3</v>
      </c>
      <c r="AT28" s="20">
        <v>2</v>
      </c>
      <c r="AU28" s="21">
        <v>2</v>
      </c>
      <c r="AV28" s="21">
        <v>1</v>
      </c>
      <c r="AW28" s="21">
        <v>1</v>
      </c>
      <c r="AX28" s="21">
        <v>1</v>
      </c>
      <c r="AY28" s="21">
        <v>1</v>
      </c>
      <c r="AZ28" s="21"/>
      <c r="BA28" s="21">
        <v>9</v>
      </c>
      <c r="BB28" s="21">
        <v>3</v>
      </c>
      <c r="BC28" s="34">
        <v>8</v>
      </c>
      <c r="BD28" s="71">
        <v>5</v>
      </c>
      <c r="BE28" s="63">
        <f>SUM(B28:BD28)</f>
        <v>141</v>
      </c>
      <c r="BF28" s="3" t="s">
        <v>107</v>
      </c>
      <c r="CF28" s="4"/>
    </row>
    <row r="29" spans="1:84" ht="18" customHeight="1" thickBot="1">
      <c r="A29" s="22" t="s">
        <v>108</v>
      </c>
      <c r="B29" s="23"/>
      <c r="C29" s="23"/>
      <c r="D29" s="23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6"/>
      <c r="AX29" s="26"/>
      <c r="AY29" s="26"/>
      <c r="AZ29" s="27"/>
      <c r="BA29" s="27">
        <v>1</v>
      </c>
      <c r="BB29" s="27"/>
      <c r="BC29" s="35"/>
      <c r="BD29" s="72"/>
      <c r="BE29" s="64">
        <f>SUM(B29:BD29)</f>
        <v>1</v>
      </c>
      <c r="BF29" s="3"/>
      <c r="CF29" s="4"/>
    </row>
    <row r="30" spans="1:84" ht="18" customHeight="1" thickBot="1">
      <c r="A30" s="54" t="s">
        <v>121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>
        <v>1</v>
      </c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8">
        <v>0</v>
      </c>
      <c r="AV30" s="38">
        <v>0</v>
      </c>
      <c r="AW30" s="38">
        <v>0</v>
      </c>
      <c r="AX30" s="38"/>
      <c r="AY30" s="38">
        <v>0</v>
      </c>
      <c r="AZ30" s="38">
        <v>0</v>
      </c>
      <c r="BA30" s="38">
        <v>0</v>
      </c>
      <c r="BB30" s="38"/>
      <c r="BC30" s="39"/>
      <c r="BD30" s="73"/>
      <c r="BE30" s="41">
        <f>SUM(B30:BC30)</f>
        <v>1</v>
      </c>
      <c r="CF30" s="4"/>
    </row>
    <row r="31" spans="1:84" ht="18" customHeight="1" thickBot="1">
      <c r="A31" s="51" t="s">
        <v>122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>
        <v>1</v>
      </c>
      <c r="P31" s="52">
        <v>2</v>
      </c>
      <c r="Q31" s="52">
        <v>1</v>
      </c>
      <c r="R31" s="52">
        <v>1</v>
      </c>
      <c r="S31" s="52">
        <v>2</v>
      </c>
      <c r="T31" s="52">
        <v>3</v>
      </c>
      <c r="U31" s="52">
        <v>3</v>
      </c>
      <c r="V31" s="52">
        <v>3</v>
      </c>
      <c r="W31" s="52">
        <v>4</v>
      </c>
      <c r="X31" s="52">
        <v>3</v>
      </c>
      <c r="Y31" s="52">
        <v>4</v>
      </c>
      <c r="Z31" s="52">
        <v>4</v>
      </c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36">
        <v>0</v>
      </c>
      <c r="AV31" s="36">
        <v>0</v>
      </c>
      <c r="AW31" s="36">
        <v>0</v>
      </c>
      <c r="AX31" s="36"/>
      <c r="AY31" s="36">
        <v>0</v>
      </c>
      <c r="AZ31" s="36"/>
      <c r="BA31" s="36"/>
      <c r="BB31" s="36"/>
      <c r="BC31" s="53"/>
      <c r="BD31" s="74"/>
      <c r="BE31" s="65">
        <f>SUM(B31:BC31)</f>
        <v>31</v>
      </c>
      <c r="CF31" s="4"/>
    </row>
    <row r="32" spans="1:84" ht="32.65" customHeight="1" thickBot="1">
      <c r="A32" s="68" t="s">
        <v>56</v>
      </c>
      <c r="B32" s="42">
        <f t="shared" ref="B32:AG32" si="1">SUM(B4:B31)</f>
        <v>9</v>
      </c>
      <c r="C32" s="42">
        <f t="shared" si="1"/>
        <v>9</v>
      </c>
      <c r="D32" s="42">
        <f t="shared" si="1"/>
        <v>15</v>
      </c>
      <c r="E32" s="42">
        <f t="shared" si="1"/>
        <v>20</v>
      </c>
      <c r="F32" s="42">
        <f t="shared" si="1"/>
        <v>19</v>
      </c>
      <c r="G32" s="42">
        <f t="shared" si="1"/>
        <v>18</v>
      </c>
      <c r="H32" s="42">
        <f t="shared" si="1"/>
        <v>18</v>
      </c>
      <c r="I32" s="42">
        <f t="shared" si="1"/>
        <v>17</v>
      </c>
      <c r="J32" s="42">
        <f t="shared" si="1"/>
        <v>31</v>
      </c>
      <c r="K32" s="42">
        <f t="shared" si="1"/>
        <v>29</v>
      </c>
      <c r="L32" s="42">
        <f t="shared" si="1"/>
        <v>31</v>
      </c>
      <c r="M32" s="42">
        <f t="shared" si="1"/>
        <v>31</v>
      </c>
      <c r="N32" s="42">
        <f t="shared" si="1"/>
        <v>46</v>
      </c>
      <c r="O32" s="42">
        <f t="shared" si="1"/>
        <v>56</v>
      </c>
      <c r="P32" s="42">
        <f t="shared" si="1"/>
        <v>73</v>
      </c>
      <c r="Q32" s="42">
        <f t="shared" si="1"/>
        <v>70</v>
      </c>
      <c r="R32" s="42">
        <f t="shared" si="1"/>
        <v>89</v>
      </c>
      <c r="S32" s="42">
        <f t="shared" si="1"/>
        <v>90</v>
      </c>
      <c r="T32" s="42">
        <f t="shared" si="1"/>
        <v>106</v>
      </c>
      <c r="U32" s="42">
        <f t="shared" si="1"/>
        <v>129</v>
      </c>
      <c r="V32" s="42">
        <f t="shared" si="1"/>
        <v>121</v>
      </c>
      <c r="W32" s="42">
        <f t="shared" si="1"/>
        <v>127</v>
      </c>
      <c r="X32" s="42">
        <f t="shared" si="1"/>
        <v>126</v>
      </c>
      <c r="Y32" s="42">
        <f t="shared" si="1"/>
        <v>125</v>
      </c>
      <c r="Z32" s="42">
        <f t="shared" si="1"/>
        <v>128</v>
      </c>
      <c r="AA32" s="42">
        <f t="shared" si="1"/>
        <v>127</v>
      </c>
      <c r="AB32" s="42">
        <f t="shared" si="1"/>
        <v>131</v>
      </c>
      <c r="AC32" s="42">
        <f t="shared" si="1"/>
        <v>129</v>
      </c>
      <c r="AD32" s="42">
        <f t="shared" si="1"/>
        <v>152</v>
      </c>
      <c r="AE32" s="42">
        <f t="shared" si="1"/>
        <v>155</v>
      </c>
      <c r="AF32" s="42">
        <f t="shared" si="1"/>
        <v>158</v>
      </c>
      <c r="AG32" s="42">
        <f t="shared" si="1"/>
        <v>146</v>
      </c>
      <c r="AH32" s="42">
        <f t="shared" ref="AH32:AY32" si="2">SUM(AH4:AH31)</f>
        <v>142</v>
      </c>
      <c r="AI32" s="42">
        <f t="shared" si="2"/>
        <v>124</v>
      </c>
      <c r="AJ32" s="42">
        <f t="shared" si="2"/>
        <v>132</v>
      </c>
      <c r="AK32" s="42">
        <f t="shared" si="2"/>
        <v>128</v>
      </c>
      <c r="AL32" s="42">
        <f t="shared" si="2"/>
        <v>129</v>
      </c>
      <c r="AM32" s="42">
        <f t="shared" si="2"/>
        <v>125</v>
      </c>
      <c r="AN32" s="42">
        <f t="shared" si="2"/>
        <v>130</v>
      </c>
      <c r="AO32" s="42">
        <f t="shared" si="2"/>
        <v>124</v>
      </c>
      <c r="AP32" s="42">
        <f t="shared" si="2"/>
        <v>114</v>
      </c>
      <c r="AQ32" s="42">
        <f t="shared" si="2"/>
        <v>119</v>
      </c>
      <c r="AR32" s="42">
        <f t="shared" si="2"/>
        <v>112</v>
      </c>
      <c r="AS32" s="42">
        <f t="shared" si="2"/>
        <v>146</v>
      </c>
      <c r="AT32" s="42">
        <f t="shared" si="2"/>
        <v>131</v>
      </c>
      <c r="AU32" s="43">
        <f t="shared" si="2"/>
        <v>139</v>
      </c>
      <c r="AV32" s="44">
        <f t="shared" si="2"/>
        <v>163</v>
      </c>
      <c r="AW32" s="45">
        <f t="shared" si="2"/>
        <v>137</v>
      </c>
      <c r="AX32" s="46">
        <f t="shared" si="2"/>
        <v>184</v>
      </c>
      <c r="AY32" s="47">
        <f t="shared" si="2"/>
        <v>88</v>
      </c>
      <c r="AZ32" s="66">
        <f t="shared" ref="AZ32:BD33" si="3">AZ4+AZ6+AZ8+AZ10+AZ12+AZ14+AZ16+AZ18+AZ20+AZ22+AZ24+AZ26+AZ28</f>
        <v>107</v>
      </c>
      <c r="BA32" s="66">
        <f t="shared" si="3"/>
        <v>152</v>
      </c>
      <c r="BB32" s="66">
        <f t="shared" si="3"/>
        <v>142</v>
      </c>
      <c r="BC32" s="66">
        <f t="shared" si="3"/>
        <v>183</v>
      </c>
      <c r="BD32" s="66">
        <f>BD4+BD6+BD8+BD10+BD12+BD14+BD16+BD18+BD20+BD22+BD24+BD26+BD28</f>
        <v>200</v>
      </c>
      <c r="BE32" s="67">
        <f>SUM(B32:BD32)</f>
        <v>5682</v>
      </c>
      <c r="CF32" s="4"/>
    </row>
    <row r="33" spans="1:84" ht="33" customHeight="1" thickBot="1">
      <c r="A33" s="40" t="s">
        <v>123</v>
      </c>
      <c r="B33" s="55"/>
      <c r="C33" s="56"/>
      <c r="D33" s="56"/>
      <c r="E33" s="57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9"/>
      <c r="AX33" s="59"/>
      <c r="AY33" s="59"/>
      <c r="AZ33" s="47">
        <f t="shared" si="3"/>
        <v>4</v>
      </c>
      <c r="BA33" s="47">
        <f t="shared" si="3"/>
        <v>16</v>
      </c>
      <c r="BB33" s="47">
        <f t="shared" si="3"/>
        <v>12</v>
      </c>
      <c r="BC33" s="60">
        <f t="shared" si="3"/>
        <v>14</v>
      </c>
      <c r="BD33" s="60">
        <f t="shared" si="3"/>
        <v>14</v>
      </c>
      <c r="BE33" s="48">
        <f>BE5+BE7+BE9+BE11+BE13+BE15+BE17+BE19+BE21+BE23+BE25+BE27+BE29</f>
        <v>60</v>
      </c>
      <c r="CF33" s="4"/>
    </row>
    <row r="34" spans="1:84">
      <c r="A34" s="1" t="s">
        <v>124</v>
      </c>
      <c r="CF34" s="4"/>
    </row>
    <row r="35" spans="1:8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CF35" s="4"/>
    </row>
    <row r="36" spans="1:84">
      <c r="CF36" s="4"/>
    </row>
    <row r="40" spans="1:84" ht="33" customHeight="1"/>
    <row r="41" spans="1:84" ht="18" customHeight="1"/>
    <row r="42" spans="1:84" ht="18" customHeight="1"/>
    <row r="43" spans="1:84" ht="18" customHeight="1"/>
    <row r="44" spans="1:84" ht="18" customHeight="1"/>
    <row r="45" spans="1:84" ht="18" customHeight="1"/>
    <row r="46" spans="1:84" ht="18" customHeight="1"/>
    <row r="47" spans="1:84" ht="18" customHeight="1"/>
    <row r="48" spans="1:8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</sheetData>
  <mergeCells count="2">
    <mergeCell ref="BE2:BE3"/>
    <mergeCell ref="BF2:BF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headerFooter alignWithMargins="0"/>
  <ignoredErrors>
    <ignoredError sqref="B3:BC3" numberStoredAsText="1"/>
    <ignoredError sqref="AV32:AY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日系社会研修</vt:lpstr>
      <vt:lpstr>日系社会研修!Print_Area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重田実麗</dc:creator>
  <cp:keywords/>
  <dc:description/>
  <cp:lastModifiedBy>Takashima, Emiri[髙島 笑里]</cp:lastModifiedBy>
  <cp:revision/>
  <dcterms:created xsi:type="dcterms:W3CDTF">2018-01-18T02:54:44Z</dcterms:created>
  <dcterms:modified xsi:type="dcterms:W3CDTF">2026-05-07T02:14:31Z</dcterms:modified>
  <cp:category/>
  <cp:contentStatus/>
</cp:coreProperties>
</file>